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tri/git_repo/RevenueForecasting/"/>
    </mc:Choice>
  </mc:AlternateContent>
  <xr:revisionPtr revIDLastSave="0" documentId="13_ncr:1_{E7EEC952-125A-2047-8DDB-99BF8CCE0E2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forecast_data" sheetId="11" r:id="rId1"/>
    <sheet name="product_hierarchy" sheetId="13" r:id="rId2"/>
    <sheet name="Pivot" sheetId="6" r:id="rId3"/>
    <sheet name="S&amp;P500 History" sheetId="7" r:id="rId4"/>
    <sheet name="10Yr Treasury" sheetId="8" r:id="rId5"/>
  </sheets>
  <definedNames>
    <definedName name="_xlnm._FilterDatabase" localSheetId="0" hidden="1">forecast_data!$A$1:$F$6624</definedName>
    <definedName name="_xlnm._FilterDatabase" localSheetId="1" hidden="1">product_hierarchy!$A$1:$D$43</definedName>
  </definedNames>
  <calcPr calcId="191029"/>
  <pivotCaches>
    <pivotCache cacheId="3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83" i="11" l="1"/>
  <c r="C1967" i="11"/>
  <c r="B2257" i="11" l="1"/>
  <c r="C2257" i="11"/>
  <c r="B2258" i="11"/>
  <c r="C2258" i="11"/>
  <c r="B2259" i="11"/>
  <c r="C2259" i="11"/>
  <c r="B2" i="11"/>
  <c r="C2" i="11"/>
  <c r="B3" i="11"/>
  <c r="C3" i="11"/>
  <c r="B4" i="11"/>
  <c r="C4" i="11"/>
  <c r="B5112" i="11"/>
  <c r="C5112" i="11"/>
  <c r="B5" i="11"/>
  <c r="C5" i="11"/>
  <c r="B6" i="11"/>
  <c r="C6" i="11"/>
  <c r="B7" i="11"/>
  <c r="C7" i="11"/>
  <c r="B8" i="11"/>
  <c r="C8" i="11"/>
  <c r="B9" i="11"/>
  <c r="C9" i="11"/>
  <c r="B2260" i="11"/>
  <c r="C2260" i="11"/>
  <c r="B2261" i="11"/>
  <c r="C2261" i="11"/>
  <c r="B5113" i="11"/>
  <c r="C5113" i="11"/>
  <c r="B5114" i="11"/>
  <c r="C5114" i="11"/>
  <c r="B5115" i="11"/>
  <c r="C5115" i="11"/>
  <c r="B2262" i="11"/>
  <c r="C2262" i="11"/>
  <c r="B2263" i="11"/>
  <c r="C2263" i="11"/>
  <c r="B2264" i="11"/>
  <c r="C2264" i="11"/>
  <c r="B2265" i="11"/>
  <c r="C2265" i="11"/>
  <c r="B2266" i="11"/>
  <c r="C2266" i="11"/>
  <c r="B5617" i="11"/>
  <c r="C5617" i="11"/>
  <c r="B2267" i="11"/>
  <c r="C2267" i="11"/>
  <c r="B2268" i="11"/>
  <c r="C2268" i="11"/>
  <c r="B2269" i="11"/>
  <c r="C2269" i="11"/>
  <c r="B2270" i="11"/>
  <c r="C2270" i="11"/>
  <c r="B5618" i="11"/>
  <c r="C5618" i="11"/>
  <c r="B10" i="11"/>
  <c r="C10" i="11"/>
  <c r="B11" i="11"/>
  <c r="C11" i="11"/>
  <c r="B12" i="11"/>
  <c r="C12" i="11"/>
  <c r="B5619" i="11"/>
  <c r="C5619" i="11"/>
  <c r="B2271" i="11"/>
  <c r="C2271" i="11"/>
  <c r="B5620" i="11"/>
  <c r="C5620" i="11"/>
  <c r="B2272" i="11"/>
  <c r="C2272" i="11"/>
  <c r="B13" i="11"/>
  <c r="C13" i="11"/>
  <c r="B14" i="11"/>
  <c r="C14" i="11"/>
  <c r="B5621" i="11"/>
  <c r="C5621" i="11"/>
  <c r="B5622" i="11"/>
  <c r="C5622" i="11"/>
  <c r="B2273" i="11"/>
  <c r="C2273" i="11"/>
  <c r="B2274" i="11"/>
  <c r="C2274" i="11"/>
  <c r="B2275" i="11"/>
  <c r="C2275" i="11"/>
  <c r="B2276" i="11"/>
  <c r="C2276" i="11"/>
  <c r="B15" i="11"/>
  <c r="C15" i="11"/>
  <c r="B16" i="11"/>
  <c r="C16" i="11"/>
  <c r="B17" i="11"/>
  <c r="C17" i="11"/>
  <c r="B5116" i="11"/>
  <c r="C5116" i="11"/>
  <c r="B18" i="11"/>
  <c r="C18" i="11"/>
  <c r="B19" i="11"/>
  <c r="C19" i="11"/>
  <c r="B20" i="11"/>
  <c r="C20" i="11"/>
  <c r="B21" i="11"/>
  <c r="C21" i="11"/>
  <c r="B22" i="11"/>
  <c r="C22" i="11"/>
  <c r="B2277" i="11"/>
  <c r="C2277" i="11"/>
  <c r="B2278" i="11"/>
  <c r="C2278" i="11"/>
  <c r="B5117" i="11"/>
  <c r="C5117" i="11"/>
  <c r="B5118" i="11"/>
  <c r="C5118" i="11"/>
  <c r="B2279" i="11"/>
  <c r="C2279" i="11"/>
  <c r="B2280" i="11"/>
  <c r="C2280" i="11"/>
  <c r="B2281" i="11"/>
  <c r="C2281" i="11"/>
  <c r="B2282" i="11"/>
  <c r="C2282" i="11"/>
  <c r="B2283" i="11"/>
  <c r="C2283" i="11"/>
  <c r="B5623" i="11"/>
  <c r="C5623" i="11"/>
  <c r="B2284" i="11"/>
  <c r="C2284" i="11"/>
  <c r="B2285" i="11"/>
  <c r="C2285" i="11"/>
  <c r="B2286" i="11"/>
  <c r="C2286" i="11"/>
  <c r="B2287" i="11"/>
  <c r="C2287" i="11"/>
  <c r="B5624" i="11"/>
  <c r="C5624" i="11"/>
  <c r="B23" i="11"/>
  <c r="C23" i="11"/>
  <c r="B24" i="11"/>
  <c r="C24" i="11"/>
  <c r="B25" i="11"/>
  <c r="C25" i="11"/>
  <c r="B5625" i="11"/>
  <c r="C5625" i="11"/>
  <c r="B2288" i="11"/>
  <c r="C2288" i="11"/>
  <c r="B5626" i="11"/>
  <c r="C5626" i="11"/>
  <c r="B2289" i="11"/>
  <c r="C2289" i="11"/>
  <c r="B26" i="11"/>
  <c r="C26" i="11"/>
  <c r="B27" i="11"/>
  <c r="C27" i="11"/>
  <c r="B5627" i="11"/>
  <c r="C5627" i="11"/>
  <c r="B5628" i="11"/>
  <c r="C5628" i="11"/>
  <c r="B2290" i="11"/>
  <c r="C2290" i="11"/>
  <c r="B2291" i="11"/>
  <c r="C2291" i="11"/>
  <c r="B2292" i="11"/>
  <c r="C2292" i="11"/>
  <c r="B2293" i="11"/>
  <c r="C2293" i="11"/>
  <c r="B28" i="11"/>
  <c r="C28" i="11"/>
  <c r="B29" i="11"/>
  <c r="C29" i="11"/>
  <c r="B30" i="11"/>
  <c r="C30" i="11"/>
  <c r="B5119" i="11"/>
  <c r="C5119" i="11"/>
  <c r="B31" i="11"/>
  <c r="C31" i="11"/>
  <c r="B32" i="11"/>
  <c r="C32" i="11"/>
  <c r="B33" i="11"/>
  <c r="C33" i="11"/>
  <c r="B34" i="11"/>
  <c r="C34" i="11"/>
  <c r="B35" i="11"/>
  <c r="C35" i="11"/>
  <c r="B2294" i="11"/>
  <c r="C2294" i="11"/>
  <c r="B2295" i="11"/>
  <c r="C2295" i="11"/>
  <c r="B5120" i="11"/>
  <c r="C5120" i="11"/>
  <c r="B5121" i="11"/>
  <c r="C5121" i="11"/>
  <c r="B2296" i="11"/>
  <c r="C2296" i="11"/>
  <c r="B2297" i="11"/>
  <c r="C2297" i="11"/>
  <c r="B2298" i="11"/>
  <c r="C2298" i="11"/>
  <c r="B2299" i="11"/>
  <c r="C2299" i="11"/>
  <c r="B2300" i="11"/>
  <c r="C2300" i="11"/>
  <c r="B5629" i="11"/>
  <c r="C5629" i="11"/>
  <c r="B2301" i="11"/>
  <c r="C2301" i="11"/>
  <c r="B2302" i="11"/>
  <c r="C2302" i="11"/>
  <c r="B2303" i="11"/>
  <c r="C2303" i="11"/>
  <c r="B2304" i="11"/>
  <c r="C2304" i="11"/>
  <c r="B5630" i="11"/>
  <c r="C5630" i="11"/>
  <c r="B36" i="11"/>
  <c r="C36" i="11"/>
  <c r="B37" i="11"/>
  <c r="C37" i="11"/>
  <c r="B38" i="11"/>
  <c r="C38" i="11"/>
  <c r="B5631" i="11"/>
  <c r="C5631" i="11"/>
  <c r="B2305" i="11"/>
  <c r="C2305" i="11"/>
  <c r="B5632" i="11"/>
  <c r="C5632" i="11"/>
  <c r="B2306" i="11"/>
  <c r="C2306" i="11"/>
  <c r="B39" i="11"/>
  <c r="C39" i="11"/>
  <c r="B40" i="11"/>
  <c r="C40" i="11"/>
  <c r="B5633" i="11"/>
  <c r="C5633" i="11"/>
  <c r="B5634" i="11"/>
  <c r="C5634" i="11"/>
  <c r="B2307" i="11"/>
  <c r="C2307" i="11"/>
  <c r="B2308" i="11"/>
  <c r="C2308" i="11"/>
  <c r="B2309" i="11"/>
  <c r="C2309" i="11"/>
  <c r="B2310" i="11"/>
  <c r="C2310" i="11"/>
  <c r="B41" i="11"/>
  <c r="C41" i="11"/>
  <c r="B42" i="11"/>
  <c r="C42" i="11"/>
  <c r="B43" i="11"/>
  <c r="C43" i="11"/>
  <c r="B5122" i="11"/>
  <c r="C5122" i="11"/>
  <c r="B44" i="11"/>
  <c r="C44" i="11"/>
  <c r="B45" i="11"/>
  <c r="C45" i="11"/>
  <c r="B46" i="11"/>
  <c r="C46" i="11"/>
  <c r="B47" i="11"/>
  <c r="C47" i="11"/>
  <c r="B48" i="11"/>
  <c r="C48" i="11"/>
  <c r="B2311" i="11"/>
  <c r="C2311" i="11"/>
  <c r="B2312" i="11"/>
  <c r="C2312" i="11"/>
  <c r="B5123" i="11"/>
  <c r="C5123" i="11"/>
  <c r="B5124" i="11"/>
  <c r="C5124" i="11"/>
  <c r="B2313" i="11"/>
  <c r="C2313" i="11"/>
  <c r="B2314" i="11"/>
  <c r="C2314" i="11"/>
  <c r="B2315" i="11"/>
  <c r="C2315" i="11"/>
  <c r="B2316" i="11"/>
  <c r="C2316" i="11"/>
  <c r="B2317" i="11"/>
  <c r="C2317" i="11"/>
  <c r="B5635" i="11"/>
  <c r="C5635" i="11"/>
  <c r="B2318" i="11"/>
  <c r="C2318" i="11"/>
  <c r="B2319" i="11"/>
  <c r="C2319" i="11"/>
  <c r="B2320" i="11"/>
  <c r="C2320" i="11"/>
  <c r="B2321" i="11"/>
  <c r="C2321" i="11"/>
  <c r="B5636" i="11"/>
  <c r="C5636" i="11"/>
  <c r="B49" i="11"/>
  <c r="C49" i="11"/>
  <c r="B50" i="11"/>
  <c r="C50" i="11"/>
  <c r="B51" i="11"/>
  <c r="C51" i="11"/>
  <c r="B5637" i="11"/>
  <c r="C5637" i="11"/>
  <c r="B2322" i="11"/>
  <c r="C2322" i="11"/>
  <c r="B5638" i="11"/>
  <c r="C5638" i="11"/>
  <c r="B2323" i="11"/>
  <c r="C2323" i="11"/>
  <c r="B52" i="11"/>
  <c r="C52" i="11"/>
  <c r="B53" i="11"/>
  <c r="C53" i="11"/>
  <c r="B5639" i="11"/>
  <c r="C5639" i="11"/>
  <c r="B5640" i="11"/>
  <c r="C5640" i="11"/>
  <c r="B2324" i="11"/>
  <c r="C2324" i="11"/>
  <c r="B2325" i="11"/>
  <c r="C2325" i="11"/>
  <c r="B2326" i="11"/>
  <c r="C2326" i="11"/>
  <c r="B2327" i="11"/>
  <c r="C2327" i="11"/>
  <c r="B54" i="11"/>
  <c r="C54" i="11"/>
  <c r="B55" i="11"/>
  <c r="C55" i="11"/>
  <c r="B56" i="11"/>
  <c r="C56" i="11"/>
  <c r="B5125" i="11"/>
  <c r="C5125" i="11"/>
  <c r="B57" i="11"/>
  <c r="C57" i="11"/>
  <c r="B58" i="11"/>
  <c r="C58" i="11"/>
  <c r="B59" i="11"/>
  <c r="C59" i="11"/>
  <c r="B60" i="11"/>
  <c r="C60" i="11"/>
  <c r="B61" i="11"/>
  <c r="C61" i="11"/>
  <c r="B2328" i="11"/>
  <c r="C2328" i="11"/>
  <c r="B2329" i="11"/>
  <c r="C2329" i="11"/>
  <c r="B5126" i="11"/>
  <c r="C5126" i="11"/>
  <c r="B5127" i="11"/>
  <c r="C5127" i="11"/>
  <c r="B2330" i="11"/>
  <c r="C2330" i="11"/>
  <c r="B2331" i="11"/>
  <c r="C2331" i="11"/>
  <c r="B2332" i="11"/>
  <c r="C2332" i="11"/>
  <c r="B2333" i="11"/>
  <c r="C2333" i="11"/>
  <c r="B2334" i="11"/>
  <c r="C2334" i="11"/>
  <c r="B5641" i="11"/>
  <c r="C5641" i="11"/>
  <c r="B2335" i="11"/>
  <c r="C2335" i="11"/>
  <c r="B2336" i="11"/>
  <c r="C2336" i="11"/>
  <c r="B2337" i="11"/>
  <c r="C2337" i="11"/>
  <c r="B2338" i="11"/>
  <c r="C2338" i="11"/>
  <c r="B5642" i="11"/>
  <c r="C5642" i="11"/>
  <c r="B62" i="11"/>
  <c r="C62" i="11"/>
  <c r="B63" i="11"/>
  <c r="C63" i="11"/>
  <c r="B64" i="11"/>
  <c r="C64" i="11"/>
  <c r="B5643" i="11"/>
  <c r="C5643" i="11"/>
  <c r="B2339" i="11"/>
  <c r="C2339" i="11"/>
  <c r="B5644" i="11"/>
  <c r="C5644" i="11"/>
  <c r="B2340" i="11"/>
  <c r="C2340" i="11"/>
  <c r="B65" i="11"/>
  <c r="C65" i="11"/>
  <c r="B66" i="11"/>
  <c r="C66" i="11"/>
  <c r="B5645" i="11"/>
  <c r="C5645" i="11"/>
  <c r="B5646" i="11"/>
  <c r="C5646" i="11"/>
  <c r="B2341" i="11"/>
  <c r="C2341" i="11"/>
  <c r="B2342" i="11"/>
  <c r="C2342" i="11"/>
  <c r="B2343" i="11"/>
  <c r="C2343" i="11"/>
  <c r="B2344" i="11"/>
  <c r="C2344" i="11"/>
  <c r="B67" i="11"/>
  <c r="C67" i="11"/>
  <c r="B68" i="11"/>
  <c r="C68" i="11"/>
  <c r="B69" i="11"/>
  <c r="C69" i="11"/>
  <c r="B5128" i="11"/>
  <c r="C5128" i="11"/>
  <c r="B70" i="11"/>
  <c r="C70" i="11"/>
  <c r="B71" i="11"/>
  <c r="C71" i="11"/>
  <c r="B72" i="11"/>
  <c r="C72" i="11"/>
  <c r="B73" i="11"/>
  <c r="C73" i="11"/>
  <c r="B74" i="11"/>
  <c r="C74" i="11"/>
  <c r="B2345" i="11"/>
  <c r="C2345" i="11"/>
  <c r="B2346" i="11"/>
  <c r="C2346" i="11"/>
  <c r="B5129" i="11"/>
  <c r="C5129" i="11"/>
  <c r="B5130" i="11"/>
  <c r="C5130" i="11"/>
  <c r="B2347" i="11"/>
  <c r="C2347" i="11"/>
  <c r="B2348" i="11"/>
  <c r="C2348" i="11"/>
  <c r="B2349" i="11"/>
  <c r="C2349" i="11"/>
  <c r="B2350" i="11"/>
  <c r="C2350" i="11"/>
  <c r="B2351" i="11"/>
  <c r="C2351" i="11"/>
  <c r="B5647" i="11"/>
  <c r="C5647" i="11"/>
  <c r="B2352" i="11"/>
  <c r="C2352" i="11"/>
  <c r="B2353" i="11"/>
  <c r="C2353" i="11"/>
  <c r="B2354" i="11"/>
  <c r="C2354" i="11"/>
  <c r="B2355" i="11"/>
  <c r="C2355" i="11"/>
  <c r="B5648" i="11"/>
  <c r="C5648" i="11"/>
  <c r="B75" i="11"/>
  <c r="C75" i="11"/>
  <c r="B76" i="11"/>
  <c r="C76" i="11"/>
  <c r="B77" i="11"/>
  <c r="C77" i="11"/>
  <c r="B5649" i="11"/>
  <c r="C5649" i="11"/>
  <c r="B2356" i="11"/>
  <c r="C2356" i="11"/>
  <c r="B5650" i="11"/>
  <c r="C5650" i="11"/>
  <c r="B2357" i="11"/>
  <c r="C2357" i="11"/>
  <c r="B78" i="11"/>
  <c r="C78" i="11"/>
  <c r="B79" i="11"/>
  <c r="C79" i="11"/>
  <c r="B5651" i="11"/>
  <c r="C5651" i="11"/>
  <c r="B5652" i="11"/>
  <c r="C5652" i="11"/>
  <c r="B2358" i="11"/>
  <c r="C2358" i="11"/>
  <c r="B2359" i="11"/>
  <c r="C2359" i="11"/>
  <c r="B2360" i="11"/>
  <c r="C2360" i="11"/>
  <c r="B2361" i="11"/>
  <c r="C2361" i="11"/>
  <c r="B80" i="11"/>
  <c r="C80" i="11"/>
  <c r="B81" i="11"/>
  <c r="C81" i="11"/>
  <c r="B82" i="11"/>
  <c r="C82" i="11"/>
  <c r="B5131" i="11"/>
  <c r="C5131" i="11"/>
  <c r="B83" i="11"/>
  <c r="C83" i="11"/>
  <c r="B84" i="11"/>
  <c r="C84" i="11"/>
  <c r="B85" i="11"/>
  <c r="C85" i="11"/>
  <c r="B86" i="11"/>
  <c r="C86" i="11"/>
  <c r="B87" i="11"/>
  <c r="C87" i="11"/>
  <c r="B2362" i="11"/>
  <c r="C2362" i="11"/>
  <c r="B2363" i="11"/>
  <c r="C2363" i="11"/>
  <c r="B5132" i="11"/>
  <c r="C5132" i="11"/>
  <c r="B5133" i="11"/>
  <c r="C5133" i="11"/>
  <c r="B2364" i="11"/>
  <c r="C2364" i="11"/>
  <c r="B2365" i="11"/>
  <c r="C2365" i="11"/>
  <c r="B2366" i="11"/>
  <c r="C2366" i="11"/>
  <c r="B2367" i="11"/>
  <c r="C2367" i="11"/>
  <c r="B2368" i="11"/>
  <c r="C2368" i="11"/>
  <c r="B5653" i="11"/>
  <c r="C5653" i="11"/>
  <c r="B2369" i="11"/>
  <c r="C2369" i="11"/>
  <c r="B2370" i="11"/>
  <c r="C2370" i="11"/>
  <c r="B2371" i="11"/>
  <c r="C2371" i="11"/>
  <c r="B2372" i="11"/>
  <c r="C2372" i="11"/>
  <c r="B5654" i="11"/>
  <c r="C5654" i="11"/>
  <c r="B88" i="11"/>
  <c r="C88" i="11"/>
  <c r="B89" i="11"/>
  <c r="C89" i="11"/>
  <c r="B90" i="11"/>
  <c r="C90" i="11"/>
  <c r="B5655" i="11"/>
  <c r="C5655" i="11"/>
  <c r="B2373" i="11"/>
  <c r="C2373" i="11"/>
  <c r="B5656" i="11"/>
  <c r="C5656" i="11"/>
  <c r="B2374" i="11"/>
  <c r="C2374" i="11"/>
  <c r="B91" i="11"/>
  <c r="C91" i="11"/>
  <c r="B92" i="11"/>
  <c r="C92" i="11"/>
  <c r="B5657" i="11"/>
  <c r="C5657" i="11"/>
  <c r="B5658" i="11"/>
  <c r="C5658" i="11"/>
  <c r="B2375" i="11"/>
  <c r="C2375" i="11"/>
  <c r="B2376" i="11"/>
  <c r="C2376" i="11"/>
  <c r="B2377" i="11"/>
  <c r="C2377" i="11"/>
  <c r="B2378" i="11"/>
  <c r="C2378" i="11"/>
  <c r="B93" i="11"/>
  <c r="C93" i="11"/>
  <c r="B94" i="11"/>
  <c r="C94" i="11"/>
  <c r="B95" i="11"/>
  <c r="C95" i="11"/>
  <c r="B5134" i="11"/>
  <c r="C5134" i="11"/>
  <c r="B96" i="11"/>
  <c r="C96" i="11"/>
  <c r="B97" i="11"/>
  <c r="C97" i="11"/>
  <c r="B98" i="11"/>
  <c r="C98" i="11"/>
  <c r="B99" i="11"/>
  <c r="C99" i="11"/>
  <c r="B100" i="11"/>
  <c r="C100" i="11"/>
  <c r="B2379" i="11"/>
  <c r="C2379" i="11"/>
  <c r="B2380" i="11"/>
  <c r="C2380" i="11"/>
  <c r="B5135" i="11"/>
  <c r="C5135" i="11"/>
  <c r="B5136" i="11"/>
  <c r="C5136" i="11"/>
  <c r="B2381" i="11"/>
  <c r="C2381" i="11"/>
  <c r="B2382" i="11"/>
  <c r="C2382" i="11"/>
  <c r="B2383" i="11"/>
  <c r="C2383" i="11"/>
  <c r="B2384" i="11"/>
  <c r="C2384" i="11"/>
  <c r="B2385" i="11"/>
  <c r="C2385" i="11"/>
  <c r="B5659" i="11"/>
  <c r="C5659" i="11"/>
  <c r="B2386" i="11"/>
  <c r="C2386" i="11"/>
  <c r="B2387" i="11"/>
  <c r="C2387" i="11"/>
  <c r="B2388" i="11"/>
  <c r="C2388" i="11"/>
  <c r="B2389" i="11"/>
  <c r="C2389" i="11"/>
  <c r="B5660" i="11"/>
  <c r="C5660" i="11"/>
  <c r="B101" i="11"/>
  <c r="C101" i="11"/>
  <c r="B102" i="11"/>
  <c r="C102" i="11"/>
  <c r="B103" i="11"/>
  <c r="C103" i="11"/>
  <c r="B5661" i="11"/>
  <c r="C5661" i="11"/>
  <c r="B2390" i="11"/>
  <c r="C2390" i="11"/>
  <c r="B5662" i="11"/>
  <c r="C5662" i="11"/>
  <c r="B2391" i="11"/>
  <c r="C2391" i="11"/>
  <c r="B104" i="11"/>
  <c r="C104" i="11"/>
  <c r="B105" i="11"/>
  <c r="C105" i="11"/>
  <c r="B5663" i="11"/>
  <c r="C5663" i="11"/>
  <c r="B5664" i="11"/>
  <c r="C5664" i="11"/>
  <c r="B2392" i="11"/>
  <c r="C2392" i="11"/>
  <c r="B2393" i="11"/>
  <c r="C2393" i="11"/>
  <c r="B2394" i="11"/>
  <c r="C2394" i="11"/>
  <c r="B2395" i="11"/>
  <c r="C2395" i="11"/>
  <c r="B106" i="11"/>
  <c r="C106" i="11"/>
  <c r="B107" i="11"/>
  <c r="C107" i="11"/>
  <c r="B108" i="11"/>
  <c r="C108" i="11"/>
  <c r="B5137" i="11"/>
  <c r="C5137" i="11"/>
  <c r="B109" i="11"/>
  <c r="C109" i="11"/>
  <c r="B110" i="11"/>
  <c r="C110" i="11"/>
  <c r="B111" i="11"/>
  <c r="C111" i="11"/>
  <c r="B112" i="11"/>
  <c r="C112" i="11"/>
  <c r="B113" i="11"/>
  <c r="C113" i="11"/>
  <c r="B2396" i="11"/>
  <c r="C2396" i="11"/>
  <c r="B2397" i="11"/>
  <c r="C2397" i="11"/>
  <c r="B5138" i="11"/>
  <c r="C5138" i="11"/>
  <c r="B5139" i="11"/>
  <c r="C5139" i="11"/>
  <c r="B2398" i="11"/>
  <c r="C2398" i="11"/>
  <c r="B2399" i="11"/>
  <c r="C2399" i="11"/>
  <c r="B2400" i="11"/>
  <c r="C2400" i="11"/>
  <c r="B2401" i="11"/>
  <c r="C2401" i="11"/>
  <c r="B2402" i="11"/>
  <c r="C2402" i="11"/>
  <c r="B5665" i="11"/>
  <c r="C5665" i="11"/>
  <c r="B2403" i="11"/>
  <c r="C2403" i="11"/>
  <c r="B2404" i="11"/>
  <c r="C2404" i="11"/>
  <c r="B2405" i="11"/>
  <c r="C2405" i="11"/>
  <c r="B2406" i="11"/>
  <c r="C2406" i="11"/>
  <c r="B5666" i="11"/>
  <c r="C5666" i="11"/>
  <c r="B114" i="11"/>
  <c r="C114" i="11"/>
  <c r="B115" i="11"/>
  <c r="C115" i="11"/>
  <c r="B116" i="11"/>
  <c r="C116" i="11"/>
  <c r="B5667" i="11"/>
  <c r="C5667" i="11"/>
  <c r="B2407" i="11"/>
  <c r="C2407" i="11"/>
  <c r="B5668" i="11"/>
  <c r="C5668" i="11"/>
  <c r="B2408" i="11"/>
  <c r="C2408" i="11"/>
  <c r="B117" i="11"/>
  <c r="C117" i="11"/>
  <c r="B118" i="11"/>
  <c r="C118" i="11"/>
  <c r="B5669" i="11"/>
  <c r="C5669" i="11"/>
  <c r="B5670" i="11"/>
  <c r="C5670" i="11"/>
  <c r="B2409" i="11"/>
  <c r="C2409" i="11"/>
  <c r="B2410" i="11"/>
  <c r="C2410" i="11"/>
  <c r="B2411" i="11"/>
  <c r="C2411" i="11"/>
  <c r="B2412" i="11"/>
  <c r="C2412" i="11"/>
  <c r="B119" i="11"/>
  <c r="C119" i="11"/>
  <c r="B120" i="11"/>
  <c r="C120" i="11"/>
  <c r="B121" i="11"/>
  <c r="C121" i="11"/>
  <c r="B5140" i="11"/>
  <c r="C5140" i="11"/>
  <c r="B122" i="11"/>
  <c r="C122" i="11"/>
  <c r="B123" i="11"/>
  <c r="C123" i="11"/>
  <c r="B124" i="11"/>
  <c r="C124" i="11"/>
  <c r="B125" i="11"/>
  <c r="C125" i="11"/>
  <c r="B126" i="11"/>
  <c r="C126" i="11"/>
  <c r="B2413" i="11"/>
  <c r="C2413" i="11"/>
  <c r="B2414" i="11"/>
  <c r="C2414" i="11"/>
  <c r="B5141" i="11"/>
  <c r="C5141" i="11"/>
  <c r="B5142" i="11"/>
  <c r="C5142" i="11"/>
  <c r="B2415" i="11"/>
  <c r="C2415" i="11"/>
  <c r="B2416" i="11"/>
  <c r="C2416" i="11"/>
  <c r="B2417" i="11"/>
  <c r="C2417" i="11"/>
  <c r="B2418" i="11"/>
  <c r="C2418" i="11"/>
  <c r="B2419" i="11"/>
  <c r="C2419" i="11"/>
  <c r="B5671" i="11"/>
  <c r="C5671" i="11"/>
  <c r="B2420" i="11"/>
  <c r="C2420" i="11"/>
  <c r="B2421" i="11"/>
  <c r="C2421" i="11"/>
  <c r="B2422" i="11"/>
  <c r="C2422" i="11"/>
  <c r="B2423" i="11"/>
  <c r="C2423" i="11"/>
  <c r="B5672" i="11"/>
  <c r="C5672" i="11"/>
  <c r="B127" i="11"/>
  <c r="C127" i="11"/>
  <c r="B128" i="11"/>
  <c r="C128" i="11"/>
  <c r="B129" i="11"/>
  <c r="C129" i="11"/>
  <c r="B5673" i="11"/>
  <c r="C5673" i="11"/>
  <c r="B2424" i="11"/>
  <c r="C2424" i="11"/>
  <c r="B5674" i="11"/>
  <c r="C5674" i="11"/>
  <c r="B2425" i="11"/>
  <c r="C2425" i="11"/>
  <c r="B130" i="11"/>
  <c r="C130" i="11"/>
  <c r="B131" i="11"/>
  <c r="C131" i="11"/>
  <c r="B5675" i="11"/>
  <c r="C5675" i="11"/>
  <c r="B5676" i="11"/>
  <c r="C5676" i="11"/>
  <c r="B2426" i="11"/>
  <c r="C2426" i="11"/>
  <c r="B2427" i="11"/>
  <c r="C2427" i="11"/>
  <c r="B2428" i="11"/>
  <c r="C2428" i="11"/>
  <c r="B2429" i="11"/>
  <c r="C2429" i="11"/>
  <c r="B132" i="11"/>
  <c r="C132" i="11"/>
  <c r="B133" i="11"/>
  <c r="C133" i="11"/>
  <c r="B134" i="11"/>
  <c r="C134" i="11"/>
  <c r="B5143" i="11"/>
  <c r="C5143" i="11"/>
  <c r="B135" i="11"/>
  <c r="C135" i="11"/>
  <c r="B136" i="11"/>
  <c r="C136" i="11"/>
  <c r="B137" i="11"/>
  <c r="C137" i="11"/>
  <c r="B138" i="11"/>
  <c r="C138" i="11"/>
  <c r="B139" i="11"/>
  <c r="C139" i="11"/>
  <c r="B2430" i="11"/>
  <c r="C2430" i="11"/>
  <c r="B2431" i="11"/>
  <c r="C2431" i="11"/>
  <c r="B5144" i="11"/>
  <c r="C5144" i="11"/>
  <c r="B5145" i="11"/>
  <c r="C5145" i="11"/>
  <c r="B2432" i="11"/>
  <c r="C2432" i="11"/>
  <c r="B2433" i="11"/>
  <c r="C2433" i="11"/>
  <c r="B2434" i="11"/>
  <c r="C2434" i="11"/>
  <c r="B2435" i="11"/>
  <c r="C2435" i="11"/>
  <c r="B2436" i="11"/>
  <c r="C2436" i="11"/>
  <c r="B5677" i="11"/>
  <c r="C5677" i="11"/>
  <c r="B2437" i="11"/>
  <c r="C2437" i="11"/>
  <c r="B2438" i="11"/>
  <c r="C2438" i="11"/>
  <c r="B2439" i="11"/>
  <c r="C2439" i="11"/>
  <c r="B2440" i="11"/>
  <c r="C2440" i="11"/>
  <c r="B5678" i="11"/>
  <c r="C5678" i="11"/>
  <c r="B140" i="11"/>
  <c r="C140" i="11"/>
  <c r="B141" i="11"/>
  <c r="C141" i="11"/>
  <c r="B142" i="11"/>
  <c r="C142" i="11"/>
  <c r="B5679" i="11"/>
  <c r="C5679" i="11"/>
  <c r="B2441" i="11"/>
  <c r="C2441" i="11"/>
  <c r="B5680" i="11"/>
  <c r="C5680" i="11"/>
  <c r="B2442" i="11"/>
  <c r="C2442" i="11"/>
  <c r="B143" i="11"/>
  <c r="C143" i="11"/>
  <c r="B144" i="11"/>
  <c r="C144" i="11"/>
  <c r="B5681" i="11"/>
  <c r="C5681" i="11"/>
  <c r="B5682" i="11"/>
  <c r="C5682" i="11"/>
  <c r="B2443" i="11"/>
  <c r="C2443" i="11"/>
  <c r="B2444" i="11"/>
  <c r="C2444" i="11"/>
  <c r="B2445" i="11"/>
  <c r="C2445" i="11"/>
  <c r="B2446" i="11"/>
  <c r="C2446" i="11"/>
  <c r="B145" i="11"/>
  <c r="C145" i="11"/>
  <c r="B146" i="11"/>
  <c r="C146" i="11"/>
  <c r="B147" i="11"/>
  <c r="C147" i="11"/>
  <c r="B5146" i="11"/>
  <c r="C5146" i="11"/>
  <c r="B148" i="11"/>
  <c r="C148" i="11"/>
  <c r="B149" i="11"/>
  <c r="C149" i="11"/>
  <c r="B150" i="11"/>
  <c r="C150" i="11"/>
  <c r="B151" i="11"/>
  <c r="C151" i="11"/>
  <c r="B152" i="11"/>
  <c r="C152" i="11"/>
  <c r="B2447" i="11"/>
  <c r="C2447" i="11"/>
  <c r="B2448" i="11"/>
  <c r="C2448" i="11"/>
  <c r="B5147" i="11"/>
  <c r="C5147" i="11"/>
  <c r="B5148" i="11"/>
  <c r="C5148" i="11"/>
  <c r="B2449" i="11"/>
  <c r="C2449" i="11"/>
  <c r="B2450" i="11"/>
  <c r="C2450" i="11"/>
  <c r="B2451" i="11"/>
  <c r="C2451" i="11"/>
  <c r="B2452" i="11"/>
  <c r="C2452" i="11"/>
  <c r="B2453" i="11"/>
  <c r="C2453" i="11"/>
  <c r="B5683" i="11"/>
  <c r="C5683" i="11"/>
  <c r="B2454" i="11"/>
  <c r="C2454" i="11"/>
  <c r="B2455" i="11"/>
  <c r="C2455" i="11"/>
  <c r="B2456" i="11"/>
  <c r="C2456" i="11"/>
  <c r="B2457" i="11"/>
  <c r="C2457" i="11"/>
  <c r="B5684" i="11"/>
  <c r="C5684" i="11"/>
  <c r="B153" i="11"/>
  <c r="C153" i="11"/>
  <c r="B154" i="11"/>
  <c r="C154" i="11"/>
  <c r="B155" i="11"/>
  <c r="C155" i="11"/>
  <c r="B5685" i="11"/>
  <c r="C5685" i="11"/>
  <c r="B2458" i="11"/>
  <c r="C2458" i="11"/>
  <c r="B5686" i="11"/>
  <c r="C5686" i="11"/>
  <c r="B2459" i="11"/>
  <c r="C2459" i="11"/>
  <c r="B156" i="11"/>
  <c r="C156" i="11"/>
  <c r="B157" i="11"/>
  <c r="C157" i="11"/>
  <c r="B5687" i="11"/>
  <c r="C5687" i="11"/>
  <c r="B5688" i="11"/>
  <c r="C5688" i="11"/>
  <c r="B2460" i="11"/>
  <c r="C2460" i="11"/>
  <c r="B2461" i="11"/>
  <c r="C2461" i="11"/>
  <c r="B2462" i="11"/>
  <c r="C2462" i="11"/>
  <c r="B2463" i="11"/>
  <c r="C2463" i="11"/>
  <c r="B158" i="11"/>
  <c r="C158" i="11"/>
  <c r="B159" i="11"/>
  <c r="C159" i="11"/>
  <c r="B160" i="11"/>
  <c r="C160" i="11"/>
  <c r="B5149" i="11"/>
  <c r="C5149" i="11"/>
  <c r="B161" i="11"/>
  <c r="C161" i="11"/>
  <c r="B162" i="11"/>
  <c r="C162" i="11"/>
  <c r="B163" i="11"/>
  <c r="C163" i="11"/>
  <c r="B164" i="11"/>
  <c r="C164" i="11"/>
  <c r="B165" i="11"/>
  <c r="C165" i="11"/>
  <c r="B2464" i="11"/>
  <c r="C2464" i="11"/>
  <c r="B2465" i="11"/>
  <c r="C2465" i="11"/>
  <c r="B5150" i="11"/>
  <c r="C5150" i="11"/>
  <c r="B5151" i="11"/>
  <c r="C5151" i="11"/>
  <c r="B2466" i="11"/>
  <c r="C2466" i="11"/>
  <c r="B2467" i="11"/>
  <c r="C2467" i="11"/>
  <c r="B2468" i="11"/>
  <c r="C2468" i="11"/>
  <c r="B2469" i="11"/>
  <c r="C2469" i="11"/>
  <c r="B2470" i="11"/>
  <c r="C2470" i="11"/>
  <c r="B5689" i="11"/>
  <c r="C5689" i="11"/>
  <c r="B2471" i="11"/>
  <c r="C2471" i="11"/>
  <c r="B2472" i="11"/>
  <c r="C2472" i="11"/>
  <c r="B2473" i="11"/>
  <c r="C2473" i="11"/>
  <c r="B2474" i="11"/>
  <c r="C2474" i="11"/>
  <c r="B5690" i="11"/>
  <c r="C5690" i="11"/>
  <c r="B166" i="11"/>
  <c r="C166" i="11"/>
  <c r="B167" i="11"/>
  <c r="C167" i="11"/>
  <c r="B168" i="11"/>
  <c r="C168" i="11"/>
  <c r="B5691" i="11"/>
  <c r="C5691" i="11"/>
  <c r="B2475" i="11"/>
  <c r="C2475" i="11"/>
  <c r="B5692" i="11"/>
  <c r="C5692" i="11"/>
  <c r="B2476" i="11"/>
  <c r="C2476" i="11"/>
  <c r="B169" i="11"/>
  <c r="C169" i="11"/>
  <c r="B170" i="11"/>
  <c r="C170" i="11"/>
  <c r="B5693" i="11"/>
  <c r="C5693" i="11"/>
  <c r="B5694" i="11"/>
  <c r="C5694" i="11"/>
  <c r="B2477" i="11"/>
  <c r="C2477" i="11"/>
  <c r="B2478" i="11"/>
  <c r="C2478" i="11"/>
  <c r="B2479" i="11"/>
  <c r="C2479" i="11"/>
  <c r="B2480" i="11"/>
  <c r="C2480" i="11"/>
  <c r="B171" i="11"/>
  <c r="C171" i="11"/>
  <c r="B172" i="11"/>
  <c r="C172" i="11"/>
  <c r="B173" i="11"/>
  <c r="C173" i="11"/>
  <c r="B5152" i="11"/>
  <c r="C5152" i="11"/>
  <c r="B174" i="11"/>
  <c r="C174" i="11"/>
  <c r="B175" i="11"/>
  <c r="C175" i="11"/>
  <c r="B176" i="11"/>
  <c r="C176" i="11"/>
  <c r="B177" i="11"/>
  <c r="C177" i="11"/>
  <c r="B178" i="11"/>
  <c r="C178" i="11"/>
  <c r="B2481" i="11"/>
  <c r="C2481" i="11"/>
  <c r="B2482" i="11"/>
  <c r="C2482" i="11"/>
  <c r="B5153" i="11"/>
  <c r="C5153" i="11"/>
  <c r="B5154" i="11"/>
  <c r="C5154" i="11"/>
  <c r="B2483" i="11"/>
  <c r="C2483" i="11"/>
  <c r="B2484" i="11"/>
  <c r="C2484" i="11"/>
  <c r="B2485" i="11"/>
  <c r="C2485" i="11"/>
  <c r="B2486" i="11"/>
  <c r="C2486" i="11"/>
  <c r="B2487" i="11"/>
  <c r="C2487" i="11"/>
  <c r="B5695" i="11"/>
  <c r="C5695" i="11"/>
  <c r="B2488" i="11"/>
  <c r="C2488" i="11"/>
  <c r="B2489" i="11"/>
  <c r="C2489" i="11"/>
  <c r="B2490" i="11"/>
  <c r="C2490" i="11"/>
  <c r="B2491" i="11"/>
  <c r="C2491" i="11"/>
  <c r="B5696" i="11"/>
  <c r="C5696" i="11"/>
  <c r="B179" i="11"/>
  <c r="C179" i="11"/>
  <c r="B180" i="11"/>
  <c r="C180" i="11"/>
  <c r="B181" i="11"/>
  <c r="C181" i="11"/>
  <c r="B5697" i="11"/>
  <c r="C5697" i="11"/>
  <c r="B2492" i="11"/>
  <c r="C2492" i="11"/>
  <c r="B5698" i="11"/>
  <c r="C5698" i="11"/>
  <c r="B2493" i="11"/>
  <c r="C2493" i="11"/>
  <c r="B182" i="11"/>
  <c r="C182" i="11"/>
  <c r="B183" i="11"/>
  <c r="C183" i="11"/>
  <c r="B5699" i="11"/>
  <c r="C5699" i="11"/>
  <c r="B5700" i="11"/>
  <c r="C5700" i="11"/>
  <c r="B2494" i="11"/>
  <c r="C2494" i="11"/>
  <c r="B2495" i="11"/>
  <c r="C2495" i="11"/>
  <c r="B2496" i="11"/>
  <c r="C2496" i="11"/>
  <c r="B2497" i="11"/>
  <c r="C2497" i="11"/>
  <c r="B184" i="11"/>
  <c r="C184" i="11"/>
  <c r="B185" i="11"/>
  <c r="C185" i="11"/>
  <c r="B186" i="11"/>
  <c r="C186" i="11"/>
  <c r="B5155" i="11"/>
  <c r="C5155" i="11"/>
  <c r="B187" i="11"/>
  <c r="C187" i="11"/>
  <c r="B188" i="11"/>
  <c r="C188" i="11"/>
  <c r="B189" i="11"/>
  <c r="C189" i="11"/>
  <c r="B190" i="11"/>
  <c r="C190" i="11"/>
  <c r="B191" i="11"/>
  <c r="C191" i="11"/>
  <c r="B2498" i="11"/>
  <c r="C2498" i="11"/>
  <c r="B2499" i="11"/>
  <c r="C2499" i="11"/>
  <c r="B5156" i="11"/>
  <c r="C5156" i="11"/>
  <c r="B5157" i="11"/>
  <c r="C5157" i="11"/>
  <c r="B2500" i="11"/>
  <c r="C2500" i="11"/>
  <c r="B2501" i="11"/>
  <c r="C2501" i="11"/>
  <c r="B2502" i="11"/>
  <c r="C2502" i="11"/>
  <c r="B2503" i="11"/>
  <c r="C2503" i="11"/>
  <c r="B2504" i="11"/>
  <c r="C2504" i="11"/>
  <c r="B5701" i="11"/>
  <c r="C5701" i="11"/>
  <c r="B2505" i="11"/>
  <c r="C2505" i="11"/>
  <c r="B2506" i="11"/>
  <c r="C2506" i="11"/>
  <c r="B2507" i="11"/>
  <c r="C2507" i="11"/>
  <c r="B2508" i="11"/>
  <c r="C2508" i="11"/>
  <c r="B5702" i="11"/>
  <c r="C5702" i="11"/>
  <c r="B192" i="11"/>
  <c r="C192" i="11"/>
  <c r="B193" i="11"/>
  <c r="C193" i="11"/>
  <c r="B194" i="11"/>
  <c r="C194" i="11"/>
  <c r="B5703" i="11"/>
  <c r="C5703" i="11"/>
  <c r="B2509" i="11"/>
  <c r="C2509" i="11"/>
  <c r="B5704" i="11"/>
  <c r="C5704" i="11"/>
  <c r="B2510" i="11"/>
  <c r="C2510" i="11"/>
  <c r="B195" i="11"/>
  <c r="C195" i="11"/>
  <c r="B196" i="11"/>
  <c r="C196" i="11"/>
  <c r="B5705" i="11"/>
  <c r="C5705" i="11"/>
  <c r="B5706" i="11"/>
  <c r="C5706" i="11"/>
  <c r="B2511" i="11"/>
  <c r="C2511" i="11"/>
  <c r="B2512" i="11"/>
  <c r="C2512" i="11"/>
  <c r="B2513" i="11"/>
  <c r="C2513" i="11"/>
  <c r="B2514" i="11"/>
  <c r="C2514" i="11"/>
  <c r="B197" i="11"/>
  <c r="C197" i="11"/>
  <c r="B198" i="11"/>
  <c r="C198" i="11"/>
  <c r="B199" i="11"/>
  <c r="C199" i="11"/>
  <c r="B5158" i="11"/>
  <c r="C5158" i="11"/>
  <c r="B200" i="11"/>
  <c r="C200" i="11"/>
  <c r="B201" i="11"/>
  <c r="C201" i="11"/>
  <c r="B202" i="11"/>
  <c r="C202" i="11"/>
  <c r="B203" i="11"/>
  <c r="C203" i="11"/>
  <c r="B204" i="11"/>
  <c r="C204" i="11"/>
  <c r="B2515" i="11"/>
  <c r="C2515" i="11"/>
  <c r="B2516" i="11"/>
  <c r="C2516" i="11"/>
  <c r="B5159" i="11"/>
  <c r="C5159" i="11"/>
  <c r="B5160" i="11"/>
  <c r="C5160" i="11"/>
  <c r="B2517" i="11"/>
  <c r="C2517" i="11"/>
  <c r="B2518" i="11"/>
  <c r="C2518" i="11"/>
  <c r="B2519" i="11"/>
  <c r="C2519" i="11"/>
  <c r="B2520" i="11"/>
  <c r="C2520" i="11"/>
  <c r="B2521" i="11"/>
  <c r="C2521" i="11"/>
  <c r="B5707" i="11"/>
  <c r="C5707" i="11"/>
  <c r="B2522" i="11"/>
  <c r="C2522" i="11"/>
  <c r="B2523" i="11"/>
  <c r="C2523" i="11"/>
  <c r="B2524" i="11"/>
  <c r="C2524" i="11"/>
  <c r="B2525" i="11"/>
  <c r="C2525" i="11"/>
  <c r="B5708" i="11"/>
  <c r="C5708" i="11"/>
  <c r="B205" i="11"/>
  <c r="C205" i="11"/>
  <c r="B206" i="11"/>
  <c r="C206" i="11"/>
  <c r="B207" i="11"/>
  <c r="C207" i="11"/>
  <c r="B5709" i="11"/>
  <c r="C5709" i="11"/>
  <c r="B2526" i="11"/>
  <c r="C2526" i="11"/>
  <c r="B5710" i="11"/>
  <c r="C5710" i="11"/>
  <c r="B2527" i="11"/>
  <c r="C2527" i="11"/>
  <c r="B208" i="11"/>
  <c r="C208" i="11"/>
  <c r="B209" i="11"/>
  <c r="C209" i="11"/>
  <c r="B5711" i="11"/>
  <c r="C5711" i="11"/>
  <c r="B5712" i="11"/>
  <c r="C5712" i="11"/>
  <c r="B2528" i="11"/>
  <c r="C2528" i="11"/>
  <c r="B2529" i="11"/>
  <c r="C2529" i="11"/>
  <c r="B2530" i="11"/>
  <c r="C2530" i="11"/>
  <c r="B2531" i="11"/>
  <c r="C2531" i="11"/>
  <c r="B210" i="11"/>
  <c r="C210" i="11"/>
  <c r="B211" i="11"/>
  <c r="C211" i="11"/>
  <c r="B212" i="11"/>
  <c r="C212" i="11"/>
  <c r="B5161" i="11"/>
  <c r="C5161" i="11"/>
  <c r="B213" i="11"/>
  <c r="C213" i="11"/>
  <c r="B214" i="11"/>
  <c r="C214" i="11"/>
  <c r="B215" i="11"/>
  <c r="C215" i="11"/>
  <c r="B216" i="11"/>
  <c r="C216" i="11"/>
  <c r="B217" i="11"/>
  <c r="C217" i="11"/>
  <c r="B2532" i="11"/>
  <c r="C2532" i="11"/>
  <c r="B2533" i="11"/>
  <c r="C2533" i="11"/>
  <c r="B5162" i="11"/>
  <c r="C5162" i="11"/>
  <c r="B5163" i="11"/>
  <c r="C5163" i="11"/>
  <c r="B2534" i="11"/>
  <c r="C2534" i="11"/>
  <c r="B2535" i="11"/>
  <c r="C2535" i="11"/>
  <c r="B2536" i="11"/>
  <c r="C2536" i="11"/>
  <c r="B2537" i="11"/>
  <c r="C2537" i="11"/>
  <c r="B2538" i="11"/>
  <c r="C2538" i="11"/>
  <c r="B5713" i="11"/>
  <c r="C5713" i="11"/>
  <c r="B2539" i="11"/>
  <c r="C2539" i="11"/>
  <c r="B2540" i="11"/>
  <c r="C2540" i="11"/>
  <c r="B2541" i="11"/>
  <c r="C2541" i="11"/>
  <c r="B2542" i="11"/>
  <c r="C2542" i="11"/>
  <c r="B5714" i="11"/>
  <c r="C5714" i="11"/>
  <c r="B218" i="11"/>
  <c r="C218" i="11"/>
  <c r="B219" i="11"/>
  <c r="C219" i="11"/>
  <c r="B220" i="11"/>
  <c r="C220" i="11"/>
  <c r="B5715" i="11"/>
  <c r="C5715" i="11"/>
  <c r="B2543" i="11"/>
  <c r="C2543" i="11"/>
  <c r="B5716" i="11"/>
  <c r="C5716" i="11"/>
  <c r="B2544" i="11"/>
  <c r="C2544" i="11"/>
  <c r="B221" i="11"/>
  <c r="C221" i="11"/>
  <c r="B222" i="11"/>
  <c r="C222" i="11"/>
  <c r="B5717" i="11"/>
  <c r="C5717" i="11"/>
  <c r="B5718" i="11"/>
  <c r="C5718" i="11"/>
  <c r="B2545" i="11"/>
  <c r="C2545" i="11"/>
  <c r="B2546" i="11"/>
  <c r="C2546" i="11"/>
  <c r="B2547" i="11"/>
  <c r="C2547" i="11"/>
  <c r="B2548" i="11"/>
  <c r="C2548" i="11"/>
  <c r="B223" i="11"/>
  <c r="C223" i="11"/>
  <c r="B224" i="11"/>
  <c r="C224" i="11"/>
  <c r="B225" i="11"/>
  <c r="C225" i="11"/>
  <c r="B5164" i="11"/>
  <c r="C5164" i="11"/>
  <c r="B226" i="11"/>
  <c r="C226" i="11"/>
  <c r="B227" i="11"/>
  <c r="C227" i="11"/>
  <c r="B228" i="11"/>
  <c r="C228" i="11"/>
  <c r="B229" i="11"/>
  <c r="C229" i="11"/>
  <c r="B230" i="11"/>
  <c r="C230" i="11"/>
  <c r="B2549" i="11"/>
  <c r="C2549" i="11"/>
  <c r="B2550" i="11"/>
  <c r="C2550" i="11"/>
  <c r="B5165" i="11"/>
  <c r="C5165" i="11"/>
  <c r="B5166" i="11"/>
  <c r="C5166" i="11"/>
  <c r="B2551" i="11"/>
  <c r="C2551" i="11"/>
  <c r="B2552" i="11"/>
  <c r="C2552" i="11"/>
  <c r="B2553" i="11"/>
  <c r="C2553" i="11"/>
  <c r="B2554" i="11"/>
  <c r="C2554" i="11"/>
  <c r="B2555" i="11"/>
  <c r="C2555" i="11"/>
  <c r="B5719" i="11"/>
  <c r="C5719" i="11"/>
  <c r="B2556" i="11"/>
  <c r="C2556" i="11"/>
  <c r="B2557" i="11"/>
  <c r="C2557" i="11"/>
  <c r="B2558" i="11"/>
  <c r="C2558" i="11"/>
  <c r="B2559" i="11"/>
  <c r="C2559" i="11"/>
  <c r="B5720" i="11"/>
  <c r="C5720" i="11"/>
  <c r="B231" i="11"/>
  <c r="C231" i="11"/>
  <c r="B232" i="11"/>
  <c r="C232" i="11"/>
  <c r="B233" i="11"/>
  <c r="C233" i="11"/>
  <c r="B5721" i="11"/>
  <c r="C5721" i="11"/>
  <c r="B2560" i="11"/>
  <c r="C2560" i="11"/>
  <c r="B5722" i="11"/>
  <c r="C5722" i="11"/>
  <c r="B2561" i="11"/>
  <c r="C2561" i="11"/>
  <c r="B234" i="11"/>
  <c r="C234" i="11"/>
  <c r="B235" i="11"/>
  <c r="C235" i="11"/>
  <c r="B5723" i="11"/>
  <c r="C5723" i="11"/>
  <c r="B5724" i="11"/>
  <c r="C5724" i="11"/>
  <c r="B2562" i="11"/>
  <c r="C2562" i="11"/>
  <c r="B2563" i="11"/>
  <c r="C2563" i="11"/>
  <c r="B2564" i="11"/>
  <c r="C2564" i="11"/>
  <c r="B2565" i="11"/>
  <c r="C2565" i="11"/>
  <c r="B236" i="11"/>
  <c r="C236" i="11"/>
  <c r="B237" i="11"/>
  <c r="C237" i="11"/>
  <c r="B238" i="11"/>
  <c r="C238" i="11"/>
  <c r="B5167" i="11"/>
  <c r="C5167" i="11"/>
  <c r="B239" i="11"/>
  <c r="C239" i="11"/>
  <c r="B240" i="11"/>
  <c r="C240" i="11"/>
  <c r="B241" i="11"/>
  <c r="C241" i="11"/>
  <c r="B242" i="11"/>
  <c r="C242" i="11"/>
  <c r="B243" i="11"/>
  <c r="C243" i="11"/>
  <c r="B2566" i="11"/>
  <c r="C2566" i="11"/>
  <c r="B2567" i="11"/>
  <c r="C2567" i="11"/>
  <c r="B5168" i="11"/>
  <c r="C5168" i="11"/>
  <c r="B5169" i="11"/>
  <c r="C5169" i="11"/>
  <c r="B2568" i="11"/>
  <c r="C2568" i="11"/>
  <c r="B2569" i="11"/>
  <c r="C2569" i="11"/>
  <c r="B2570" i="11"/>
  <c r="C2570" i="11"/>
  <c r="B2571" i="11"/>
  <c r="C2571" i="11"/>
  <c r="B2572" i="11"/>
  <c r="C2572" i="11"/>
  <c r="B5725" i="11"/>
  <c r="C5725" i="11"/>
  <c r="B2573" i="11"/>
  <c r="C2573" i="11"/>
  <c r="B2574" i="11"/>
  <c r="C2574" i="11"/>
  <c r="B2575" i="11"/>
  <c r="C2575" i="11"/>
  <c r="B2576" i="11"/>
  <c r="C2576" i="11"/>
  <c r="B5726" i="11"/>
  <c r="C5726" i="11"/>
  <c r="B244" i="11"/>
  <c r="C244" i="11"/>
  <c r="B245" i="11"/>
  <c r="C245" i="11"/>
  <c r="B246" i="11"/>
  <c r="C246" i="11"/>
  <c r="B5727" i="11"/>
  <c r="C5727" i="11"/>
  <c r="B2577" i="11"/>
  <c r="C2577" i="11"/>
  <c r="B5728" i="11"/>
  <c r="C5728" i="11"/>
  <c r="B2578" i="11"/>
  <c r="C2578" i="11"/>
  <c r="B247" i="11"/>
  <c r="C247" i="11"/>
  <c r="B248" i="11"/>
  <c r="C248" i="11"/>
  <c r="B5729" i="11"/>
  <c r="C5729" i="11"/>
  <c r="B5730" i="11"/>
  <c r="C5730" i="11"/>
  <c r="B2579" i="11"/>
  <c r="C2579" i="11"/>
  <c r="B2580" i="11"/>
  <c r="C2580" i="11"/>
  <c r="B2581" i="11"/>
  <c r="C2581" i="11"/>
  <c r="B2582" i="11"/>
  <c r="C2582" i="11"/>
  <c r="B249" i="11"/>
  <c r="C249" i="11"/>
  <c r="B250" i="11"/>
  <c r="C250" i="11"/>
  <c r="B251" i="11"/>
  <c r="C251" i="11"/>
  <c r="B5170" i="11"/>
  <c r="C5170" i="11"/>
  <c r="B252" i="11"/>
  <c r="C252" i="11"/>
  <c r="B253" i="11"/>
  <c r="C253" i="11"/>
  <c r="B254" i="11"/>
  <c r="C254" i="11"/>
  <c r="B255" i="11"/>
  <c r="C255" i="11"/>
  <c r="B256" i="11"/>
  <c r="C256" i="11"/>
  <c r="B2583" i="11"/>
  <c r="C2583" i="11"/>
  <c r="B2584" i="11"/>
  <c r="C2584" i="11"/>
  <c r="B5171" i="11"/>
  <c r="C5171" i="11"/>
  <c r="B5172" i="11"/>
  <c r="C5172" i="11"/>
  <c r="B2585" i="11"/>
  <c r="C2585" i="11"/>
  <c r="B2586" i="11"/>
  <c r="C2586" i="11"/>
  <c r="B2587" i="11"/>
  <c r="C2587" i="11"/>
  <c r="B2588" i="11"/>
  <c r="C2588" i="11"/>
  <c r="B2589" i="11"/>
  <c r="C2589" i="11"/>
  <c r="B5731" i="11"/>
  <c r="C5731" i="11"/>
  <c r="B2590" i="11"/>
  <c r="C2590" i="11"/>
  <c r="B2591" i="11"/>
  <c r="C2591" i="11"/>
  <c r="B2592" i="11"/>
  <c r="C2592" i="11"/>
  <c r="B2593" i="11"/>
  <c r="C2593" i="11"/>
  <c r="B5732" i="11"/>
  <c r="C5732" i="11"/>
  <c r="B257" i="11"/>
  <c r="C257" i="11"/>
  <c r="B258" i="11"/>
  <c r="C258" i="11"/>
  <c r="B259" i="11"/>
  <c r="C259" i="11"/>
  <c r="B5733" i="11"/>
  <c r="C5733" i="11"/>
  <c r="B2594" i="11"/>
  <c r="C2594" i="11"/>
  <c r="B5734" i="11"/>
  <c r="C5734" i="11"/>
  <c r="B2595" i="11"/>
  <c r="C2595" i="11"/>
  <c r="B260" i="11"/>
  <c r="C260" i="11"/>
  <c r="B261" i="11"/>
  <c r="C261" i="11"/>
  <c r="B5735" i="11"/>
  <c r="C5735" i="11"/>
  <c r="B5736" i="11"/>
  <c r="C5736" i="11"/>
  <c r="B2596" i="11"/>
  <c r="C2596" i="11"/>
  <c r="B2597" i="11"/>
  <c r="C2597" i="11"/>
  <c r="B2598" i="11"/>
  <c r="C2598" i="11"/>
  <c r="B2599" i="11"/>
  <c r="C2599" i="11"/>
  <c r="B262" i="11"/>
  <c r="C262" i="11"/>
  <c r="B263" i="11"/>
  <c r="C263" i="11"/>
  <c r="B264" i="11"/>
  <c r="C264" i="11"/>
  <c r="B5173" i="11"/>
  <c r="C5173" i="11"/>
  <c r="B265" i="11"/>
  <c r="C265" i="11"/>
  <c r="B266" i="11"/>
  <c r="C266" i="11"/>
  <c r="B267" i="11"/>
  <c r="C267" i="11"/>
  <c r="B268" i="11"/>
  <c r="C268" i="11"/>
  <c r="B269" i="11"/>
  <c r="C269" i="11"/>
  <c r="B2600" i="11"/>
  <c r="C2600" i="11"/>
  <c r="B2601" i="11"/>
  <c r="C2601" i="11"/>
  <c r="B5174" i="11"/>
  <c r="C5174" i="11"/>
  <c r="B5175" i="11"/>
  <c r="C5175" i="11"/>
  <c r="B2602" i="11"/>
  <c r="C2602" i="11"/>
  <c r="B2603" i="11"/>
  <c r="C2603" i="11"/>
  <c r="B2604" i="11"/>
  <c r="C2604" i="11"/>
  <c r="B2605" i="11"/>
  <c r="C2605" i="11"/>
  <c r="B2606" i="11"/>
  <c r="C2606" i="11"/>
  <c r="B5737" i="11"/>
  <c r="C5737" i="11"/>
  <c r="B2607" i="11"/>
  <c r="C2607" i="11"/>
  <c r="B2608" i="11"/>
  <c r="C2608" i="11"/>
  <c r="B2609" i="11"/>
  <c r="C2609" i="11"/>
  <c r="B2610" i="11"/>
  <c r="C2610" i="11"/>
  <c r="B5738" i="11"/>
  <c r="C5738" i="11"/>
  <c r="B270" i="11"/>
  <c r="C270" i="11"/>
  <c r="B271" i="11"/>
  <c r="C271" i="11"/>
  <c r="B272" i="11"/>
  <c r="C272" i="11"/>
  <c r="B5739" i="11"/>
  <c r="C5739" i="11"/>
  <c r="B2611" i="11"/>
  <c r="C2611" i="11"/>
  <c r="B5740" i="11"/>
  <c r="C5740" i="11"/>
  <c r="B2612" i="11"/>
  <c r="C2612" i="11"/>
  <c r="B273" i="11"/>
  <c r="C273" i="11"/>
  <c r="B274" i="11"/>
  <c r="C274" i="11"/>
  <c r="B5741" i="11"/>
  <c r="C5741" i="11"/>
  <c r="B5742" i="11"/>
  <c r="C5742" i="11"/>
  <c r="B2613" i="11"/>
  <c r="C2613" i="11"/>
  <c r="B2614" i="11"/>
  <c r="C2614" i="11"/>
  <c r="B2615" i="11"/>
  <c r="C2615" i="11"/>
  <c r="B2616" i="11"/>
  <c r="C2616" i="11"/>
  <c r="B275" i="11"/>
  <c r="C275" i="11"/>
  <c r="B276" i="11"/>
  <c r="C276" i="11"/>
  <c r="B277" i="11"/>
  <c r="C277" i="11"/>
  <c r="B5176" i="11"/>
  <c r="C5176" i="11"/>
  <c r="B278" i="11"/>
  <c r="C278" i="11"/>
  <c r="B279" i="11"/>
  <c r="C279" i="11"/>
  <c r="B280" i="11"/>
  <c r="C280" i="11"/>
  <c r="B281" i="11"/>
  <c r="C281" i="11"/>
  <c r="B282" i="11"/>
  <c r="C282" i="11"/>
  <c r="B2617" i="11"/>
  <c r="C2617" i="11"/>
  <c r="B2618" i="11"/>
  <c r="C2618" i="11"/>
  <c r="B5177" i="11"/>
  <c r="C5177" i="11"/>
  <c r="B5178" i="11"/>
  <c r="C5178" i="11"/>
  <c r="B2619" i="11"/>
  <c r="C2619" i="11"/>
  <c r="B2620" i="11"/>
  <c r="C2620" i="11"/>
  <c r="B2621" i="11"/>
  <c r="C2621" i="11"/>
  <c r="B2622" i="11"/>
  <c r="C2622" i="11"/>
  <c r="B2623" i="11"/>
  <c r="C2623" i="11"/>
  <c r="B5743" i="11"/>
  <c r="C5743" i="11"/>
  <c r="B2624" i="11"/>
  <c r="C2624" i="11"/>
  <c r="B2625" i="11"/>
  <c r="C2625" i="11"/>
  <c r="B2626" i="11"/>
  <c r="C2626" i="11"/>
  <c r="B2627" i="11"/>
  <c r="C2627" i="11"/>
  <c r="B5744" i="11"/>
  <c r="C5744" i="11"/>
  <c r="B283" i="11"/>
  <c r="C283" i="11"/>
  <c r="B284" i="11"/>
  <c r="C284" i="11"/>
  <c r="B285" i="11"/>
  <c r="C285" i="11"/>
  <c r="B5745" i="11"/>
  <c r="C5745" i="11"/>
  <c r="B2628" i="11"/>
  <c r="C2628" i="11"/>
  <c r="B5746" i="11"/>
  <c r="C5746" i="11"/>
  <c r="B2629" i="11"/>
  <c r="C2629" i="11"/>
  <c r="B286" i="11"/>
  <c r="C286" i="11"/>
  <c r="B287" i="11"/>
  <c r="C287" i="11"/>
  <c r="B5747" i="11"/>
  <c r="C5747" i="11"/>
  <c r="B5748" i="11"/>
  <c r="C5748" i="11"/>
  <c r="B2630" i="11"/>
  <c r="C2630" i="11"/>
  <c r="B2631" i="11"/>
  <c r="C2631" i="11"/>
  <c r="B2632" i="11"/>
  <c r="C2632" i="11"/>
  <c r="B2633" i="11"/>
  <c r="C2633" i="11"/>
  <c r="B288" i="11"/>
  <c r="C288" i="11"/>
  <c r="B289" i="11"/>
  <c r="C289" i="11"/>
  <c r="B290" i="11"/>
  <c r="C290" i="11"/>
  <c r="B5179" i="11"/>
  <c r="C5179" i="11"/>
  <c r="B291" i="11"/>
  <c r="C291" i="11"/>
  <c r="B292" i="11"/>
  <c r="C292" i="11"/>
  <c r="B293" i="11"/>
  <c r="C293" i="11"/>
  <c r="B294" i="11"/>
  <c r="C294" i="11"/>
  <c r="B295" i="11"/>
  <c r="C295" i="11"/>
  <c r="B2634" i="11"/>
  <c r="C2634" i="11"/>
  <c r="B2635" i="11"/>
  <c r="C2635" i="11"/>
  <c r="B5180" i="11"/>
  <c r="C5180" i="11"/>
  <c r="B5181" i="11"/>
  <c r="C5181" i="11"/>
  <c r="B2636" i="11"/>
  <c r="C2636" i="11"/>
  <c r="B2637" i="11"/>
  <c r="C2637" i="11"/>
  <c r="B2638" i="11"/>
  <c r="C2638" i="11"/>
  <c r="B2639" i="11"/>
  <c r="C2639" i="11"/>
  <c r="B2640" i="11"/>
  <c r="C2640" i="11"/>
  <c r="B5749" i="11"/>
  <c r="C5749" i="11"/>
  <c r="B2641" i="11"/>
  <c r="C2641" i="11"/>
  <c r="B2642" i="11"/>
  <c r="C2642" i="11"/>
  <c r="B2643" i="11"/>
  <c r="C2643" i="11"/>
  <c r="B2644" i="11"/>
  <c r="C2644" i="11"/>
  <c r="B5750" i="11"/>
  <c r="C5750" i="11"/>
  <c r="B296" i="11"/>
  <c r="C296" i="11"/>
  <c r="B297" i="11"/>
  <c r="C297" i="11"/>
  <c r="B298" i="11"/>
  <c r="C298" i="11"/>
  <c r="B5751" i="11"/>
  <c r="C5751" i="11"/>
  <c r="B2645" i="11"/>
  <c r="C2645" i="11"/>
  <c r="B5752" i="11"/>
  <c r="C5752" i="11"/>
  <c r="B2646" i="11"/>
  <c r="C2646" i="11"/>
  <c r="B299" i="11"/>
  <c r="C299" i="11"/>
  <c r="B300" i="11"/>
  <c r="C300" i="11"/>
  <c r="B5753" i="11"/>
  <c r="C5753" i="11"/>
  <c r="B5754" i="11"/>
  <c r="C5754" i="11"/>
  <c r="B2647" i="11"/>
  <c r="C2647" i="11"/>
  <c r="B2648" i="11"/>
  <c r="C2648" i="11"/>
  <c r="B2649" i="11"/>
  <c r="C2649" i="11"/>
  <c r="B2650" i="11"/>
  <c r="C2650" i="11"/>
  <c r="B301" i="11"/>
  <c r="C301" i="11"/>
  <c r="B302" i="11"/>
  <c r="C302" i="11"/>
  <c r="B303" i="11"/>
  <c r="C303" i="11"/>
  <c r="B5182" i="11"/>
  <c r="C5182" i="11"/>
  <c r="B304" i="11"/>
  <c r="C304" i="11"/>
  <c r="B305" i="11"/>
  <c r="C305" i="11"/>
  <c r="B306" i="11"/>
  <c r="C306" i="11"/>
  <c r="B307" i="11"/>
  <c r="C307" i="11"/>
  <c r="B308" i="11"/>
  <c r="C308" i="11"/>
  <c r="B2651" i="11"/>
  <c r="C2651" i="11"/>
  <c r="B2652" i="11"/>
  <c r="C2652" i="11"/>
  <c r="B5183" i="11"/>
  <c r="C5183" i="11"/>
  <c r="B5184" i="11"/>
  <c r="C5184" i="11"/>
  <c r="B2653" i="11"/>
  <c r="C2653" i="11"/>
  <c r="B2654" i="11"/>
  <c r="C2654" i="11"/>
  <c r="B2655" i="11"/>
  <c r="C2655" i="11"/>
  <c r="B2656" i="11"/>
  <c r="C2656" i="11"/>
  <c r="B2657" i="11"/>
  <c r="C2657" i="11"/>
  <c r="B5755" i="11"/>
  <c r="C5755" i="11"/>
  <c r="B2658" i="11"/>
  <c r="C2658" i="11"/>
  <c r="B2659" i="11"/>
  <c r="C2659" i="11"/>
  <c r="B2660" i="11"/>
  <c r="C2660" i="11"/>
  <c r="B2661" i="11"/>
  <c r="C2661" i="11"/>
  <c r="B5756" i="11"/>
  <c r="C5756" i="11"/>
  <c r="B309" i="11"/>
  <c r="C309" i="11"/>
  <c r="B310" i="11"/>
  <c r="C310" i="11"/>
  <c r="B311" i="11"/>
  <c r="C311" i="11"/>
  <c r="B5757" i="11"/>
  <c r="C5757" i="11"/>
  <c r="B2662" i="11"/>
  <c r="C2662" i="11"/>
  <c r="B5758" i="11"/>
  <c r="C5758" i="11"/>
  <c r="B2663" i="11"/>
  <c r="C2663" i="11"/>
  <c r="B312" i="11"/>
  <c r="C312" i="11"/>
  <c r="B313" i="11"/>
  <c r="C313" i="11"/>
  <c r="B5759" i="11"/>
  <c r="C5759" i="11"/>
  <c r="B5760" i="11"/>
  <c r="C5760" i="11"/>
  <c r="B2664" i="11"/>
  <c r="C2664" i="11"/>
  <c r="B2665" i="11"/>
  <c r="C2665" i="11"/>
  <c r="B2666" i="11"/>
  <c r="C2666" i="11"/>
  <c r="B2667" i="11"/>
  <c r="C2667" i="11"/>
  <c r="B314" i="11"/>
  <c r="C314" i="11"/>
  <c r="B315" i="11"/>
  <c r="C315" i="11"/>
  <c r="B316" i="11"/>
  <c r="C316" i="11"/>
  <c r="B5185" i="11"/>
  <c r="C5185" i="11"/>
  <c r="B317" i="11"/>
  <c r="C317" i="11"/>
  <c r="B318" i="11"/>
  <c r="C318" i="11"/>
  <c r="B319" i="11"/>
  <c r="C319" i="11"/>
  <c r="B320" i="11"/>
  <c r="C320" i="11"/>
  <c r="B321" i="11"/>
  <c r="C321" i="11"/>
  <c r="B2668" i="11"/>
  <c r="C2668" i="11"/>
  <c r="B2669" i="11"/>
  <c r="C2669" i="11"/>
  <c r="B5186" i="11"/>
  <c r="C5186" i="11"/>
  <c r="B5187" i="11"/>
  <c r="C5187" i="11"/>
  <c r="B2670" i="11"/>
  <c r="C2670" i="11"/>
  <c r="B2671" i="11"/>
  <c r="C2671" i="11"/>
  <c r="B2672" i="11"/>
  <c r="C2672" i="11"/>
  <c r="B2673" i="11"/>
  <c r="C2673" i="11"/>
  <c r="B2674" i="11"/>
  <c r="C2674" i="11"/>
  <c r="B5761" i="11"/>
  <c r="C5761" i="11"/>
  <c r="B2675" i="11"/>
  <c r="C2675" i="11"/>
  <c r="B2676" i="11"/>
  <c r="C2676" i="11"/>
  <c r="B2677" i="11"/>
  <c r="C2677" i="11"/>
  <c r="B2678" i="11"/>
  <c r="C2678" i="11"/>
  <c r="B5762" i="11"/>
  <c r="C5762" i="11"/>
  <c r="B322" i="11"/>
  <c r="C322" i="11"/>
  <c r="B323" i="11"/>
  <c r="C323" i="11"/>
  <c r="B324" i="11"/>
  <c r="C324" i="11"/>
  <c r="B5763" i="11"/>
  <c r="C5763" i="11"/>
  <c r="B2679" i="11"/>
  <c r="C2679" i="11"/>
  <c r="B5764" i="11"/>
  <c r="C5764" i="11"/>
  <c r="B2680" i="11"/>
  <c r="C2680" i="11"/>
  <c r="B325" i="11"/>
  <c r="C325" i="11"/>
  <c r="B326" i="11"/>
  <c r="C326" i="11"/>
  <c r="B5765" i="11"/>
  <c r="C5765" i="11"/>
  <c r="B5766" i="11"/>
  <c r="C5766" i="11"/>
  <c r="B2681" i="11"/>
  <c r="C2681" i="11"/>
  <c r="B2682" i="11"/>
  <c r="C2682" i="11"/>
  <c r="B2683" i="11"/>
  <c r="C2683" i="11"/>
  <c r="B2684" i="11"/>
  <c r="C2684" i="11"/>
  <c r="B327" i="11"/>
  <c r="C327" i="11"/>
  <c r="B328" i="11"/>
  <c r="C328" i="11"/>
  <c r="B329" i="11"/>
  <c r="C329" i="11"/>
  <c r="B5188" i="11"/>
  <c r="C5188" i="11"/>
  <c r="B330" i="11"/>
  <c r="C330" i="11"/>
  <c r="B331" i="11"/>
  <c r="C331" i="11"/>
  <c r="B332" i="11"/>
  <c r="C332" i="11"/>
  <c r="B333" i="11"/>
  <c r="C333" i="11"/>
  <c r="B334" i="11"/>
  <c r="C334" i="11"/>
  <c r="B2685" i="11"/>
  <c r="C2685" i="11"/>
  <c r="B2686" i="11"/>
  <c r="C2686" i="11"/>
  <c r="B5189" i="11"/>
  <c r="C5189" i="11"/>
  <c r="B5190" i="11"/>
  <c r="C5190" i="11"/>
  <c r="B2687" i="11"/>
  <c r="C2687" i="11"/>
  <c r="B2688" i="11"/>
  <c r="C2688" i="11"/>
  <c r="B2689" i="11"/>
  <c r="C2689" i="11"/>
  <c r="B2690" i="11"/>
  <c r="C2690" i="11"/>
  <c r="B2691" i="11"/>
  <c r="C2691" i="11"/>
  <c r="B5767" i="11"/>
  <c r="C5767" i="11"/>
  <c r="B2692" i="11"/>
  <c r="C2692" i="11"/>
  <c r="B2693" i="11"/>
  <c r="C2693" i="11"/>
  <c r="B2694" i="11"/>
  <c r="C2694" i="11"/>
  <c r="B2695" i="11"/>
  <c r="C2695" i="11"/>
  <c r="B5768" i="11"/>
  <c r="C5768" i="11"/>
  <c r="B335" i="11"/>
  <c r="C335" i="11"/>
  <c r="B336" i="11"/>
  <c r="C336" i="11"/>
  <c r="B337" i="11"/>
  <c r="C337" i="11"/>
  <c r="B5769" i="11"/>
  <c r="C5769" i="11"/>
  <c r="B2696" i="11"/>
  <c r="C2696" i="11"/>
  <c r="B5770" i="11"/>
  <c r="C5770" i="11"/>
  <c r="B2697" i="11"/>
  <c r="C2697" i="11"/>
  <c r="B338" i="11"/>
  <c r="C338" i="11"/>
  <c r="B339" i="11"/>
  <c r="C339" i="11"/>
  <c r="B5771" i="11"/>
  <c r="C5771" i="11"/>
  <c r="B5772" i="11"/>
  <c r="C5772" i="11"/>
  <c r="B2698" i="11"/>
  <c r="C2698" i="11"/>
  <c r="B2699" i="11"/>
  <c r="C2699" i="11"/>
  <c r="B2700" i="11"/>
  <c r="C2700" i="11"/>
  <c r="B2701" i="11"/>
  <c r="C2701" i="11"/>
  <c r="B340" i="11"/>
  <c r="C340" i="11"/>
  <c r="B341" i="11"/>
  <c r="C341" i="11"/>
  <c r="B342" i="11"/>
  <c r="C342" i="11"/>
  <c r="B5191" i="11"/>
  <c r="C5191" i="11"/>
  <c r="B343" i="11"/>
  <c r="C343" i="11"/>
  <c r="B344" i="11"/>
  <c r="C344" i="11"/>
  <c r="B345" i="11"/>
  <c r="C345" i="11"/>
  <c r="B346" i="11"/>
  <c r="C346" i="11"/>
  <c r="B347" i="11"/>
  <c r="C347" i="11"/>
  <c r="B2702" i="11"/>
  <c r="C2702" i="11"/>
  <c r="B2703" i="11"/>
  <c r="C2703" i="11"/>
  <c r="B5192" i="11"/>
  <c r="C5192" i="11"/>
  <c r="B5193" i="11"/>
  <c r="C5193" i="11"/>
  <c r="B2704" i="11"/>
  <c r="C2704" i="11"/>
  <c r="B2705" i="11"/>
  <c r="C2705" i="11"/>
  <c r="B2706" i="11"/>
  <c r="C2706" i="11"/>
  <c r="B2707" i="11"/>
  <c r="C2707" i="11"/>
  <c r="B2708" i="11"/>
  <c r="C2708" i="11"/>
  <c r="B5773" i="11"/>
  <c r="C5773" i="11"/>
  <c r="B2709" i="11"/>
  <c r="C2709" i="11"/>
  <c r="B2710" i="11"/>
  <c r="C2710" i="11"/>
  <c r="B2711" i="11"/>
  <c r="C2711" i="11"/>
  <c r="B2712" i="11"/>
  <c r="C2712" i="11"/>
  <c r="B5774" i="11"/>
  <c r="C5774" i="11"/>
  <c r="B348" i="11"/>
  <c r="C348" i="11"/>
  <c r="B349" i="11"/>
  <c r="C349" i="11"/>
  <c r="B350" i="11"/>
  <c r="C350" i="11"/>
  <c r="B5775" i="11"/>
  <c r="C5775" i="11"/>
  <c r="B2713" i="11"/>
  <c r="C2713" i="11"/>
  <c r="B5776" i="11"/>
  <c r="C5776" i="11"/>
  <c r="B2714" i="11"/>
  <c r="C2714" i="11"/>
  <c r="B351" i="11"/>
  <c r="C351" i="11"/>
  <c r="B352" i="11"/>
  <c r="C352" i="11"/>
  <c r="B5777" i="11"/>
  <c r="C5777" i="11"/>
  <c r="B5778" i="11"/>
  <c r="C5778" i="11"/>
  <c r="B2715" i="11"/>
  <c r="C2715" i="11"/>
  <c r="B2716" i="11"/>
  <c r="C2716" i="11"/>
  <c r="B2717" i="11"/>
  <c r="C2717" i="11"/>
  <c r="B2718" i="11"/>
  <c r="C2718" i="11"/>
  <c r="B353" i="11"/>
  <c r="C353" i="11"/>
  <c r="B354" i="11"/>
  <c r="C354" i="11"/>
  <c r="B355" i="11"/>
  <c r="C355" i="11"/>
  <c r="B5194" i="11"/>
  <c r="C5194" i="11"/>
  <c r="B356" i="11"/>
  <c r="C356" i="11"/>
  <c r="B357" i="11"/>
  <c r="C357" i="11"/>
  <c r="B358" i="11"/>
  <c r="C358" i="11"/>
  <c r="B359" i="11"/>
  <c r="C359" i="11"/>
  <c r="B360" i="11"/>
  <c r="C360" i="11"/>
  <c r="B2719" i="11"/>
  <c r="C2719" i="11"/>
  <c r="B2720" i="11"/>
  <c r="C2720" i="11"/>
  <c r="B5195" i="11"/>
  <c r="C5195" i="11"/>
  <c r="B5196" i="11"/>
  <c r="C5196" i="11"/>
  <c r="B2721" i="11"/>
  <c r="C2721" i="11"/>
  <c r="B2722" i="11"/>
  <c r="C2722" i="11"/>
  <c r="B2723" i="11"/>
  <c r="C2723" i="11"/>
  <c r="B2724" i="11"/>
  <c r="C2724" i="11"/>
  <c r="B2725" i="11"/>
  <c r="C2725" i="11"/>
  <c r="B5779" i="11"/>
  <c r="C5779" i="11"/>
  <c r="B2726" i="11"/>
  <c r="C2726" i="11"/>
  <c r="B2727" i="11"/>
  <c r="C2727" i="11"/>
  <c r="B2728" i="11"/>
  <c r="C2728" i="11"/>
  <c r="B2729" i="11"/>
  <c r="C2729" i="11"/>
  <c r="B5780" i="11"/>
  <c r="C5780" i="11"/>
  <c r="B361" i="11"/>
  <c r="C361" i="11"/>
  <c r="B362" i="11"/>
  <c r="C362" i="11"/>
  <c r="B363" i="11"/>
  <c r="C363" i="11"/>
  <c r="B5781" i="11"/>
  <c r="C5781" i="11"/>
  <c r="B2730" i="11"/>
  <c r="C2730" i="11"/>
  <c r="B5782" i="11"/>
  <c r="C5782" i="11"/>
  <c r="B2731" i="11"/>
  <c r="C2731" i="11"/>
  <c r="B364" i="11"/>
  <c r="C364" i="11"/>
  <c r="B365" i="11"/>
  <c r="C365" i="11"/>
  <c r="B5783" i="11"/>
  <c r="C5783" i="11"/>
  <c r="B5784" i="11"/>
  <c r="C5784" i="11"/>
  <c r="B2732" i="11"/>
  <c r="C2732" i="11"/>
  <c r="B2733" i="11"/>
  <c r="C2733" i="11"/>
  <c r="B2734" i="11"/>
  <c r="C2734" i="11"/>
  <c r="B2735" i="11"/>
  <c r="C2735" i="11"/>
  <c r="B366" i="11"/>
  <c r="C366" i="11"/>
  <c r="B367" i="11"/>
  <c r="C367" i="11"/>
  <c r="B368" i="11"/>
  <c r="C368" i="11"/>
  <c r="B5197" i="11"/>
  <c r="C5197" i="11"/>
  <c r="B369" i="11"/>
  <c r="C369" i="11"/>
  <c r="B370" i="11"/>
  <c r="C370" i="11"/>
  <c r="B371" i="11"/>
  <c r="C371" i="11"/>
  <c r="B372" i="11"/>
  <c r="C372" i="11"/>
  <c r="B373" i="11"/>
  <c r="C373" i="11"/>
  <c r="B2736" i="11"/>
  <c r="C2736" i="11"/>
  <c r="B2737" i="11"/>
  <c r="C2737" i="11"/>
  <c r="B5198" i="11"/>
  <c r="C5198" i="11"/>
  <c r="B5199" i="11"/>
  <c r="C5199" i="11"/>
  <c r="B2738" i="11"/>
  <c r="C2738" i="11"/>
  <c r="B2739" i="11"/>
  <c r="C2739" i="11"/>
  <c r="B2740" i="11"/>
  <c r="C2740" i="11"/>
  <c r="B2741" i="11"/>
  <c r="C2741" i="11"/>
  <c r="B2742" i="11"/>
  <c r="C2742" i="11"/>
  <c r="B5785" i="11"/>
  <c r="C5785" i="11"/>
  <c r="B2743" i="11"/>
  <c r="C2743" i="11"/>
  <c r="B2744" i="11"/>
  <c r="C2744" i="11"/>
  <c r="B2745" i="11"/>
  <c r="C2745" i="11"/>
  <c r="B2746" i="11"/>
  <c r="C2746" i="11"/>
  <c r="B5786" i="11"/>
  <c r="C5786" i="11"/>
  <c r="B374" i="11"/>
  <c r="C374" i="11"/>
  <c r="B375" i="11"/>
  <c r="C375" i="11"/>
  <c r="B376" i="11"/>
  <c r="C376" i="11"/>
  <c r="B5787" i="11"/>
  <c r="C5787" i="11"/>
  <c r="B2747" i="11"/>
  <c r="C2747" i="11"/>
  <c r="B5788" i="11"/>
  <c r="C5788" i="11"/>
  <c r="B2748" i="11"/>
  <c r="C2748" i="11"/>
  <c r="B377" i="11"/>
  <c r="C377" i="11"/>
  <c r="B378" i="11"/>
  <c r="C378" i="11"/>
  <c r="B5789" i="11"/>
  <c r="C5789" i="11"/>
  <c r="B5790" i="11"/>
  <c r="C5790" i="11"/>
  <c r="B2749" i="11"/>
  <c r="C2749" i="11"/>
  <c r="B2750" i="11"/>
  <c r="C2750" i="11"/>
  <c r="B2751" i="11"/>
  <c r="C2751" i="11"/>
  <c r="B2752" i="11"/>
  <c r="C2752" i="11"/>
  <c r="B379" i="11"/>
  <c r="C379" i="11"/>
  <c r="B380" i="11"/>
  <c r="C380" i="11"/>
  <c r="B381" i="11"/>
  <c r="C381" i="11"/>
  <c r="B5200" i="11"/>
  <c r="C5200" i="11"/>
  <c r="B382" i="11"/>
  <c r="C382" i="11"/>
  <c r="B383" i="11"/>
  <c r="C383" i="11"/>
  <c r="B384" i="11"/>
  <c r="C384" i="11"/>
  <c r="B385" i="11"/>
  <c r="C385" i="11"/>
  <c r="B386" i="11"/>
  <c r="C386" i="11"/>
  <c r="B2753" i="11"/>
  <c r="C2753" i="11"/>
  <c r="B2754" i="11"/>
  <c r="C2754" i="11"/>
  <c r="B5201" i="11"/>
  <c r="C5201" i="11"/>
  <c r="B5202" i="11"/>
  <c r="C5202" i="11"/>
  <c r="B2755" i="11"/>
  <c r="C2755" i="11"/>
  <c r="B2756" i="11"/>
  <c r="C2756" i="11"/>
  <c r="B2757" i="11"/>
  <c r="C2757" i="11"/>
  <c r="B2758" i="11"/>
  <c r="C2758" i="11"/>
  <c r="B2759" i="11"/>
  <c r="C2759" i="11"/>
  <c r="B5791" i="11"/>
  <c r="C5791" i="11"/>
  <c r="B2760" i="11"/>
  <c r="C2760" i="11"/>
  <c r="B2761" i="11"/>
  <c r="C2761" i="11"/>
  <c r="B2762" i="11"/>
  <c r="C2762" i="11"/>
  <c r="B2763" i="11"/>
  <c r="C2763" i="11"/>
  <c r="B5792" i="11"/>
  <c r="C5792" i="11"/>
  <c r="B387" i="11"/>
  <c r="C387" i="11"/>
  <c r="B388" i="11"/>
  <c r="C388" i="11"/>
  <c r="B389" i="11"/>
  <c r="C389" i="11"/>
  <c r="B5793" i="11"/>
  <c r="C5793" i="11"/>
  <c r="B2764" i="11"/>
  <c r="C2764" i="11"/>
  <c r="B5794" i="11"/>
  <c r="C5794" i="11"/>
  <c r="B2765" i="11"/>
  <c r="C2765" i="11"/>
  <c r="B390" i="11"/>
  <c r="C390" i="11"/>
  <c r="B391" i="11"/>
  <c r="C391" i="11"/>
  <c r="B5795" i="11"/>
  <c r="C5795" i="11"/>
  <c r="B5796" i="11"/>
  <c r="C5796" i="11"/>
  <c r="B2766" i="11"/>
  <c r="C2766" i="11"/>
  <c r="B2767" i="11"/>
  <c r="C2767" i="11"/>
  <c r="B2768" i="11"/>
  <c r="C2768" i="11"/>
  <c r="B2769" i="11"/>
  <c r="C2769" i="11"/>
  <c r="B392" i="11"/>
  <c r="C392" i="11"/>
  <c r="B393" i="11"/>
  <c r="C393" i="11"/>
  <c r="B394" i="11"/>
  <c r="C394" i="11"/>
  <c r="B5203" i="11"/>
  <c r="C5203" i="11"/>
  <c r="B395" i="11"/>
  <c r="C395" i="11"/>
  <c r="B396" i="11"/>
  <c r="C396" i="11"/>
  <c r="B397" i="11"/>
  <c r="C397" i="11"/>
  <c r="B398" i="11"/>
  <c r="C398" i="11"/>
  <c r="B399" i="11"/>
  <c r="C399" i="11"/>
  <c r="B2770" i="11"/>
  <c r="C2770" i="11"/>
  <c r="B2771" i="11"/>
  <c r="C2771" i="11"/>
  <c r="B5204" i="11"/>
  <c r="C5204" i="11"/>
  <c r="B5205" i="11"/>
  <c r="C5205" i="11"/>
  <c r="B2772" i="11"/>
  <c r="C2772" i="11"/>
  <c r="B2773" i="11"/>
  <c r="C2773" i="11"/>
  <c r="B2774" i="11"/>
  <c r="C2774" i="11"/>
  <c r="B2775" i="11"/>
  <c r="C2775" i="11"/>
  <c r="B2776" i="11"/>
  <c r="C2776" i="11"/>
  <c r="B5797" i="11"/>
  <c r="C5797" i="11"/>
  <c r="B2777" i="11"/>
  <c r="C2777" i="11"/>
  <c r="B2778" i="11"/>
  <c r="C2778" i="11"/>
  <c r="B2779" i="11"/>
  <c r="C2779" i="11"/>
  <c r="B2780" i="11"/>
  <c r="C2780" i="11"/>
  <c r="B5798" i="11"/>
  <c r="C5798" i="11"/>
  <c r="B400" i="11"/>
  <c r="C400" i="11"/>
  <c r="B401" i="11"/>
  <c r="C401" i="11"/>
  <c r="B402" i="11"/>
  <c r="C402" i="11"/>
  <c r="B5799" i="11"/>
  <c r="C5799" i="11"/>
  <c r="B2781" i="11"/>
  <c r="C2781" i="11"/>
  <c r="B5800" i="11"/>
  <c r="C5800" i="11"/>
  <c r="B2782" i="11"/>
  <c r="C2782" i="11"/>
  <c r="B403" i="11"/>
  <c r="C403" i="11"/>
  <c r="B404" i="11"/>
  <c r="C404" i="11"/>
  <c r="B5801" i="11"/>
  <c r="C5801" i="11"/>
  <c r="B5802" i="11"/>
  <c r="C5802" i="11"/>
  <c r="B2783" i="11"/>
  <c r="C2783" i="11"/>
  <c r="B2784" i="11"/>
  <c r="C2784" i="11"/>
  <c r="B2785" i="11"/>
  <c r="C2785" i="11"/>
  <c r="B2786" i="11"/>
  <c r="C2786" i="11"/>
  <c r="B405" i="11"/>
  <c r="C405" i="11"/>
  <c r="B406" i="11"/>
  <c r="C406" i="11"/>
  <c r="B407" i="11"/>
  <c r="C407" i="11"/>
  <c r="B5206" i="11"/>
  <c r="C5206" i="11"/>
  <c r="B408" i="11"/>
  <c r="C408" i="11"/>
  <c r="B409" i="11"/>
  <c r="C409" i="11"/>
  <c r="B410" i="11"/>
  <c r="C410" i="11"/>
  <c r="B411" i="11"/>
  <c r="C411" i="11"/>
  <c r="B412" i="11"/>
  <c r="C412" i="11"/>
  <c r="B2787" i="11"/>
  <c r="C2787" i="11"/>
  <c r="B2788" i="11"/>
  <c r="C2788" i="11"/>
  <c r="B5207" i="11"/>
  <c r="C5207" i="11"/>
  <c r="B5208" i="11"/>
  <c r="C5208" i="11"/>
  <c r="B2789" i="11"/>
  <c r="C2789" i="11"/>
  <c r="B2790" i="11"/>
  <c r="C2790" i="11"/>
  <c r="B2791" i="11"/>
  <c r="C2791" i="11"/>
  <c r="B2792" i="11"/>
  <c r="C2792" i="11"/>
  <c r="B2793" i="11"/>
  <c r="C2793" i="11"/>
  <c r="B5803" i="11"/>
  <c r="C5803" i="11"/>
  <c r="B2794" i="11"/>
  <c r="C2794" i="11"/>
  <c r="B2795" i="11"/>
  <c r="C2795" i="11"/>
  <c r="B2796" i="11"/>
  <c r="C2796" i="11"/>
  <c r="B2797" i="11"/>
  <c r="C2797" i="11"/>
  <c r="B5804" i="11"/>
  <c r="C5804" i="11"/>
  <c r="B413" i="11"/>
  <c r="C413" i="11"/>
  <c r="B414" i="11"/>
  <c r="C414" i="11"/>
  <c r="B415" i="11"/>
  <c r="C415" i="11"/>
  <c r="B5805" i="11"/>
  <c r="C5805" i="11"/>
  <c r="B2798" i="11"/>
  <c r="C2798" i="11"/>
  <c r="B5806" i="11"/>
  <c r="C5806" i="11"/>
  <c r="B2799" i="11"/>
  <c r="C2799" i="11"/>
  <c r="B416" i="11"/>
  <c r="C416" i="11"/>
  <c r="B417" i="11"/>
  <c r="C417" i="11"/>
  <c r="B5807" i="11"/>
  <c r="C5807" i="11"/>
  <c r="B5808" i="11"/>
  <c r="C5808" i="11"/>
  <c r="B2800" i="11"/>
  <c r="C2800" i="11"/>
  <c r="B2801" i="11"/>
  <c r="C2801" i="11"/>
  <c r="B2802" i="11"/>
  <c r="C2802" i="11"/>
  <c r="B2803" i="11"/>
  <c r="C2803" i="11"/>
  <c r="B418" i="11"/>
  <c r="C418" i="11"/>
  <c r="B419" i="11"/>
  <c r="C419" i="11"/>
  <c r="B420" i="11"/>
  <c r="C420" i="11"/>
  <c r="B5209" i="11"/>
  <c r="C5209" i="11"/>
  <c r="B421" i="11"/>
  <c r="C421" i="11"/>
  <c r="B422" i="11"/>
  <c r="C422" i="11"/>
  <c r="B423" i="11"/>
  <c r="C423" i="11"/>
  <c r="B424" i="11"/>
  <c r="C424" i="11"/>
  <c r="B425" i="11"/>
  <c r="C425" i="11"/>
  <c r="B2804" i="11"/>
  <c r="C2804" i="11"/>
  <c r="B2805" i="11"/>
  <c r="C2805" i="11"/>
  <c r="B5210" i="11"/>
  <c r="C5210" i="11"/>
  <c r="B5211" i="11"/>
  <c r="C5211" i="11"/>
  <c r="B2806" i="11"/>
  <c r="C2806" i="11"/>
  <c r="B2807" i="11"/>
  <c r="C2807" i="11"/>
  <c r="B2808" i="11"/>
  <c r="C2808" i="11"/>
  <c r="B2809" i="11"/>
  <c r="C2809" i="11"/>
  <c r="B2810" i="11"/>
  <c r="C2810" i="11"/>
  <c r="B5809" i="11"/>
  <c r="C5809" i="11"/>
  <c r="B2811" i="11"/>
  <c r="C2811" i="11"/>
  <c r="B2812" i="11"/>
  <c r="C2812" i="11"/>
  <c r="B2813" i="11"/>
  <c r="C2813" i="11"/>
  <c r="B2814" i="11"/>
  <c r="C2814" i="11"/>
  <c r="B5810" i="11"/>
  <c r="C5810" i="11"/>
  <c r="B426" i="11"/>
  <c r="C426" i="11"/>
  <c r="B427" i="11"/>
  <c r="C427" i="11"/>
  <c r="B428" i="11"/>
  <c r="C428" i="11"/>
  <c r="B5811" i="11"/>
  <c r="C5811" i="11"/>
  <c r="B2815" i="11"/>
  <c r="C2815" i="11"/>
  <c r="B5812" i="11"/>
  <c r="C5812" i="11"/>
  <c r="B2816" i="11"/>
  <c r="C2816" i="11"/>
  <c r="B429" i="11"/>
  <c r="C429" i="11"/>
  <c r="B430" i="11"/>
  <c r="C430" i="11"/>
  <c r="B5813" i="11"/>
  <c r="C5813" i="11"/>
  <c r="B5814" i="11"/>
  <c r="C5814" i="11"/>
  <c r="B2817" i="11"/>
  <c r="C2817" i="11"/>
  <c r="B2818" i="11"/>
  <c r="C2818" i="11"/>
  <c r="B2819" i="11"/>
  <c r="C2819" i="11"/>
  <c r="B2820" i="11"/>
  <c r="C2820" i="11"/>
  <c r="B431" i="11"/>
  <c r="C431" i="11"/>
  <c r="B432" i="11"/>
  <c r="C432" i="11"/>
  <c r="B433" i="11"/>
  <c r="C433" i="11"/>
  <c r="B5212" i="11"/>
  <c r="C5212" i="11"/>
  <c r="B434" i="11"/>
  <c r="C434" i="11"/>
  <c r="B435" i="11"/>
  <c r="C435" i="11"/>
  <c r="B436" i="11"/>
  <c r="C436" i="11"/>
  <c r="B437" i="11"/>
  <c r="C437" i="11"/>
  <c r="B438" i="11"/>
  <c r="C438" i="11"/>
  <c r="B2821" i="11"/>
  <c r="C2821" i="11"/>
  <c r="B2822" i="11"/>
  <c r="C2822" i="11"/>
  <c r="B5213" i="11"/>
  <c r="C5213" i="11"/>
  <c r="B5214" i="11"/>
  <c r="C5214" i="11"/>
  <c r="B2823" i="11"/>
  <c r="C2823" i="11"/>
  <c r="B2824" i="11"/>
  <c r="C2824" i="11"/>
  <c r="B2825" i="11"/>
  <c r="C2825" i="11"/>
  <c r="B2826" i="11"/>
  <c r="C2826" i="11"/>
  <c r="B2827" i="11"/>
  <c r="C2827" i="11"/>
  <c r="B5815" i="11"/>
  <c r="C5815" i="11"/>
  <c r="B2828" i="11"/>
  <c r="C2828" i="11"/>
  <c r="B2829" i="11"/>
  <c r="C2829" i="11"/>
  <c r="B2830" i="11"/>
  <c r="C2830" i="11"/>
  <c r="B2831" i="11"/>
  <c r="C2831" i="11"/>
  <c r="B5816" i="11"/>
  <c r="C5816" i="11"/>
  <c r="B439" i="11"/>
  <c r="C439" i="11"/>
  <c r="B440" i="11"/>
  <c r="C440" i="11"/>
  <c r="B441" i="11"/>
  <c r="C441" i="11"/>
  <c r="B5817" i="11"/>
  <c r="C5817" i="11"/>
  <c r="B2832" i="11"/>
  <c r="C2832" i="11"/>
  <c r="B5818" i="11"/>
  <c r="C5818" i="11"/>
  <c r="B2833" i="11"/>
  <c r="C2833" i="11"/>
  <c r="B442" i="11"/>
  <c r="C442" i="11"/>
  <c r="B443" i="11"/>
  <c r="C443" i="11"/>
  <c r="B5819" i="11"/>
  <c r="C5819" i="11"/>
  <c r="B5820" i="11"/>
  <c r="C5820" i="11"/>
  <c r="B2834" i="11"/>
  <c r="C2834" i="11"/>
  <c r="B2835" i="11"/>
  <c r="C2835" i="11"/>
  <c r="B2836" i="11"/>
  <c r="C2836" i="11"/>
  <c r="B2837" i="11"/>
  <c r="C2837" i="11"/>
  <c r="B444" i="11"/>
  <c r="C444" i="11"/>
  <c r="B445" i="11"/>
  <c r="C445" i="11"/>
  <c r="B446" i="11"/>
  <c r="C446" i="11"/>
  <c r="B5215" i="11"/>
  <c r="C5215" i="11"/>
  <c r="B447" i="11"/>
  <c r="C447" i="11"/>
  <c r="B448" i="11"/>
  <c r="C448" i="11"/>
  <c r="B449" i="11"/>
  <c r="C449" i="11"/>
  <c r="B450" i="11"/>
  <c r="C450" i="11"/>
  <c r="B451" i="11"/>
  <c r="C451" i="11"/>
  <c r="B2838" i="11"/>
  <c r="C2838" i="11"/>
  <c r="B2839" i="11"/>
  <c r="C2839" i="11"/>
  <c r="B5216" i="11"/>
  <c r="C5216" i="11"/>
  <c r="B5217" i="11"/>
  <c r="C5217" i="11"/>
  <c r="B2840" i="11"/>
  <c r="C2840" i="11"/>
  <c r="B2841" i="11"/>
  <c r="C2841" i="11"/>
  <c r="B2842" i="11"/>
  <c r="C2842" i="11"/>
  <c r="B2843" i="11"/>
  <c r="C2843" i="11"/>
  <c r="B2844" i="11"/>
  <c r="C2844" i="11"/>
  <c r="B5821" i="11"/>
  <c r="C5821" i="11"/>
  <c r="B2845" i="11"/>
  <c r="C2845" i="11"/>
  <c r="B2846" i="11"/>
  <c r="C2846" i="11"/>
  <c r="B2847" i="11"/>
  <c r="C2847" i="11"/>
  <c r="B2848" i="11"/>
  <c r="C2848" i="11"/>
  <c r="B5822" i="11"/>
  <c r="C5822" i="11"/>
  <c r="B452" i="11"/>
  <c r="C452" i="11"/>
  <c r="B453" i="11"/>
  <c r="C453" i="11"/>
  <c r="B454" i="11"/>
  <c r="C454" i="11"/>
  <c r="B5823" i="11"/>
  <c r="C5823" i="11"/>
  <c r="B2849" i="11"/>
  <c r="C2849" i="11"/>
  <c r="B5824" i="11"/>
  <c r="C5824" i="11"/>
  <c r="B2850" i="11"/>
  <c r="C2850" i="11"/>
  <c r="B455" i="11"/>
  <c r="C455" i="11"/>
  <c r="B456" i="11"/>
  <c r="C456" i="11"/>
  <c r="B5825" i="11"/>
  <c r="C5825" i="11"/>
  <c r="B5826" i="11"/>
  <c r="C5826" i="11"/>
  <c r="B2851" i="11"/>
  <c r="C2851" i="11"/>
  <c r="B2852" i="11"/>
  <c r="C2852" i="11"/>
  <c r="B2853" i="11"/>
  <c r="C2853" i="11"/>
  <c r="B2854" i="11"/>
  <c r="C2854" i="11"/>
  <c r="B457" i="11"/>
  <c r="C457" i="11"/>
  <c r="B458" i="11"/>
  <c r="C458" i="11"/>
  <c r="B459" i="11"/>
  <c r="C459" i="11"/>
  <c r="B5218" i="11"/>
  <c r="C5218" i="11"/>
  <c r="B460" i="11"/>
  <c r="C460" i="11"/>
  <c r="B461" i="11"/>
  <c r="C461" i="11"/>
  <c r="B462" i="11"/>
  <c r="C462" i="11"/>
  <c r="B463" i="11"/>
  <c r="C463" i="11"/>
  <c r="B464" i="11"/>
  <c r="C464" i="11"/>
  <c r="B2855" i="11"/>
  <c r="C2855" i="11"/>
  <c r="B2856" i="11"/>
  <c r="C2856" i="11"/>
  <c r="B5219" i="11"/>
  <c r="C5219" i="11"/>
  <c r="B5220" i="11"/>
  <c r="C5220" i="11"/>
  <c r="B2857" i="11"/>
  <c r="C2857" i="11"/>
  <c r="B2858" i="11"/>
  <c r="C2858" i="11"/>
  <c r="B2859" i="11"/>
  <c r="C2859" i="11"/>
  <c r="B2860" i="11"/>
  <c r="C2860" i="11"/>
  <c r="B2861" i="11"/>
  <c r="C2861" i="11"/>
  <c r="B5827" i="11"/>
  <c r="C5827" i="11"/>
  <c r="B2862" i="11"/>
  <c r="C2862" i="11"/>
  <c r="B2863" i="11"/>
  <c r="C2863" i="11"/>
  <c r="B2864" i="11"/>
  <c r="C2864" i="11"/>
  <c r="B2865" i="11"/>
  <c r="C2865" i="11"/>
  <c r="B5828" i="11"/>
  <c r="C5828" i="11"/>
  <c r="B465" i="11"/>
  <c r="C465" i="11"/>
  <c r="B466" i="11"/>
  <c r="C466" i="11"/>
  <c r="B467" i="11"/>
  <c r="C467" i="11"/>
  <c r="B5829" i="11"/>
  <c r="C5829" i="11"/>
  <c r="B2866" i="11"/>
  <c r="C2866" i="11"/>
  <c r="B5830" i="11"/>
  <c r="C5830" i="11"/>
  <c r="B2867" i="11"/>
  <c r="C2867" i="11"/>
  <c r="B468" i="11"/>
  <c r="C468" i="11"/>
  <c r="B469" i="11"/>
  <c r="C469" i="11"/>
  <c r="B5831" i="11"/>
  <c r="C5831" i="11"/>
  <c r="B5832" i="11"/>
  <c r="C5832" i="11"/>
  <c r="B2868" i="11"/>
  <c r="C2868" i="11"/>
  <c r="B2869" i="11"/>
  <c r="C2869" i="11"/>
  <c r="B2870" i="11"/>
  <c r="C2870" i="11"/>
  <c r="B2871" i="11"/>
  <c r="C2871" i="11"/>
  <c r="B470" i="11"/>
  <c r="C470" i="11"/>
  <c r="B471" i="11"/>
  <c r="C471" i="11"/>
  <c r="B472" i="11"/>
  <c r="C472" i="11"/>
  <c r="B5221" i="11"/>
  <c r="C5221" i="11"/>
  <c r="B473" i="11"/>
  <c r="C473" i="11"/>
  <c r="B474" i="11"/>
  <c r="C474" i="11"/>
  <c r="B475" i="11"/>
  <c r="C475" i="11"/>
  <c r="B476" i="11"/>
  <c r="C476" i="11"/>
  <c r="B477" i="11"/>
  <c r="C477" i="11"/>
  <c r="B2872" i="11"/>
  <c r="C2872" i="11"/>
  <c r="B2873" i="11"/>
  <c r="C2873" i="11"/>
  <c r="B5222" i="11"/>
  <c r="C5222" i="11"/>
  <c r="B5223" i="11"/>
  <c r="C5223" i="11"/>
  <c r="B2874" i="11"/>
  <c r="C2874" i="11"/>
  <c r="B2875" i="11"/>
  <c r="C2875" i="11"/>
  <c r="B2876" i="11"/>
  <c r="C2876" i="11"/>
  <c r="B2877" i="11"/>
  <c r="C2877" i="11"/>
  <c r="B2878" i="11"/>
  <c r="C2878" i="11"/>
  <c r="B5833" i="11"/>
  <c r="C5833" i="11"/>
  <c r="B2879" i="11"/>
  <c r="C2879" i="11"/>
  <c r="B2880" i="11"/>
  <c r="C2880" i="11"/>
  <c r="B2881" i="11"/>
  <c r="C2881" i="11"/>
  <c r="B2882" i="11"/>
  <c r="C2882" i="11"/>
  <c r="B5834" i="11"/>
  <c r="C5834" i="11"/>
  <c r="B478" i="11"/>
  <c r="C478" i="11"/>
  <c r="B479" i="11"/>
  <c r="C479" i="11"/>
  <c r="B480" i="11"/>
  <c r="C480" i="11"/>
  <c r="B5835" i="11"/>
  <c r="C5835" i="11"/>
  <c r="B2883" i="11"/>
  <c r="C2883" i="11"/>
  <c r="B5836" i="11"/>
  <c r="C5836" i="11"/>
  <c r="B2884" i="11"/>
  <c r="C2884" i="11"/>
  <c r="B481" i="11"/>
  <c r="C481" i="11"/>
  <c r="B482" i="11"/>
  <c r="C482" i="11"/>
  <c r="B5837" i="11"/>
  <c r="C5837" i="11"/>
  <c r="B5838" i="11"/>
  <c r="C5838" i="11"/>
  <c r="B2885" i="11"/>
  <c r="C2885" i="11"/>
  <c r="B2886" i="11"/>
  <c r="C2886" i="11"/>
  <c r="B2887" i="11"/>
  <c r="C2887" i="11"/>
  <c r="B2888" i="11"/>
  <c r="C2888" i="11"/>
  <c r="B483" i="11"/>
  <c r="C483" i="11"/>
  <c r="B484" i="11"/>
  <c r="C484" i="11"/>
  <c r="B485" i="11"/>
  <c r="C485" i="11"/>
  <c r="B5224" i="11"/>
  <c r="C5224" i="11"/>
  <c r="B486" i="11"/>
  <c r="C486" i="11"/>
  <c r="B487" i="11"/>
  <c r="C487" i="11"/>
  <c r="B488" i="11"/>
  <c r="C488" i="11"/>
  <c r="B489" i="11"/>
  <c r="C489" i="11"/>
  <c r="B490" i="11"/>
  <c r="C490" i="11"/>
  <c r="B2889" i="11"/>
  <c r="C2889" i="11"/>
  <c r="B2890" i="11"/>
  <c r="C2890" i="11"/>
  <c r="B5225" i="11"/>
  <c r="C5225" i="11"/>
  <c r="B5226" i="11"/>
  <c r="C5226" i="11"/>
  <c r="B2891" i="11"/>
  <c r="C2891" i="11"/>
  <c r="B2892" i="11"/>
  <c r="C2892" i="11"/>
  <c r="B2893" i="11"/>
  <c r="C2893" i="11"/>
  <c r="B2894" i="11"/>
  <c r="C2894" i="11"/>
  <c r="B2895" i="11"/>
  <c r="C2895" i="11"/>
  <c r="B5839" i="11"/>
  <c r="C5839" i="11"/>
  <c r="B2896" i="11"/>
  <c r="C2896" i="11"/>
  <c r="B2897" i="11"/>
  <c r="C2897" i="11"/>
  <c r="B2898" i="11"/>
  <c r="C2898" i="11"/>
  <c r="B2899" i="11"/>
  <c r="C2899" i="11"/>
  <c r="B5840" i="11"/>
  <c r="C5840" i="11"/>
  <c r="B491" i="11"/>
  <c r="C491" i="11"/>
  <c r="B492" i="11"/>
  <c r="C492" i="11"/>
  <c r="B493" i="11"/>
  <c r="C493" i="11"/>
  <c r="B5841" i="11"/>
  <c r="C5841" i="11"/>
  <c r="B2900" i="11"/>
  <c r="C2900" i="11"/>
  <c r="B5842" i="11"/>
  <c r="C5842" i="11"/>
  <c r="B2901" i="11"/>
  <c r="C2901" i="11"/>
  <c r="B494" i="11"/>
  <c r="C494" i="11"/>
  <c r="B495" i="11"/>
  <c r="C495" i="11"/>
  <c r="B5843" i="11"/>
  <c r="C5843" i="11"/>
  <c r="B5844" i="11"/>
  <c r="C5844" i="11"/>
  <c r="B2902" i="11"/>
  <c r="C2902" i="11"/>
  <c r="B2903" i="11"/>
  <c r="C2903" i="11"/>
  <c r="B2904" i="11"/>
  <c r="C2904" i="11"/>
  <c r="B2905" i="11"/>
  <c r="C2905" i="11"/>
  <c r="B496" i="11"/>
  <c r="C496" i="11"/>
  <c r="B497" i="11"/>
  <c r="C497" i="11"/>
  <c r="B498" i="11"/>
  <c r="C498" i="11"/>
  <c r="B5227" i="11"/>
  <c r="C5227" i="11"/>
  <c r="B499" i="11"/>
  <c r="C499" i="11"/>
  <c r="B500" i="11"/>
  <c r="C500" i="11"/>
  <c r="B501" i="11"/>
  <c r="C501" i="11"/>
  <c r="B502" i="11"/>
  <c r="C502" i="11"/>
  <c r="B503" i="11"/>
  <c r="C503" i="11"/>
  <c r="B2906" i="11"/>
  <c r="C2906" i="11"/>
  <c r="B2907" i="11"/>
  <c r="C2907" i="11"/>
  <c r="B5228" i="11"/>
  <c r="C5228" i="11"/>
  <c r="B5229" i="11"/>
  <c r="C5229" i="11"/>
  <c r="B2908" i="11"/>
  <c r="C2908" i="11"/>
  <c r="B2909" i="11"/>
  <c r="C2909" i="11"/>
  <c r="B2910" i="11"/>
  <c r="C2910" i="11"/>
  <c r="B2911" i="11"/>
  <c r="C2911" i="11"/>
  <c r="B2912" i="11"/>
  <c r="C2912" i="11"/>
  <c r="B5845" i="11"/>
  <c r="C5845" i="11"/>
  <c r="B2913" i="11"/>
  <c r="C2913" i="11"/>
  <c r="B2914" i="11"/>
  <c r="C2914" i="11"/>
  <c r="B2915" i="11"/>
  <c r="C2915" i="11"/>
  <c r="B2916" i="11"/>
  <c r="C2916" i="11"/>
  <c r="B5846" i="11"/>
  <c r="C5846" i="11"/>
  <c r="B504" i="11"/>
  <c r="C504" i="11"/>
  <c r="B505" i="11"/>
  <c r="C505" i="11"/>
  <c r="B506" i="11"/>
  <c r="C506" i="11"/>
  <c r="B5847" i="11"/>
  <c r="C5847" i="11"/>
  <c r="B2917" i="11"/>
  <c r="C2917" i="11"/>
  <c r="B5848" i="11"/>
  <c r="C5848" i="11"/>
  <c r="B2918" i="11"/>
  <c r="C2918" i="11"/>
  <c r="B507" i="11"/>
  <c r="C507" i="11"/>
  <c r="B508" i="11"/>
  <c r="C508" i="11"/>
  <c r="B5849" i="11"/>
  <c r="C5849" i="11"/>
  <c r="B5850" i="11"/>
  <c r="C5850" i="11"/>
  <c r="B2919" i="11"/>
  <c r="C2919" i="11"/>
  <c r="B2920" i="11"/>
  <c r="C2920" i="11"/>
  <c r="B2921" i="11"/>
  <c r="C2921" i="11"/>
  <c r="B2922" i="11"/>
  <c r="C2922" i="11"/>
  <c r="B509" i="11"/>
  <c r="C509" i="11"/>
  <c r="B510" i="11"/>
  <c r="C510" i="11"/>
  <c r="B511" i="11"/>
  <c r="C511" i="11"/>
  <c r="B5230" i="11"/>
  <c r="C5230" i="11"/>
  <c r="B512" i="11"/>
  <c r="C512" i="11"/>
  <c r="B513" i="11"/>
  <c r="C513" i="11"/>
  <c r="B514" i="11"/>
  <c r="C514" i="11"/>
  <c r="B515" i="11"/>
  <c r="C515" i="11"/>
  <c r="B516" i="11"/>
  <c r="C516" i="11"/>
  <c r="B2923" i="11"/>
  <c r="C2923" i="11"/>
  <c r="B2924" i="11"/>
  <c r="C2924" i="11"/>
  <c r="B5231" i="11"/>
  <c r="C5231" i="11"/>
  <c r="B5232" i="11"/>
  <c r="C5232" i="11"/>
  <c r="B2925" i="11"/>
  <c r="C2925" i="11"/>
  <c r="B2926" i="11"/>
  <c r="C2926" i="11"/>
  <c r="B2927" i="11"/>
  <c r="C2927" i="11"/>
  <c r="B2928" i="11"/>
  <c r="C2928" i="11"/>
  <c r="B2929" i="11"/>
  <c r="C2929" i="11"/>
  <c r="B5851" i="11"/>
  <c r="C5851" i="11"/>
  <c r="B2930" i="11"/>
  <c r="C2930" i="11"/>
  <c r="B2931" i="11"/>
  <c r="C2931" i="11"/>
  <c r="B2932" i="11"/>
  <c r="C2932" i="11"/>
  <c r="B2933" i="11"/>
  <c r="C2933" i="11"/>
  <c r="B5852" i="11"/>
  <c r="C5852" i="11"/>
  <c r="B517" i="11"/>
  <c r="C517" i="11"/>
  <c r="B518" i="11"/>
  <c r="C518" i="11"/>
  <c r="B519" i="11"/>
  <c r="C519" i="11"/>
  <c r="B5853" i="11"/>
  <c r="C5853" i="11"/>
  <c r="B2934" i="11"/>
  <c r="C2934" i="11"/>
  <c r="B5854" i="11"/>
  <c r="C5854" i="11"/>
  <c r="B2935" i="11"/>
  <c r="C2935" i="11"/>
  <c r="B520" i="11"/>
  <c r="C520" i="11"/>
  <c r="B521" i="11"/>
  <c r="C521" i="11"/>
  <c r="B5855" i="11"/>
  <c r="C5855" i="11"/>
  <c r="B5856" i="11"/>
  <c r="C5856" i="11"/>
  <c r="B2936" i="11"/>
  <c r="C2936" i="11"/>
  <c r="B2937" i="11"/>
  <c r="C2937" i="11"/>
  <c r="B2938" i="11"/>
  <c r="C2938" i="11"/>
  <c r="B2939" i="11"/>
  <c r="C2939" i="11"/>
  <c r="B522" i="11"/>
  <c r="C522" i="11"/>
  <c r="B523" i="11"/>
  <c r="C523" i="11"/>
  <c r="B524" i="11"/>
  <c r="C524" i="11"/>
  <c r="B5233" i="11"/>
  <c r="C5233" i="11"/>
  <c r="B525" i="11"/>
  <c r="C525" i="11"/>
  <c r="B526" i="11"/>
  <c r="C526" i="11"/>
  <c r="B527" i="11"/>
  <c r="C527" i="11"/>
  <c r="B528" i="11"/>
  <c r="C528" i="11"/>
  <c r="B529" i="11"/>
  <c r="C529" i="11"/>
  <c r="B2940" i="11"/>
  <c r="C2940" i="11"/>
  <c r="B2941" i="11"/>
  <c r="C2941" i="11"/>
  <c r="B5234" i="11"/>
  <c r="C5234" i="11"/>
  <c r="B5235" i="11"/>
  <c r="C5235" i="11"/>
  <c r="B2942" i="11"/>
  <c r="C2942" i="11"/>
  <c r="B2943" i="11"/>
  <c r="C2943" i="11"/>
  <c r="B2944" i="11"/>
  <c r="C2944" i="11"/>
  <c r="B2945" i="11"/>
  <c r="C2945" i="11"/>
  <c r="B2946" i="11"/>
  <c r="C2946" i="11"/>
  <c r="B5857" i="11"/>
  <c r="C5857" i="11"/>
  <c r="B2947" i="11"/>
  <c r="C2947" i="11"/>
  <c r="B2948" i="11"/>
  <c r="C2948" i="11"/>
  <c r="B2949" i="11"/>
  <c r="C2949" i="11"/>
  <c r="B2950" i="11"/>
  <c r="C2950" i="11"/>
  <c r="B5858" i="11"/>
  <c r="C5858" i="11"/>
  <c r="B530" i="11"/>
  <c r="C530" i="11"/>
  <c r="B531" i="11"/>
  <c r="C531" i="11"/>
  <c r="B532" i="11"/>
  <c r="C532" i="11"/>
  <c r="B5859" i="11"/>
  <c r="C5859" i="11"/>
  <c r="B2951" i="11"/>
  <c r="C2951" i="11"/>
  <c r="B5860" i="11"/>
  <c r="C5860" i="11"/>
  <c r="B2952" i="11"/>
  <c r="C2952" i="11"/>
  <c r="B533" i="11"/>
  <c r="C533" i="11"/>
  <c r="B534" i="11"/>
  <c r="C534" i="11"/>
  <c r="B5861" i="11"/>
  <c r="C5861" i="11"/>
  <c r="B5862" i="11"/>
  <c r="C5862" i="11"/>
  <c r="B2953" i="11"/>
  <c r="C2953" i="11"/>
  <c r="B2954" i="11"/>
  <c r="C2954" i="11"/>
  <c r="B2955" i="11"/>
  <c r="C2955" i="11"/>
  <c r="B2956" i="11"/>
  <c r="C2956" i="11"/>
  <c r="B535" i="11"/>
  <c r="C535" i="11"/>
  <c r="B536" i="11"/>
  <c r="C536" i="11"/>
  <c r="B537" i="11"/>
  <c r="C537" i="11"/>
  <c r="B5236" i="11"/>
  <c r="C5236" i="11"/>
  <c r="B538" i="11"/>
  <c r="C538" i="11"/>
  <c r="B539" i="11"/>
  <c r="C539" i="11"/>
  <c r="B540" i="11"/>
  <c r="C540" i="11"/>
  <c r="B541" i="11"/>
  <c r="C541" i="11"/>
  <c r="B542" i="11"/>
  <c r="C542" i="11"/>
  <c r="B2957" i="11"/>
  <c r="C2957" i="11"/>
  <c r="B2958" i="11"/>
  <c r="C2958" i="11"/>
  <c r="B5237" i="11"/>
  <c r="C5237" i="11"/>
  <c r="B5238" i="11"/>
  <c r="C5238" i="11"/>
  <c r="B2959" i="11"/>
  <c r="C2959" i="11"/>
  <c r="B2960" i="11"/>
  <c r="C2960" i="11"/>
  <c r="B2961" i="11"/>
  <c r="C2961" i="11"/>
  <c r="B2962" i="11"/>
  <c r="C2962" i="11"/>
  <c r="B2963" i="11"/>
  <c r="C2963" i="11"/>
  <c r="B5863" i="11"/>
  <c r="C5863" i="11"/>
  <c r="B2964" i="11"/>
  <c r="C2964" i="11"/>
  <c r="B2965" i="11"/>
  <c r="C2965" i="11"/>
  <c r="B2966" i="11"/>
  <c r="C2966" i="11"/>
  <c r="B2967" i="11"/>
  <c r="C2967" i="11"/>
  <c r="B5864" i="11"/>
  <c r="C5864" i="11"/>
  <c r="B543" i="11"/>
  <c r="C543" i="11"/>
  <c r="B544" i="11"/>
  <c r="C544" i="11"/>
  <c r="B545" i="11"/>
  <c r="C545" i="11"/>
  <c r="B5865" i="11"/>
  <c r="C5865" i="11"/>
  <c r="B2968" i="11"/>
  <c r="C2968" i="11"/>
  <c r="B5866" i="11"/>
  <c r="C5866" i="11"/>
  <c r="B2969" i="11"/>
  <c r="C2969" i="11"/>
  <c r="B546" i="11"/>
  <c r="C546" i="11"/>
  <c r="B547" i="11"/>
  <c r="C547" i="11"/>
  <c r="B5867" i="11"/>
  <c r="C5867" i="11"/>
  <c r="B5868" i="11"/>
  <c r="C5868" i="11"/>
  <c r="B2970" i="11"/>
  <c r="C2970" i="11"/>
  <c r="B2971" i="11"/>
  <c r="C2971" i="11"/>
  <c r="B2972" i="11"/>
  <c r="C2972" i="11"/>
  <c r="B2973" i="11"/>
  <c r="C2973" i="11"/>
  <c r="B548" i="11"/>
  <c r="C548" i="11"/>
  <c r="B549" i="11"/>
  <c r="C549" i="11"/>
  <c r="B550" i="11"/>
  <c r="C550" i="11"/>
  <c r="B5239" i="11"/>
  <c r="C5239" i="11"/>
  <c r="B551" i="11"/>
  <c r="C551" i="11"/>
  <c r="B552" i="11"/>
  <c r="C552" i="11"/>
  <c r="B553" i="11"/>
  <c r="C553" i="11"/>
  <c r="B554" i="11"/>
  <c r="C554" i="11"/>
  <c r="B555" i="11"/>
  <c r="C555" i="11"/>
  <c r="B2974" i="11"/>
  <c r="C2974" i="11"/>
  <c r="B2975" i="11"/>
  <c r="C2975" i="11"/>
  <c r="B5240" i="11"/>
  <c r="C5240" i="11"/>
  <c r="B5241" i="11"/>
  <c r="C5241" i="11"/>
  <c r="B2976" i="11"/>
  <c r="C2976" i="11"/>
  <c r="B2977" i="11"/>
  <c r="C2977" i="11"/>
  <c r="B2978" i="11"/>
  <c r="C2978" i="11"/>
  <c r="B2979" i="11"/>
  <c r="C2979" i="11"/>
  <c r="B2980" i="11"/>
  <c r="C2980" i="11"/>
  <c r="B5869" i="11"/>
  <c r="C5869" i="11"/>
  <c r="B2981" i="11"/>
  <c r="C2981" i="11"/>
  <c r="B2982" i="11"/>
  <c r="C2982" i="11"/>
  <c r="B2983" i="11"/>
  <c r="C2983" i="11"/>
  <c r="B2984" i="11"/>
  <c r="C2984" i="11"/>
  <c r="B5870" i="11"/>
  <c r="C5870" i="11"/>
  <c r="B556" i="11"/>
  <c r="C556" i="11"/>
  <c r="B557" i="11"/>
  <c r="C557" i="11"/>
  <c r="B558" i="11"/>
  <c r="C558" i="11"/>
  <c r="B5871" i="11"/>
  <c r="C5871" i="11"/>
  <c r="B2985" i="11"/>
  <c r="C2985" i="11"/>
  <c r="B5872" i="11"/>
  <c r="C5872" i="11"/>
  <c r="B2986" i="11"/>
  <c r="C2986" i="11"/>
  <c r="B559" i="11"/>
  <c r="C559" i="11"/>
  <c r="B560" i="11"/>
  <c r="C560" i="11"/>
  <c r="B5873" i="11"/>
  <c r="C5873" i="11"/>
  <c r="B5874" i="11"/>
  <c r="C5874" i="11"/>
  <c r="B2987" i="11"/>
  <c r="C2987" i="11"/>
  <c r="B2988" i="11"/>
  <c r="C2988" i="11"/>
  <c r="B2989" i="11"/>
  <c r="C2989" i="11"/>
  <c r="B2990" i="11"/>
  <c r="C2990" i="11"/>
  <c r="B561" i="11"/>
  <c r="C561" i="11"/>
  <c r="B562" i="11"/>
  <c r="C562" i="11"/>
  <c r="B563" i="11"/>
  <c r="C563" i="11"/>
  <c r="B5242" i="11"/>
  <c r="C5242" i="11"/>
  <c r="B564" i="11"/>
  <c r="C564" i="11"/>
  <c r="B565" i="11"/>
  <c r="C565" i="11"/>
  <c r="B566" i="11"/>
  <c r="C566" i="11"/>
  <c r="B567" i="11"/>
  <c r="C567" i="11"/>
  <c r="B568" i="11"/>
  <c r="C568" i="11"/>
  <c r="B2991" i="11"/>
  <c r="C2991" i="11"/>
  <c r="B2992" i="11"/>
  <c r="C2992" i="11"/>
  <c r="B5243" i="11"/>
  <c r="C5243" i="11"/>
  <c r="B5244" i="11"/>
  <c r="C5244" i="11"/>
  <c r="B2993" i="11"/>
  <c r="C2993" i="11"/>
  <c r="B2994" i="11"/>
  <c r="C2994" i="11"/>
  <c r="B2995" i="11"/>
  <c r="C2995" i="11"/>
  <c r="B2996" i="11"/>
  <c r="C2996" i="11"/>
  <c r="B2997" i="11"/>
  <c r="C2997" i="11"/>
  <c r="B5875" i="11"/>
  <c r="C5875" i="11"/>
  <c r="B2998" i="11"/>
  <c r="C2998" i="11"/>
  <c r="B2999" i="11"/>
  <c r="C2999" i="11"/>
  <c r="B3000" i="11"/>
  <c r="C3000" i="11"/>
  <c r="B3001" i="11"/>
  <c r="C3001" i="11"/>
  <c r="B5876" i="11"/>
  <c r="C5876" i="11"/>
  <c r="B569" i="11"/>
  <c r="C569" i="11"/>
  <c r="B570" i="11"/>
  <c r="C570" i="11"/>
  <c r="B571" i="11"/>
  <c r="C571" i="11"/>
  <c r="B5877" i="11"/>
  <c r="C5877" i="11"/>
  <c r="B3002" i="11"/>
  <c r="C3002" i="11"/>
  <c r="B5878" i="11"/>
  <c r="C5878" i="11"/>
  <c r="B3003" i="11"/>
  <c r="C3003" i="11"/>
  <c r="B572" i="11"/>
  <c r="C572" i="11"/>
  <c r="B573" i="11"/>
  <c r="C573" i="11"/>
  <c r="B5879" i="11"/>
  <c r="C5879" i="11"/>
  <c r="B5880" i="11"/>
  <c r="C5880" i="11"/>
  <c r="B3004" i="11"/>
  <c r="C3004" i="11"/>
  <c r="B3005" i="11"/>
  <c r="C3005" i="11"/>
  <c r="B3006" i="11"/>
  <c r="C3006" i="11"/>
  <c r="B3007" i="11"/>
  <c r="C3007" i="11"/>
  <c r="B574" i="11"/>
  <c r="C574" i="11"/>
  <c r="B575" i="11"/>
  <c r="C575" i="11"/>
  <c r="B576" i="11"/>
  <c r="C576" i="11"/>
  <c r="B5245" i="11"/>
  <c r="C5245" i="11"/>
  <c r="B577" i="11"/>
  <c r="C577" i="11"/>
  <c r="B578" i="11"/>
  <c r="C578" i="11"/>
  <c r="B579" i="11"/>
  <c r="C579" i="11"/>
  <c r="B580" i="11"/>
  <c r="C580" i="11"/>
  <c r="B581" i="11"/>
  <c r="C581" i="11"/>
  <c r="B3008" i="11"/>
  <c r="C3008" i="11"/>
  <c r="B3009" i="11"/>
  <c r="C3009" i="11"/>
  <c r="B5246" i="11"/>
  <c r="C5246" i="11"/>
  <c r="B5247" i="11"/>
  <c r="C5247" i="11"/>
  <c r="B3010" i="11"/>
  <c r="C3010" i="11"/>
  <c r="B3011" i="11"/>
  <c r="C3011" i="11"/>
  <c r="B3012" i="11"/>
  <c r="C3012" i="11"/>
  <c r="B3013" i="11"/>
  <c r="C3013" i="11"/>
  <c r="B3014" i="11"/>
  <c r="C3014" i="11"/>
  <c r="B5881" i="11"/>
  <c r="C5881" i="11"/>
  <c r="B3015" i="11"/>
  <c r="C3015" i="11"/>
  <c r="B3016" i="11"/>
  <c r="C3016" i="11"/>
  <c r="B3017" i="11"/>
  <c r="C3017" i="11"/>
  <c r="B3018" i="11"/>
  <c r="C3018" i="11"/>
  <c r="B5882" i="11"/>
  <c r="C5882" i="11"/>
  <c r="B582" i="11"/>
  <c r="C582" i="11"/>
  <c r="B583" i="11"/>
  <c r="C583" i="11"/>
  <c r="B584" i="11"/>
  <c r="C584" i="11"/>
  <c r="B5883" i="11"/>
  <c r="C5883" i="11"/>
  <c r="B3019" i="11"/>
  <c r="C3019" i="11"/>
  <c r="B5884" i="11"/>
  <c r="C5884" i="11"/>
  <c r="B3020" i="11"/>
  <c r="C3020" i="11"/>
  <c r="B585" i="11"/>
  <c r="C585" i="11"/>
  <c r="B586" i="11"/>
  <c r="C586" i="11"/>
  <c r="B5885" i="11"/>
  <c r="C5885" i="11"/>
  <c r="B5886" i="11"/>
  <c r="C5886" i="11"/>
  <c r="B3021" i="11"/>
  <c r="C3021" i="11"/>
  <c r="B3022" i="11"/>
  <c r="C3022" i="11"/>
  <c r="B3023" i="11"/>
  <c r="C3023" i="11"/>
  <c r="B3024" i="11"/>
  <c r="C3024" i="11"/>
  <c r="B587" i="11"/>
  <c r="C587" i="11"/>
  <c r="B588" i="11"/>
  <c r="C588" i="11"/>
  <c r="B589" i="11"/>
  <c r="C589" i="11"/>
  <c r="B5248" i="11"/>
  <c r="C5248" i="11"/>
  <c r="B590" i="11"/>
  <c r="C590" i="11"/>
  <c r="B591" i="11"/>
  <c r="C591" i="11"/>
  <c r="B592" i="11"/>
  <c r="C592" i="11"/>
  <c r="B593" i="11"/>
  <c r="C593" i="11"/>
  <c r="B594" i="11"/>
  <c r="C594" i="11"/>
  <c r="B3025" i="11"/>
  <c r="C3025" i="11"/>
  <c r="B3026" i="11"/>
  <c r="C3026" i="11"/>
  <c r="B5249" i="11"/>
  <c r="C5249" i="11"/>
  <c r="B5250" i="11"/>
  <c r="C5250" i="11"/>
  <c r="B3027" i="11"/>
  <c r="C3027" i="11"/>
  <c r="B3028" i="11"/>
  <c r="C3028" i="11"/>
  <c r="B3029" i="11"/>
  <c r="C3029" i="11"/>
  <c r="B3030" i="11"/>
  <c r="C3030" i="11"/>
  <c r="B3031" i="11"/>
  <c r="C3031" i="11"/>
  <c r="B5887" i="11"/>
  <c r="C5887" i="11"/>
  <c r="B3032" i="11"/>
  <c r="C3032" i="11"/>
  <c r="B3033" i="11"/>
  <c r="C3033" i="11"/>
  <c r="B3034" i="11"/>
  <c r="C3034" i="11"/>
  <c r="B3035" i="11"/>
  <c r="C3035" i="11"/>
  <c r="B5888" i="11"/>
  <c r="C5888" i="11"/>
  <c r="B595" i="11"/>
  <c r="C595" i="11"/>
  <c r="B596" i="11"/>
  <c r="C596" i="11"/>
  <c r="B597" i="11"/>
  <c r="C597" i="11"/>
  <c r="B5889" i="11"/>
  <c r="C5889" i="11"/>
  <c r="B3036" i="11"/>
  <c r="C3036" i="11"/>
  <c r="B5890" i="11"/>
  <c r="C5890" i="11"/>
  <c r="B3037" i="11"/>
  <c r="C3037" i="11"/>
  <c r="B598" i="11"/>
  <c r="C598" i="11"/>
  <c r="B599" i="11"/>
  <c r="C599" i="11"/>
  <c r="B5891" i="11"/>
  <c r="C5891" i="11"/>
  <c r="B5892" i="11"/>
  <c r="C5892" i="11"/>
  <c r="B3038" i="11"/>
  <c r="C3038" i="11"/>
  <c r="B3039" i="11"/>
  <c r="C3039" i="11"/>
  <c r="B3040" i="11"/>
  <c r="C3040" i="11"/>
  <c r="B3041" i="11"/>
  <c r="C3041" i="11"/>
  <c r="B600" i="11"/>
  <c r="C600" i="11"/>
  <c r="B601" i="11"/>
  <c r="C601" i="11"/>
  <c r="B602" i="11"/>
  <c r="C602" i="11"/>
  <c r="B5251" i="11"/>
  <c r="C5251" i="11"/>
  <c r="B603" i="11"/>
  <c r="C603" i="11"/>
  <c r="B604" i="11"/>
  <c r="C604" i="11"/>
  <c r="B605" i="11"/>
  <c r="C605" i="11"/>
  <c r="B606" i="11"/>
  <c r="C606" i="11"/>
  <c r="B607" i="11"/>
  <c r="C607" i="11"/>
  <c r="B3042" i="11"/>
  <c r="C3042" i="11"/>
  <c r="B3043" i="11"/>
  <c r="C3043" i="11"/>
  <c r="B5252" i="11"/>
  <c r="C5252" i="11"/>
  <c r="B5253" i="11"/>
  <c r="C5253" i="11"/>
  <c r="B3044" i="11"/>
  <c r="C3044" i="11"/>
  <c r="B3045" i="11"/>
  <c r="C3045" i="11"/>
  <c r="B3046" i="11"/>
  <c r="C3046" i="11"/>
  <c r="B3047" i="11"/>
  <c r="C3047" i="11"/>
  <c r="B3048" i="11"/>
  <c r="C3048" i="11"/>
  <c r="B5893" i="11"/>
  <c r="C5893" i="11"/>
  <c r="B3049" i="11"/>
  <c r="C3049" i="11"/>
  <c r="B3050" i="11"/>
  <c r="C3050" i="11"/>
  <c r="B3051" i="11"/>
  <c r="C3051" i="11"/>
  <c r="B3052" i="11"/>
  <c r="C3052" i="11"/>
  <c r="B5894" i="11"/>
  <c r="C5894" i="11"/>
  <c r="B608" i="11"/>
  <c r="C608" i="11"/>
  <c r="B609" i="11"/>
  <c r="C609" i="11"/>
  <c r="B610" i="11"/>
  <c r="C610" i="11"/>
  <c r="B5895" i="11"/>
  <c r="C5895" i="11"/>
  <c r="B3053" i="11"/>
  <c r="C3053" i="11"/>
  <c r="B5896" i="11"/>
  <c r="C5896" i="11"/>
  <c r="B3054" i="11"/>
  <c r="C3054" i="11"/>
  <c r="B611" i="11"/>
  <c r="C611" i="11"/>
  <c r="B612" i="11"/>
  <c r="C612" i="11"/>
  <c r="B5897" i="11"/>
  <c r="C5897" i="11"/>
  <c r="B5898" i="11"/>
  <c r="C5898" i="11"/>
  <c r="B3055" i="11"/>
  <c r="C3055" i="11"/>
  <c r="B3056" i="11"/>
  <c r="C3056" i="11"/>
  <c r="B3057" i="11"/>
  <c r="C3057" i="11"/>
  <c r="B3058" i="11"/>
  <c r="C3058" i="11"/>
  <c r="B613" i="11"/>
  <c r="C613" i="11"/>
  <c r="B614" i="11"/>
  <c r="C614" i="11"/>
  <c r="B615" i="11"/>
  <c r="C615" i="11"/>
  <c r="B5254" i="11"/>
  <c r="C5254" i="11"/>
  <c r="B616" i="11"/>
  <c r="C616" i="11"/>
  <c r="B617" i="11"/>
  <c r="C617" i="11"/>
  <c r="B618" i="11"/>
  <c r="C618" i="11"/>
  <c r="B619" i="11"/>
  <c r="C619" i="11"/>
  <c r="B620" i="11"/>
  <c r="C620" i="11"/>
  <c r="B3059" i="11"/>
  <c r="C3059" i="11"/>
  <c r="B3060" i="11"/>
  <c r="C3060" i="11"/>
  <c r="B5255" i="11"/>
  <c r="C5255" i="11"/>
  <c r="B5256" i="11"/>
  <c r="C5256" i="11"/>
  <c r="B3061" i="11"/>
  <c r="C3061" i="11"/>
  <c r="B3062" i="11"/>
  <c r="C3062" i="11"/>
  <c r="B3063" i="11"/>
  <c r="C3063" i="11"/>
  <c r="B3064" i="11"/>
  <c r="C3064" i="11"/>
  <c r="B3065" i="11"/>
  <c r="C3065" i="11"/>
  <c r="B5899" i="11"/>
  <c r="C5899" i="11"/>
  <c r="B3066" i="11"/>
  <c r="C3066" i="11"/>
  <c r="B3067" i="11"/>
  <c r="C3067" i="11"/>
  <c r="B3068" i="11"/>
  <c r="C3068" i="11"/>
  <c r="B3069" i="11"/>
  <c r="C3069" i="11"/>
  <c r="B5900" i="11"/>
  <c r="C5900" i="11"/>
  <c r="B621" i="11"/>
  <c r="C621" i="11"/>
  <c r="B622" i="11"/>
  <c r="C622" i="11"/>
  <c r="B623" i="11"/>
  <c r="C623" i="11"/>
  <c r="B5901" i="11"/>
  <c r="C5901" i="11"/>
  <c r="B3070" i="11"/>
  <c r="C3070" i="11"/>
  <c r="B5902" i="11"/>
  <c r="C5902" i="11"/>
  <c r="B3071" i="11"/>
  <c r="C3071" i="11"/>
  <c r="B624" i="11"/>
  <c r="C624" i="11"/>
  <c r="B625" i="11"/>
  <c r="C625" i="11"/>
  <c r="B5903" i="11"/>
  <c r="C5903" i="11"/>
  <c r="B5904" i="11"/>
  <c r="C5904" i="11"/>
  <c r="B3072" i="11"/>
  <c r="C3072" i="11"/>
  <c r="B3073" i="11"/>
  <c r="C3073" i="11"/>
  <c r="B3074" i="11"/>
  <c r="C3074" i="11"/>
  <c r="B3075" i="11"/>
  <c r="C3075" i="11"/>
  <c r="B626" i="11"/>
  <c r="C626" i="11"/>
  <c r="B627" i="11"/>
  <c r="C627" i="11"/>
  <c r="B628" i="11"/>
  <c r="C628" i="11"/>
  <c r="B5257" i="11"/>
  <c r="C5257" i="11"/>
  <c r="B629" i="11"/>
  <c r="C629" i="11"/>
  <c r="B630" i="11"/>
  <c r="C630" i="11"/>
  <c r="B631" i="11"/>
  <c r="C631" i="11"/>
  <c r="B632" i="11"/>
  <c r="C632" i="11"/>
  <c r="B633" i="11"/>
  <c r="C633" i="11"/>
  <c r="B3076" i="11"/>
  <c r="C3076" i="11"/>
  <c r="B3077" i="11"/>
  <c r="C3077" i="11"/>
  <c r="B5258" i="11"/>
  <c r="C5258" i="11"/>
  <c r="B5259" i="11"/>
  <c r="C5259" i="11"/>
  <c r="B3078" i="11"/>
  <c r="C3078" i="11"/>
  <c r="B3079" i="11"/>
  <c r="C3079" i="11"/>
  <c r="B3080" i="11"/>
  <c r="C3080" i="11"/>
  <c r="B3081" i="11"/>
  <c r="C3081" i="11"/>
  <c r="B3082" i="11"/>
  <c r="C3082" i="11"/>
  <c r="B5905" i="11"/>
  <c r="C5905" i="11"/>
  <c r="B3083" i="11"/>
  <c r="C3083" i="11"/>
  <c r="B3084" i="11"/>
  <c r="C3084" i="11"/>
  <c r="B3085" i="11"/>
  <c r="C3085" i="11"/>
  <c r="B3086" i="11"/>
  <c r="C3086" i="11"/>
  <c r="B5906" i="11"/>
  <c r="C5906" i="11"/>
  <c r="B634" i="11"/>
  <c r="C634" i="11"/>
  <c r="B635" i="11"/>
  <c r="C635" i="11"/>
  <c r="B636" i="11"/>
  <c r="C636" i="11"/>
  <c r="B5907" i="11"/>
  <c r="C5907" i="11"/>
  <c r="B3087" i="11"/>
  <c r="C3087" i="11"/>
  <c r="B5908" i="11"/>
  <c r="C5908" i="11"/>
  <c r="B3088" i="11"/>
  <c r="C3088" i="11"/>
  <c r="B637" i="11"/>
  <c r="C637" i="11"/>
  <c r="B638" i="11"/>
  <c r="C638" i="11"/>
  <c r="B5909" i="11"/>
  <c r="C5909" i="11"/>
  <c r="B5910" i="11"/>
  <c r="C5910" i="11"/>
  <c r="B3089" i="11"/>
  <c r="C3089" i="11"/>
  <c r="B3090" i="11"/>
  <c r="C3090" i="11"/>
  <c r="B3091" i="11"/>
  <c r="C3091" i="11"/>
  <c r="B3092" i="11"/>
  <c r="C3092" i="11"/>
  <c r="B639" i="11"/>
  <c r="C639" i="11"/>
  <c r="B640" i="11"/>
  <c r="C640" i="11"/>
  <c r="B641" i="11"/>
  <c r="C641" i="11"/>
  <c r="B5260" i="11"/>
  <c r="C5260" i="11"/>
  <c r="B642" i="11"/>
  <c r="C642" i="11"/>
  <c r="B643" i="11"/>
  <c r="C643" i="11"/>
  <c r="B644" i="11"/>
  <c r="C644" i="11"/>
  <c r="B645" i="11"/>
  <c r="C645" i="11"/>
  <c r="B646" i="11"/>
  <c r="C646" i="11"/>
  <c r="B3093" i="11"/>
  <c r="C3093" i="11"/>
  <c r="B3094" i="11"/>
  <c r="C3094" i="11"/>
  <c r="B5261" i="11"/>
  <c r="C5261" i="11"/>
  <c r="B5262" i="11"/>
  <c r="C5262" i="11"/>
  <c r="B3095" i="11"/>
  <c r="C3095" i="11"/>
  <c r="B3096" i="11"/>
  <c r="C3096" i="11"/>
  <c r="B3097" i="11"/>
  <c r="C3097" i="11"/>
  <c r="B3098" i="11"/>
  <c r="C3098" i="11"/>
  <c r="B3099" i="11"/>
  <c r="C3099" i="11"/>
  <c r="B5911" i="11"/>
  <c r="C5911" i="11"/>
  <c r="B3100" i="11"/>
  <c r="C3100" i="11"/>
  <c r="B3101" i="11"/>
  <c r="C3101" i="11"/>
  <c r="B3102" i="11"/>
  <c r="C3102" i="11"/>
  <c r="B3103" i="11"/>
  <c r="C3103" i="11"/>
  <c r="B5912" i="11"/>
  <c r="C5912" i="11"/>
  <c r="B647" i="11"/>
  <c r="C647" i="11"/>
  <c r="B648" i="11"/>
  <c r="C648" i="11"/>
  <c r="B649" i="11"/>
  <c r="C649" i="11"/>
  <c r="B5913" i="11"/>
  <c r="C5913" i="11"/>
  <c r="B3104" i="11"/>
  <c r="C3104" i="11"/>
  <c r="B5914" i="11"/>
  <c r="C5914" i="11"/>
  <c r="B3105" i="11"/>
  <c r="C3105" i="11"/>
  <c r="B650" i="11"/>
  <c r="C650" i="11"/>
  <c r="B651" i="11"/>
  <c r="C651" i="11"/>
  <c r="B5915" i="11"/>
  <c r="C5915" i="11"/>
  <c r="B5916" i="11"/>
  <c r="C5916" i="11"/>
  <c r="B3106" i="11"/>
  <c r="C3106" i="11"/>
  <c r="B3107" i="11"/>
  <c r="C3107" i="11"/>
  <c r="B3108" i="11"/>
  <c r="C3108" i="11"/>
  <c r="B3109" i="11"/>
  <c r="C3109" i="11"/>
  <c r="B652" i="11"/>
  <c r="C652" i="11"/>
  <c r="B653" i="11"/>
  <c r="C653" i="11"/>
  <c r="B654" i="11"/>
  <c r="C654" i="11"/>
  <c r="B5263" i="11"/>
  <c r="C5263" i="11"/>
  <c r="B655" i="11"/>
  <c r="C655" i="11"/>
  <c r="B656" i="11"/>
  <c r="C656" i="11"/>
  <c r="B657" i="11"/>
  <c r="C657" i="11"/>
  <c r="B658" i="11"/>
  <c r="C658" i="11"/>
  <c r="B659" i="11"/>
  <c r="C659" i="11"/>
  <c r="B3110" i="11"/>
  <c r="C3110" i="11"/>
  <c r="B3111" i="11"/>
  <c r="C3111" i="11"/>
  <c r="B5264" i="11"/>
  <c r="C5264" i="11"/>
  <c r="B5265" i="11"/>
  <c r="C5265" i="11"/>
  <c r="B3112" i="11"/>
  <c r="C3112" i="11"/>
  <c r="B3113" i="11"/>
  <c r="C3113" i="11"/>
  <c r="B3114" i="11"/>
  <c r="C3114" i="11"/>
  <c r="B3115" i="11"/>
  <c r="C3115" i="11"/>
  <c r="B3116" i="11"/>
  <c r="C3116" i="11"/>
  <c r="B5917" i="11"/>
  <c r="C5917" i="11"/>
  <c r="B3117" i="11"/>
  <c r="C3117" i="11"/>
  <c r="B3118" i="11"/>
  <c r="C3118" i="11"/>
  <c r="B3119" i="11"/>
  <c r="C3119" i="11"/>
  <c r="B3120" i="11"/>
  <c r="C3120" i="11"/>
  <c r="B5918" i="11"/>
  <c r="C5918" i="11"/>
  <c r="B660" i="11"/>
  <c r="C660" i="11"/>
  <c r="B661" i="11"/>
  <c r="C661" i="11"/>
  <c r="B662" i="11"/>
  <c r="C662" i="11"/>
  <c r="B5919" i="11"/>
  <c r="C5919" i="11"/>
  <c r="B3121" i="11"/>
  <c r="C3121" i="11"/>
  <c r="B5920" i="11"/>
  <c r="C5920" i="11"/>
  <c r="B3122" i="11"/>
  <c r="C3122" i="11"/>
  <c r="B663" i="11"/>
  <c r="C663" i="11"/>
  <c r="B664" i="11"/>
  <c r="C664" i="11"/>
  <c r="B5921" i="11"/>
  <c r="C5921" i="11"/>
  <c r="B5922" i="11"/>
  <c r="C5922" i="11"/>
  <c r="B3123" i="11"/>
  <c r="C3123" i="11"/>
  <c r="B3124" i="11"/>
  <c r="C3124" i="11"/>
  <c r="B3125" i="11"/>
  <c r="C3125" i="11"/>
  <c r="B3126" i="11"/>
  <c r="C3126" i="11"/>
  <c r="B665" i="11"/>
  <c r="C665" i="11"/>
  <c r="B666" i="11"/>
  <c r="C666" i="11"/>
  <c r="B667" i="11"/>
  <c r="C667" i="11"/>
  <c r="B5266" i="11"/>
  <c r="C5266" i="11"/>
  <c r="B668" i="11"/>
  <c r="C668" i="11"/>
  <c r="B669" i="11"/>
  <c r="C669" i="11"/>
  <c r="B670" i="11"/>
  <c r="C670" i="11"/>
  <c r="B671" i="11"/>
  <c r="C671" i="11"/>
  <c r="B672" i="11"/>
  <c r="C672" i="11"/>
  <c r="B3127" i="11"/>
  <c r="C3127" i="11"/>
  <c r="B3128" i="11"/>
  <c r="C3128" i="11"/>
  <c r="B5267" i="11"/>
  <c r="C5267" i="11"/>
  <c r="B5268" i="11"/>
  <c r="C5268" i="11"/>
  <c r="B3129" i="11"/>
  <c r="C3129" i="11"/>
  <c r="B3130" i="11"/>
  <c r="C3130" i="11"/>
  <c r="B3131" i="11"/>
  <c r="C3131" i="11"/>
  <c r="B3132" i="11"/>
  <c r="C3132" i="11"/>
  <c r="B3133" i="11"/>
  <c r="C3133" i="11"/>
  <c r="B5923" i="11"/>
  <c r="C5923" i="11"/>
  <c r="B3134" i="11"/>
  <c r="C3134" i="11"/>
  <c r="B3135" i="11"/>
  <c r="C3135" i="11"/>
  <c r="B3136" i="11"/>
  <c r="C3136" i="11"/>
  <c r="B3137" i="11"/>
  <c r="C3137" i="11"/>
  <c r="B5924" i="11"/>
  <c r="C5924" i="11"/>
  <c r="B673" i="11"/>
  <c r="C673" i="11"/>
  <c r="B674" i="11"/>
  <c r="C674" i="11"/>
  <c r="B675" i="11"/>
  <c r="C675" i="11"/>
  <c r="B5925" i="11"/>
  <c r="C5925" i="11"/>
  <c r="B3138" i="11"/>
  <c r="C3138" i="11"/>
  <c r="B5926" i="11"/>
  <c r="C5926" i="11"/>
  <c r="B3139" i="11"/>
  <c r="C3139" i="11"/>
  <c r="B676" i="11"/>
  <c r="C676" i="11"/>
  <c r="B677" i="11"/>
  <c r="C677" i="11"/>
  <c r="B5927" i="11"/>
  <c r="C5927" i="11"/>
  <c r="B5928" i="11"/>
  <c r="C5928" i="11"/>
  <c r="B3140" i="11"/>
  <c r="C3140" i="11"/>
  <c r="B3141" i="11"/>
  <c r="C3141" i="11"/>
  <c r="B3142" i="11"/>
  <c r="C3142" i="11"/>
  <c r="B3143" i="11"/>
  <c r="C3143" i="11"/>
  <c r="B678" i="11"/>
  <c r="C678" i="11"/>
  <c r="B679" i="11"/>
  <c r="C679" i="11"/>
  <c r="B680" i="11"/>
  <c r="C680" i="11"/>
  <c r="B5269" i="11"/>
  <c r="C5269" i="11"/>
  <c r="B681" i="11"/>
  <c r="C681" i="11"/>
  <c r="B682" i="11"/>
  <c r="C682" i="11"/>
  <c r="B683" i="11"/>
  <c r="C683" i="11"/>
  <c r="B684" i="11"/>
  <c r="C684" i="11"/>
  <c r="B685" i="11"/>
  <c r="C685" i="11"/>
  <c r="B3144" i="11"/>
  <c r="C3144" i="11"/>
  <c r="B3145" i="11"/>
  <c r="C3145" i="11"/>
  <c r="B5270" i="11"/>
  <c r="C5270" i="11"/>
  <c r="B5271" i="11"/>
  <c r="C5271" i="11"/>
  <c r="B3146" i="11"/>
  <c r="C3146" i="11"/>
  <c r="B3147" i="11"/>
  <c r="C3147" i="11"/>
  <c r="B3148" i="11"/>
  <c r="C3148" i="11"/>
  <c r="B3149" i="11"/>
  <c r="C3149" i="11"/>
  <c r="B3150" i="11"/>
  <c r="C3150" i="11"/>
  <c r="B5929" i="11"/>
  <c r="C5929" i="11"/>
  <c r="B3151" i="11"/>
  <c r="C3151" i="11"/>
  <c r="B3152" i="11"/>
  <c r="C3152" i="11"/>
  <c r="B3153" i="11"/>
  <c r="C3153" i="11"/>
  <c r="B3154" i="11"/>
  <c r="C3154" i="11"/>
  <c r="B5930" i="11"/>
  <c r="C5930" i="11"/>
  <c r="B686" i="11"/>
  <c r="C686" i="11"/>
  <c r="B687" i="11"/>
  <c r="C687" i="11"/>
  <c r="B688" i="11"/>
  <c r="C688" i="11"/>
  <c r="B5931" i="11"/>
  <c r="C5931" i="11"/>
  <c r="B3155" i="11"/>
  <c r="C3155" i="11"/>
  <c r="B5932" i="11"/>
  <c r="C5932" i="11"/>
  <c r="B3156" i="11"/>
  <c r="C3156" i="11"/>
  <c r="B689" i="11"/>
  <c r="C689" i="11"/>
  <c r="B690" i="11"/>
  <c r="C690" i="11"/>
  <c r="B5933" i="11"/>
  <c r="C5933" i="11"/>
  <c r="B5934" i="11"/>
  <c r="C5934" i="11"/>
  <c r="B3157" i="11"/>
  <c r="C3157" i="11"/>
  <c r="B3158" i="11"/>
  <c r="C3158" i="11"/>
  <c r="B3159" i="11"/>
  <c r="C3159" i="11"/>
  <c r="B3160" i="11"/>
  <c r="C3160" i="11"/>
  <c r="B691" i="11"/>
  <c r="C691" i="11"/>
  <c r="B692" i="11"/>
  <c r="C692" i="11"/>
  <c r="B693" i="11"/>
  <c r="C693" i="11"/>
  <c r="B5272" i="11"/>
  <c r="C5272" i="11"/>
  <c r="B694" i="11"/>
  <c r="C694" i="11"/>
  <c r="B695" i="11"/>
  <c r="C695" i="11"/>
  <c r="B696" i="11"/>
  <c r="C696" i="11"/>
  <c r="B697" i="11"/>
  <c r="C697" i="11"/>
  <c r="B698" i="11"/>
  <c r="C698" i="11"/>
  <c r="B3161" i="11"/>
  <c r="C3161" i="11"/>
  <c r="B3162" i="11"/>
  <c r="C3162" i="11"/>
  <c r="B5273" i="11"/>
  <c r="C5273" i="11"/>
  <c r="B5274" i="11"/>
  <c r="C5274" i="11"/>
  <c r="B3163" i="11"/>
  <c r="C3163" i="11"/>
  <c r="B3164" i="11"/>
  <c r="C3164" i="11"/>
  <c r="B3165" i="11"/>
  <c r="C3165" i="11"/>
  <c r="B3166" i="11"/>
  <c r="C3166" i="11"/>
  <c r="B3167" i="11"/>
  <c r="C3167" i="11"/>
  <c r="B5935" i="11"/>
  <c r="C5935" i="11"/>
  <c r="B3168" i="11"/>
  <c r="C3168" i="11"/>
  <c r="B3169" i="11"/>
  <c r="C3169" i="11"/>
  <c r="B3170" i="11"/>
  <c r="C3170" i="11"/>
  <c r="B3171" i="11"/>
  <c r="C3171" i="11"/>
  <c r="B5936" i="11"/>
  <c r="C5936" i="11"/>
  <c r="B699" i="11"/>
  <c r="C699" i="11"/>
  <c r="B700" i="11"/>
  <c r="C700" i="11"/>
  <c r="B701" i="11"/>
  <c r="C701" i="11"/>
  <c r="B5937" i="11"/>
  <c r="C5937" i="11"/>
  <c r="B3172" i="11"/>
  <c r="C3172" i="11"/>
  <c r="B5938" i="11"/>
  <c r="C5938" i="11"/>
  <c r="B3173" i="11"/>
  <c r="C3173" i="11"/>
  <c r="B702" i="11"/>
  <c r="C702" i="11"/>
  <c r="B703" i="11"/>
  <c r="C703" i="11"/>
  <c r="B5939" i="11"/>
  <c r="C5939" i="11"/>
  <c r="B5940" i="11"/>
  <c r="C5940" i="11"/>
  <c r="B3174" i="11"/>
  <c r="C3174" i="11"/>
  <c r="B3175" i="11"/>
  <c r="C3175" i="11"/>
  <c r="B3176" i="11"/>
  <c r="C3176" i="11"/>
  <c r="B3177" i="11"/>
  <c r="C3177" i="11"/>
  <c r="B704" i="11"/>
  <c r="C704" i="11"/>
  <c r="B705" i="11"/>
  <c r="C705" i="11"/>
  <c r="B706" i="11"/>
  <c r="C706" i="11"/>
  <c r="B5275" i="11"/>
  <c r="C5275" i="11"/>
  <c r="B707" i="11"/>
  <c r="C707" i="11"/>
  <c r="B708" i="11"/>
  <c r="C708" i="11"/>
  <c r="B709" i="11"/>
  <c r="C709" i="11"/>
  <c r="B710" i="11"/>
  <c r="C710" i="11"/>
  <c r="B711" i="11"/>
  <c r="C711" i="11"/>
  <c r="B3178" i="11"/>
  <c r="C3178" i="11"/>
  <c r="B3179" i="11"/>
  <c r="C3179" i="11"/>
  <c r="B5276" i="11"/>
  <c r="C5276" i="11"/>
  <c r="B5277" i="11"/>
  <c r="C5277" i="11"/>
  <c r="B3180" i="11"/>
  <c r="C3180" i="11"/>
  <c r="B3181" i="11"/>
  <c r="C3181" i="11"/>
  <c r="B3182" i="11"/>
  <c r="C3182" i="11"/>
  <c r="B3183" i="11"/>
  <c r="C3183" i="11"/>
  <c r="B3184" i="11"/>
  <c r="C3184" i="11"/>
  <c r="B5941" i="11"/>
  <c r="C5941" i="11"/>
  <c r="B3185" i="11"/>
  <c r="C3185" i="11"/>
  <c r="B3186" i="11"/>
  <c r="C3186" i="11"/>
  <c r="B3187" i="11"/>
  <c r="C3187" i="11"/>
  <c r="B3188" i="11"/>
  <c r="C3188" i="11"/>
  <c r="B5942" i="11"/>
  <c r="C5942" i="11"/>
  <c r="B712" i="11"/>
  <c r="C712" i="11"/>
  <c r="B713" i="11"/>
  <c r="C713" i="11"/>
  <c r="B714" i="11"/>
  <c r="C714" i="11"/>
  <c r="B5943" i="11"/>
  <c r="C5943" i="11"/>
  <c r="B3189" i="11"/>
  <c r="C3189" i="11"/>
  <c r="B5944" i="11"/>
  <c r="C5944" i="11"/>
  <c r="B3190" i="11"/>
  <c r="C3190" i="11"/>
  <c r="B715" i="11"/>
  <c r="C715" i="11"/>
  <c r="B716" i="11"/>
  <c r="C716" i="11"/>
  <c r="B5945" i="11"/>
  <c r="C5945" i="11"/>
  <c r="B5946" i="11"/>
  <c r="C5946" i="11"/>
  <c r="B3191" i="11"/>
  <c r="C3191" i="11"/>
  <c r="B3192" i="11"/>
  <c r="C3192" i="11"/>
  <c r="B3193" i="11"/>
  <c r="C3193" i="11"/>
  <c r="B3194" i="11"/>
  <c r="C3194" i="11"/>
  <c r="B717" i="11"/>
  <c r="C717" i="11"/>
  <c r="B718" i="11"/>
  <c r="C718" i="11"/>
  <c r="B719" i="11"/>
  <c r="C719" i="11"/>
  <c r="B5278" i="11"/>
  <c r="C5278" i="11"/>
  <c r="B720" i="11"/>
  <c r="C720" i="11"/>
  <c r="B721" i="11"/>
  <c r="C721" i="11"/>
  <c r="B722" i="11"/>
  <c r="C722" i="11"/>
  <c r="B723" i="11"/>
  <c r="C723" i="11"/>
  <c r="B724" i="11"/>
  <c r="C724" i="11"/>
  <c r="B3195" i="11"/>
  <c r="C3195" i="11"/>
  <c r="B3196" i="11"/>
  <c r="C3196" i="11"/>
  <c r="B5279" i="11"/>
  <c r="C5279" i="11"/>
  <c r="B5280" i="11"/>
  <c r="C5280" i="11"/>
  <c r="B3197" i="11"/>
  <c r="C3197" i="11"/>
  <c r="B3198" i="11"/>
  <c r="C3198" i="11"/>
  <c r="B3199" i="11"/>
  <c r="C3199" i="11"/>
  <c r="B3200" i="11"/>
  <c r="C3200" i="11"/>
  <c r="B3201" i="11"/>
  <c r="C3201" i="11"/>
  <c r="B5947" i="11"/>
  <c r="C5947" i="11"/>
  <c r="B3202" i="11"/>
  <c r="C3202" i="11"/>
  <c r="B3203" i="11"/>
  <c r="C3203" i="11"/>
  <c r="B3204" i="11"/>
  <c r="C3204" i="11"/>
  <c r="B3205" i="11"/>
  <c r="C3205" i="11"/>
  <c r="B5948" i="11"/>
  <c r="C5948" i="11"/>
  <c r="B725" i="11"/>
  <c r="C725" i="11"/>
  <c r="B726" i="11"/>
  <c r="C726" i="11"/>
  <c r="B727" i="11"/>
  <c r="C727" i="11"/>
  <c r="B5949" i="11"/>
  <c r="C5949" i="11"/>
  <c r="B3206" i="11"/>
  <c r="C3206" i="11"/>
  <c r="B5950" i="11"/>
  <c r="C5950" i="11"/>
  <c r="B3207" i="11"/>
  <c r="C3207" i="11"/>
  <c r="B728" i="11"/>
  <c r="C728" i="11"/>
  <c r="B729" i="11"/>
  <c r="C729" i="11"/>
  <c r="B5951" i="11"/>
  <c r="C5951" i="11"/>
  <c r="B5952" i="11"/>
  <c r="C5952" i="11"/>
  <c r="B3208" i="11"/>
  <c r="C3208" i="11"/>
  <c r="B3209" i="11"/>
  <c r="C3209" i="11"/>
  <c r="B3210" i="11"/>
  <c r="C3210" i="11"/>
  <c r="B3211" i="11"/>
  <c r="C3211" i="11"/>
  <c r="B730" i="11"/>
  <c r="C730" i="11"/>
  <c r="B731" i="11"/>
  <c r="C731" i="11"/>
  <c r="B732" i="11"/>
  <c r="C732" i="11"/>
  <c r="B5281" i="11"/>
  <c r="C5281" i="11"/>
  <c r="B733" i="11"/>
  <c r="C733" i="11"/>
  <c r="B734" i="11"/>
  <c r="C734" i="11"/>
  <c r="B735" i="11"/>
  <c r="C735" i="11"/>
  <c r="B736" i="11"/>
  <c r="C736" i="11"/>
  <c r="B737" i="11"/>
  <c r="C737" i="11"/>
  <c r="B3212" i="11"/>
  <c r="C3212" i="11"/>
  <c r="B3213" i="11"/>
  <c r="C3213" i="11"/>
  <c r="B5282" i="11"/>
  <c r="C5282" i="11"/>
  <c r="B5283" i="11"/>
  <c r="C5283" i="11"/>
  <c r="B3214" i="11"/>
  <c r="C3214" i="11"/>
  <c r="B3215" i="11"/>
  <c r="C3215" i="11"/>
  <c r="B3216" i="11"/>
  <c r="C3216" i="11"/>
  <c r="B3217" i="11"/>
  <c r="C3217" i="11"/>
  <c r="B3218" i="11"/>
  <c r="C3218" i="11"/>
  <c r="B5953" i="11"/>
  <c r="C5953" i="11"/>
  <c r="B3219" i="11"/>
  <c r="C3219" i="11"/>
  <c r="B3220" i="11"/>
  <c r="C3220" i="11"/>
  <c r="B3221" i="11"/>
  <c r="C3221" i="11"/>
  <c r="B3222" i="11"/>
  <c r="C3222" i="11"/>
  <c r="B5954" i="11"/>
  <c r="C5954" i="11"/>
  <c r="B738" i="11"/>
  <c r="C738" i="11"/>
  <c r="B739" i="11"/>
  <c r="C739" i="11"/>
  <c r="B740" i="11"/>
  <c r="C740" i="11"/>
  <c r="B5955" i="11"/>
  <c r="C5955" i="11"/>
  <c r="B3223" i="11"/>
  <c r="C3223" i="11"/>
  <c r="B5956" i="11"/>
  <c r="C5956" i="11"/>
  <c r="B3224" i="11"/>
  <c r="C3224" i="11"/>
  <c r="B741" i="11"/>
  <c r="C741" i="11"/>
  <c r="B742" i="11"/>
  <c r="C742" i="11"/>
  <c r="B5957" i="11"/>
  <c r="C5957" i="11"/>
  <c r="B5958" i="11"/>
  <c r="C5958" i="11"/>
  <c r="B3225" i="11"/>
  <c r="C3225" i="11"/>
  <c r="B3226" i="11"/>
  <c r="C3226" i="11"/>
  <c r="B3227" i="11"/>
  <c r="C3227" i="11"/>
  <c r="B3228" i="11"/>
  <c r="C3228" i="11"/>
  <c r="B743" i="11"/>
  <c r="C743" i="11"/>
  <c r="B744" i="11"/>
  <c r="C744" i="11"/>
  <c r="B745" i="11"/>
  <c r="C745" i="11"/>
  <c r="B5284" i="11"/>
  <c r="C5284" i="11"/>
  <c r="B746" i="11"/>
  <c r="C746" i="11"/>
  <c r="B747" i="11"/>
  <c r="C747" i="11"/>
  <c r="B748" i="11"/>
  <c r="C748" i="11"/>
  <c r="B749" i="11"/>
  <c r="C749" i="11"/>
  <c r="B750" i="11"/>
  <c r="C750" i="11"/>
  <c r="B3229" i="11"/>
  <c r="C3229" i="11"/>
  <c r="B3230" i="11"/>
  <c r="C3230" i="11"/>
  <c r="B5285" i="11"/>
  <c r="C5285" i="11"/>
  <c r="B5286" i="11"/>
  <c r="C5286" i="11"/>
  <c r="B3231" i="11"/>
  <c r="C3231" i="11"/>
  <c r="B3232" i="11"/>
  <c r="C3232" i="11"/>
  <c r="B3233" i="11"/>
  <c r="C3233" i="11"/>
  <c r="B3234" i="11"/>
  <c r="C3234" i="11"/>
  <c r="B3235" i="11"/>
  <c r="C3235" i="11"/>
  <c r="B5959" i="11"/>
  <c r="C5959" i="11"/>
  <c r="B3236" i="11"/>
  <c r="C3236" i="11"/>
  <c r="B3237" i="11"/>
  <c r="C3237" i="11"/>
  <c r="B3238" i="11"/>
  <c r="C3238" i="11"/>
  <c r="B3239" i="11"/>
  <c r="C3239" i="11"/>
  <c r="B5960" i="11"/>
  <c r="C5960" i="11"/>
  <c r="B751" i="11"/>
  <c r="C751" i="11"/>
  <c r="B752" i="11"/>
  <c r="C752" i="11"/>
  <c r="B753" i="11"/>
  <c r="C753" i="11"/>
  <c r="B5961" i="11"/>
  <c r="C5961" i="11"/>
  <c r="B3240" i="11"/>
  <c r="C3240" i="11"/>
  <c r="B5962" i="11"/>
  <c r="C5962" i="11"/>
  <c r="B3241" i="11"/>
  <c r="C3241" i="11"/>
  <c r="B754" i="11"/>
  <c r="C754" i="11"/>
  <c r="B755" i="11"/>
  <c r="C755" i="11"/>
  <c r="B5963" i="11"/>
  <c r="C5963" i="11"/>
  <c r="B5964" i="11"/>
  <c r="C5964" i="11"/>
  <c r="B3242" i="11"/>
  <c r="C3242" i="11"/>
  <c r="B3243" i="11"/>
  <c r="C3243" i="11"/>
  <c r="B3244" i="11"/>
  <c r="C3244" i="11"/>
  <c r="B3245" i="11"/>
  <c r="C3245" i="11"/>
  <c r="B756" i="11"/>
  <c r="C756" i="11"/>
  <c r="B757" i="11"/>
  <c r="C757" i="11"/>
  <c r="B758" i="11"/>
  <c r="C758" i="11"/>
  <c r="B5287" i="11"/>
  <c r="C5287" i="11"/>
  <c r="B759" i="11"/>
  <c r="C759" i="11"/>
  <c r="B760" i="11"/>
  <c r="C760" i="11"/>
  <c r="B761" i="11"/>
  <c r="C761" i="11"/>
  <c r="B762" i="11"/>
  <c r="C762" i="11"/>
  <c r="B763" i="11"/>
  <c r="C763" i="11"/>
  <c r="B3246" i="11"/>
  <c r="C3246" i="11"/>
  <c r="B3247" i="11"/>
  <c r="C3247" i="11"/>
  <c r="B5288" i="11"/>
  <c r="C5288" i="11"/>
  <c r="B5289" i="11"/>
  <c r="C5289" i="11"/>
  <c r="B3248" i="11"/>
  <c r="C3248" i="11"/>
  <c r="B3249" i="11"/>
  <c r="C3249" i="11"/>
  <c r="B3250" i="11"/>
  <c r="C3250" i="11"/>
  <c r="B3251" i="11"/>
  <c r="C3251" i="11"/>
  <c r="B3252" i="11"/>
  <c r="C3252" i="11"/>
  <c r="B5965" i="11"/>
  <c r="C5965" i="11"/>
  <c r="B3253" i="11"/>
  <c r="C3253" i="11"/>
  <c r="B3254" i="11"/>
  <c r="C3254" i="11"/>
  <c r="B3255" i="11"/>
  <c r="C3255" i="11"/>
  <c r="B3256" i="11"/>
  <c r="C3256" i="11"/>
  <c r="B5966" i="11"/>
  <c r="C5966" i="11"/>
  <c r="B764" i="11"/>
  <c r="C764" i="11"/>
  <c r="B765" i="11"/>
  <c r="C765" i="11"/>
  <c r="B766" i="11"/>
  <c r="C766" i="11"/>
  <c r="B5967" i="11"/>
  <c r="C5967" i="11"/>
  <c r="B3257" i="11"/>
  <c r="C3257" i="11"/>
  <c r="B5968" i="11"/>
  <c r="C5968" i="11"/>
  <c r="B3258" i="11"/>
  <c r="C3258" i="11"/>
  <c r="B767" i="11"/>
  <c r="C767" i="11"/>
  <c r="B768" i="11"/>
  <c r="C768" i="11"/>
  <c r="B5969" i="11"/>
  <c r="C5969" i="11"/>
  <c r="B5970" i="11"/>
  <c r="C5970" i="11"/>
  <c r="B3259" i="11"/>
  <c r="C3259" i="11"/>
  <c r="B3260" i="11"/>
  <c r="C3260" i="11"/>
  <c r="B3261" i="11"/>
  <c r="C3261" i="11"/>
  <c r="B3262" i="11"/>
  <c r="C3262" i="11"/>
  <c r="B769" i="11"/>
  <c r="C769" i="11"/>
  <c r="B770" i="11"/>
  <c r="C770" i="11"/>
  <c r="B771" i="11"/>
  <c r="C771" i="11"/>
  <c r="B5290" i="11"/>
  <c r="C5290" i="11"/>
  <c r="B772" i="11"/>
  <c r="C772" i="11"/>
  <c r="B773" i="11"/>
  <c r="C773" i="11"/>
  <c r="B774" i="11"/>
  <c r="C774" i="11"/>
  <c r="B775" i="11"/>
  <c r="C775" i="11"/>
  <c r="B776" i="11"/>
  <c r="C776" i="11"/>
  <c r="B3263" i="11"/>
  <c r="C3263" i="11"/>
  <c r="B3264" i="11"/>
  <c r="C3264" i="11"/>
  <c r="B5291" i="11"/>
  <c r="C5291" i="11"/>
  <c r="B5292" i="11"/>
  <c r="C5292" i="11"/>
  <c r="B3265" i="11"/>
  <c r="C3265" i="11"/>
  <c r="B3266" i="11"/>
  <c r="C3266" i="11"/>
  <c r="B3267" i="11"/>
  <c r="C3267" i="11"/>
  <c r="B3268" i="11"/>
  <c r="C3268" i="11"/>
  <c r="B3269" i="11"/>
  <c r="C3269" i="11"/>
  <c r="B5971" i="11"/>
  <c r="C5971" i="11"/>
  <c r="B3270" i="11"/>
  <c r="C3270" i="11"/>
  <c r="B3271" i="11"/>
  <c r="C3271" i="11"/>
  <c r="B3272" i="11"/>
  <c r="C3272" i="11"/>
  <c r="B3273" i="11"/>
  <c r="C3273" i="11"/>
  <c r="B5972" i="11"/>
  <c r="C5972" i="11"/>
  <c r="B777" i="11"/>
  <c r="C777" i="11"/>
  <c r="B778" i="11"/>
  <c r="C778" i="11"/>
  <c r="B779" i="11"/>
  <c r="C779" i="11"/>
  <c r="B5973" i="11"/>
  <c r="C5973" i="11"/>
  <c r="B3274" i="11"/>
  <c r="C3274" i="11"/>
  <c r="B5974" i="11"/>
  <c r="C5974" i="11"/>
  <c r="B3275" i="11"/>
  <c r="C3275" i="11"/>
  <c r="B780" i="11"/>
  <c r="C780" i="11"/>
  <c r="B781" i="11"/>
  <c r="C781" i="11"/>
  <c r="B5975" i="11"/>
  <c r="C5975" i="11"/>
  <c r="B5976" i="11"/>
  <c r="C5976" i="11"/>
  <c r="B3276" i="11"/>
  <c r="C3276" i="11"/>
  <c r="B3277" i="11"/>
  <c r="C3277" i="11"/>
  <c r="B3278" i="11"/>
  <c r="C3278" i="11"/>
  <c r="B3279" i="11"/>
  <c r="C3279" i="11"/>
  <c r="B782" i="11"/>
  <c r="C782" i="11"/>
  <c r="B783" i="11"/>
  <c r="C783" i="11"/>
  <c r="B784" i="11"/>
  <c r="C784" i="11"/>
  <c r="B5293" i="11"/>
  <c r="C5293" i="11"/>
  <c r="B785" i="11"/>
  <c r="C785" i="11"/>
  <c r="B786" i="11"/>
  <c r="C786" i="11"/>
  <c r="B787" i="11"/>
  <c r="C787" i="11"/>
  <c r="B788" i="11"/>
  <c r="C788" i="11"/>
  <c r="B789" i="11"/>
  <c r="C789" i="11"/>
  <c r="B3280" i="11"/>
  <c r="C3280" i="11"/>
  <c r="B3281" i="11"/>
  <c r="C3281" i="11"/>
  <c r="B5294" i="11"/>
  <c r="C5294" i="11"/>
  <c r="B5295" i="11"/>
  <c r="C5295" i="11"/>
  <c r="B3282" i="11"/>
  <c r="C3282" i="11"/>
  <c r="B3283" i="11"/>
  <c r="C3283" i="11"/>
  <c r="B3284" i="11"/>
  <c r="C3284" i="11"/>
  <c r="B3285" i="11"/>
  <c r="C3285" i="11"/>
  <c r="B3286" i="11"/>
  <c r="C3286" i="11"/>
  <c r="B5977" i="11"/>
  <c r="C5977" i="11"/>
  <c r="B3287" i="11"/>
  <c r="C3287" i="11"/>
  <c r="B3288" i="11"/>
  <c r="C3288" i="11"/>
  <c r="B3289" i="11"/>
  <c r="C3289" i="11"/>
  <c r="B3290" i="11"/>
  <c r="C3290" i="11"/>
  <c r="B5978" i="11"/>
  <c r="C5978" i="11"/>
  <c r="B790" i="11"/>
  <c r="C790" i="11"/>
  <c r="B791" i="11"/>
  <c r="C791" i="11"/>
  <c r="B792" i="11"/>
  <c r="C792" i="11"/>
  <c r="B5979" i="11"/>
  <c r="C5979" i="11"/>
  <c r="B3291" i="11"/>
  <c r="C3291" i="11"/>
  <c r="B5980" i="11"/>
  <c r="C5980" i="11"/>
  <c r="B3292" i="11"/>
  <c r="C3292" i="11"/>
  <c r="B793" i="11"/>
  <c r="C793" i="11"/>
  <c r="B794" i="11"/>
  <c r="C794" i="11"/>
  <c r="B5981" i="11"/>
  <c r="C5981" i="11"/>
  <c r="B5982" i="11"/>
  <c r="C5982" i="11"/>
  <c r="B3293" i="11"/>
  <c r="C3293" i="11"/>
  <c r="B3294" i="11"/>
  <c r="C3294" i="11"/>
  <c r="B3295" i="11"/>
  <c r="C3295" i="11"/>
  <c r="B3296" i="11"/>
  <c r="C3296" i="11"/>
  <c r="B795" i="11"/>
  <c r="C795" i="11"/>
  <c r="B796" i="11"/>
  <c r="C796" i="11"/>
  <c r="B797" i="11"/>
  <c r="C797" i="11"/>
  <c r="B5296" i="11"/>
  <c r="C5296" i="11"/>
  <c r="B798" i="11"/>
  <c r="C798" i="11"/>
  <c r="B799" i="11"/>
  <c r="C799" i="11"/>
  <c r="B800" i="11"/>
  <c r="C800" i="11"/>
  <c r="B801" i="11"/>
  <c r="C801" i="11"/>
  <c r="B802" i="11"/>
  <c r="C802" i="11"/>
  <c r="B3297" i="11"/>
  <c r="C3297" i="11"/>
  <c r="B3298" i="11"/>
  <c r="C3298" i="11"/>
  <c r="B5297" i="11"/>
  <c r="C5297" i="11"/>
  <c r="B5298" i="11"/>
  <c r="C5298" i="11"/>
  <c r="B3299" i="11"/>
  <c r="C3299" i="11"/>
  <c r="B3300" i="11"/>
  <c r="C3300" i="11"/>
  <c r="B3301" i="11"/>
  <c r="C3301" i="11"/>
  <c r="B3302" i="11"/>
  <c r="C3302" i="11"/>
  <c r="B3303" i="11"/>
  <c r="C3303" i="11"/>
  <c r="B5983" i="11"/>
  <c r="C5983" i="11"/>
  <c r="B3304" i="11"/>
  <c r="C3304" i="11"/>
  <c r="B3305" i="11"/>
  <c r="C3305" i="11"/>
  <c r="B3306" i="11"/>
  <c r="C3306" i="11"/>
  <c r="B3307" i="11"/>
  <c r="C3307" i="11"/>
  <c r="B5984" i="11"/>
  <c r="C5984" i="11"/>
  <c r="B803" i="11"/>
  <c r="C803" i="11"/>
  <c r="B804" i="11"/>
  <c r="C804" i="11"/>
  <c r="B805" i="11"/>
  <c r="C805" i="11"/>
  <c r="B5985" i="11"/>
  <c r="C5985" i="11"/>
  <c r="B3308" i="11"/>
  <c r="C3308" i="11"/>
  <c r="B5986" i="11"/>
  <c r="C5986" i="11"/>
  <c r="B3309" i="11"/>
  <c r="C3309" i="11"/>
  <c r="B806" i="11"/>
  <c r="C806" i="11"/>
  <c r="B807" i="11"/>
  <c r="C807" i="11"/>
  <c r="B5987" i="11"/>
  <c r="C5987" i="11"/>
  <c r="B5988" i="11"/>
  <c r="C5988" i="11"/>
  <c r="B3310" i="11"/>
  <c r="C3310" i="11"/>
  <c r="B3311" i="11"/>
  <c r="C3311" i="11"/>
  <c r="B3312" i="11"/>
  <c r="C3312" i="11"/>
  <c r="B3313" i="11"/>
  <c r="C3313" i="11"/>
  <c r="B808" i="11"/>
  <c r="C808" i="11"/>
  <c r="B809" i="11"/>
  <c r="C809" i="11"/>
  <c r="B810" i="11"/>
  <c r="C810" i="11"/>
  <c r="B5299" i="11"/>
  <c r="C5299" i="11"/>
  <c r="B811" i="11"/>
  <c r="C811" i="11"/>
  <c r="B812" i="11"/>
  <c r="C812" i="11"/>
  <c r="B813" i="11"/>
  <c r="C813" i="11"/>
  <c r="B814" i="11"/>
  <c r="C814" i="11"/>
  <c r="B815" i="11"/>
  <c r="C815" i="11"/>
  <c r="B3314" i="11"/>
  <c r="C3314" i="11"/>
  <c r="B3315" i="11"/>
  <c r="C3315" i="11"/>
  <c r="B5300" i="11"/>
  <c r="C5300" i="11"/>
  <c r="B5301" i="11"/>
  <c r="C5301" i="11"/>
  <c r="B3316" i="11"/>
  <c r="C3316" i="11"/>
  <c r="B3317" i="11"/>
  <c r="C3317" i="11"/>
  <c r="B3318" i="11"/>
  <c r="C3318" i="11"/>
  <c r="B3319" i="11"/>
  <c r="C3319" i="11"/>
  <c r="B3320" i="11"/>
  <c r="C3320" i="11"/>
  <c r="B5989" i="11"/>
  <c r="C5989" i="11"/>
  <c r="B3321" i="11"/>
  <c r="C3321" i="11"/>
  <c r="B3322" i="11"/>
  <c r="C3322" i="11"/>
  <c r="B3323" i="11"/>
  <c r="C3323" i="11"/>
  <c r="B3324" i="11"/>
  <c r="C3324" i="11"/>
  <c r="B5990" i="11"/>
  <c r="C5990" i="11"/>
  <c r="B816" i="11"/>
  <c r="C816" i="11"/>
  <c r="B817" i="11"/>
  <c r="C817" i="11"/>
  <c r="B818" i="11"/>
  <c r="C818" i="11"/>
  <c r="B5991" i="11"/>
  <c r="C5991" i="11"/>
  <c r="B3325" i="11"/>
  <c r="C3325" i="11"/>
  <c r="B5992" i="11"/>
  <c r="C5992" i="11"/>
  <c r="B3326" i="11"/>
  <c r="C3326" i="11"/>
  <c r="B819" i="11"/>
  <c r="C819" i="11"/>
  <c r="B820" i="11"/>
  <c r="C820" i="11"/>
  <c r="B5993" i="11"/>
  <c r="C5993" i="11"/>
  <c r="B5994" i="11"/>
  <c r="C5994" i="11"/>
  <c r="B3327" i="11"/>
  <c r="C3327" i="11"/>
  <c r="B3328" i="11"/>
  <c r="C3328" i="11"/>
  <c r="B3329" i="11"/>
  <c r="C3329" i="11"/>
  <c r="B3330" i="11"/>
  <c r="C3330" i="11"/>
  <c r="B821" i="11"/>
  <c r="C821" i="11"/>
  <c r="B822" i="11"/>
  <c r="C822" i="11"/>
  <c r="B823" i="11"/>
  <c r="C823" i="11"/>
  <c r="B5302" i="11"/>
  <c r="C5302" i="11"/>
  <c r="B824" i="11"/>
  <c r="C824" i="11"/>
  <c r="B825" i="11"/>
  <c r="C825" i="11"/>
  <c r="B826" i="11"/>
  <c r="C826" i="11"/>
  <c r="B827" i="11"/>
  <c r="C827" i="11"/>
  <c r="B828" i="11"/>
  <c r="C828" i="11"/>
  <c r="B3331" i="11"/>
  <c r="C3331" i="11"/>
  <c r="B3332" i="11"/>
  <c r="C3332" i="11"/>
  <c r="B5303" i="11"/>
  <c r="C5303" i="11"/>
  <c r="B5304" i="11"/>
  <c r="C5304" i="11"/>
  <c r="B3333" i="11"/>
  <c r="C3333" i="11"/>
  <c r="B3334" i="11"/>
  <c r="C3334" i="11"/>
  <c r="B3335" i="11"/>
  <c r="C3335" i="11"/>
  <c r="B3336" i="11"/>
  <c r="C3336" i="11"/>
  <c r="B3337" i="11"/>
  <c r="C3337" i="11"/>
  <c r="B5995" i="11"/>
  <c r="C5995" i="11"/>
  <c r="B3338" i="11"/>
  <c r="C3338" i="11"/>
  <c r="B3339" i="11"/>
  <c r="C3339" i="11"/>
  <c r="B3340" i="11"/>
  <c r="C3340" i="11"/>
  <c r="B3341" i="11"/>
  <c r="C3341" i="11"/>
  <c r="B5996" i="11"/>
  <c r="C5996" i="11"/>
  <c r="B829" i="11"/>
  <c r="C829" i="11"/>
  <c r="B830" i="11"/>
  <c r="C830" i="11"/>
  <c r="B831" i="11"/>
  <c r="C831" i="11"/>
  <c r="B5997" i="11"/>
  <c r="C5997" i="11"/>
  <c r="B3342" i="11"/>
  <c r="C3342" i="11"/>
  <c r="B5998" i="11"/>
  <c r="C5998" i="11"/>
  <c r="B3343" i="11"/>
  <c r="C3343" i="11"/>
  <c r="B832" i="11"/>
  <c r="C832" i="11"/>
  <c r="B833" i="11"/>
  <c r="C833" i="11"/>
  <c r="B5999" i="11"/>
  <c r="C5999" i="11"/>
  <c r="B6000" i="11"/>
  <c r="C6000" i="11"/>
  <c r="B3344" i="11"/>
  <c r="C3344" i="11"/>
  <c r="B3345" i="11"/>
  <c r="C3345" i="11"/>
  <c r="B3346" i="11"/>
  <c r="C3346" i="11"/>
  <c r="B3347" i="11"/>
  <c r="C3347" i="11"/>
  <c r="B834" i="11"/>
  <c r="C834" i="11"/>
  <c r="B835" i="11"/>
  <c r="C835" i="11"/>
  <c r="B836" i="11"/>
  <c r="C836" i="11"/>
  <c r="B5305" i="11"/>
  <c r="C5305" i="11"/>
  <c r="B837" i="11"/>
  <c r="C837" i="11"/>
  <c r="B838" i="11"/>
  <c r="C838" i="11"/>
  <c r="B839" i="11"/>
  <c r="C839" i="11"/>
  <c r="B840" i="11"/>
  <c r="C840" i="11"/>
  <c r="B841" i="11"/>
  <c r="C841" i="11"/>
  <c r="B3348" i="11"/>
  <c r="C3348" i="11"/>
  <c r="B3349" i="11"/>
  <c r="C3349" i="11"/>
  <c r="B5306" i="11"/>
  <c r="C5306" i="11"/>
  <c r="B5307" i="11"/>
  <c r="C5307" i="11"/>
  <c r="B3350" i="11"/>
  <c r="C3350" i="11"/>
  <c r="B3351" i="11"/>
  <c r="C3351" i="11"/>
  <c r="B3352" i="11"/>
  <c r="C3352" i="11"/>
  <c r="B3353" i="11"/>
  <c r="C3353" i="11"/>
  <c r="B3354" i="11"/>
  <c r="C3354" i="11"/>
  <c r="B6001" i="11"/>
  <c r="C6001" i="11"/>
  <c r="B3355" i="11"/>
  <c r="C3355" i="11"/>
  <c r="B3356" i="11"/>
  <c r="C3356" i="11"/>
  <c r="B3357" i="11"/>
  <c r="C3357" i="11"/>
  <c r="B3358" i="11"/>
  <c r="C3358" i="11"/>
  <c r="B6002" i="11"/>
  <c r="C6002" i="11"/>
  <c r="B842" i="11"/>
  <c r="C842" i="11"/>
  <c r="B843" i="11"/>
  <c r="C843" i="11"/>
  <c r="B844" i="11"/>
  <c r="C844" i="11"/>
  <c r="B6003" i="11"/>
  <c r="C6003" i="11"/>
  <c r="B3359" i="11"/>
  <c r="C3359" i="11"/>
  <c r="B6004" i="11"/>
  <c r="C6004" i="11"/>
  <c r="B3360" i="11"/>
  <c r="C3360" i="11"/>
  <c r="B845" i="11"/>
  <c r="C845" i="11"/>
  <c r="B846" i="11"/>
  <c r="C846" i="11"/>
  <c r="B6005" i="11"/>
  <c r="C6005" i="11"/>
  <c r="B6006" i="11"/>
  <c r="C6006" i="11"/>
  <c r="B3361" i="11"/>
  <c r="C3361" i="11"/>
  <c r="B3362" i="11"/>
  <c r="C3362" i="11"/>
  <c r="B3363" i="11"/>
  <c r="C3363" i="11"/>
  <c r="B3364" i="11"/>
  <c r="C3364" i="11"/>
  <c r="B847" i="11"/>
  <c r="C847" i="11"/>
  <c r="B848" i="11"/>
  <c r="C848" i="11"/>
  <c r="B849" i="11"/>
  <c r="C849" i="11"/>
  <c r="B5308" i="11"/>
  <c r="C5308" i="11"/>
  <c r="B850" i="11"/>
  <c r="C850" i="11"/>
  <c r="B851" i="11"/>
  <c r="C851" i="11"/>
  <c r="B852" i="11"/>
  <c r="C852" i="11"/>
  <c r="B853" i="11"/>
  <c r="C853" i="11"/>
  <c r="B854" i="11"/>
  <c r="C854" i="11"/>
  <c r="B3365" i="11"/>
  <c r="C3365" i="11"/>
  <c r="B3366" i="11"/>
  <c r="C3366" i="11"/>
  <c r="B5309" i="11"/>
  <c r="C5309" i="11"/>
  <c r="B5310" i="11"/>
  <c r="C5310" i="11"/>
  <c r="B3367" i="11"/>
  <c r="C3367" i="11"/>
  <c r="B3368" i="11"/>
  <c r="C3368" i="11"/>
  <c r="B3369" i="11"/>
  <c r="C3369" i="11"/>
  <c r="B3370" i="11"/>
  <c r="C3370" i="11"/>
  <c r="B3371" i="11"/>
  <c r="C3371" i="11"/>
  <c r="B6007" i="11"/>
  <c r="C6007" i="11"/>
  <c r="B3372" i="11"/>
  <c r="C3372" i="11"/>
  <c r="B3373" i="11"/>
  <c r="C3373" i="11"/>
  <c r="B3374" i="11"/>
  <c r="C3374" i="11"/>
  <c r="B3375" i="11"/>
  <c r="C3375" i="11"/>
  <c r="B6008" i="11"/>
  <c r="C6008" i="11"/>
  <c r="B855" i="11"/>
  <c r="C855" i="11"/>
  <c r="B856" i="11"/>
  <c r="C856" i="11"/>
  <c r="B857" i="11"/>
  <c r="C857" i="11"/>
  <c r="B6009" i="11"/>
  <c r="C6009" i="11"/>
  <c r="B3376" i="11"/>
  <c r="C3376" i="11"/>
  <c r="B6010" i="11"/>
  <c r="C6010" i="11"/>
  <c r="B3377" i="11"/>
  <c r="C3377" i="11"/>
  <c r="B858" i="11"/>
  <c r="C858" i="11"/>
  <c r="B859" i="11"/>
  <c r="C859" i="11"/>
  <c r="B6011" i="11"/>
  <c r="C6011" i="11"/>
  <c r="B6012" i="11"/>
  <c r="C6012" i="11"/>
  <c r="B3378" i="11"/>
  <c r="C3378" i="11"/>
  <c r="B3379" i="11"/>
  <c r="C3379" i="11"/>
  <c r="B3380" i="11"/>
  <c r="C3380" i="11"/>
  <c r="B3381" i="11"/>
  <c r="C3381" i="11"/>
  <c r="B860" i="11"/>
  <c r="C860" i="11"/>
  <c r="B861" i="11"/>
  <c r="C861" i="11"/>
  <c r="B862" i="11"/>
  <c r="C862" i="11"/>
  <c r="B5311" i="11"/>
  <c r="C5311" i="11"/>
  <c r="B863" i="11"/>
  <c r="C863" i="11"/>
  <c r="B864" i="11"/>
  <c r="C864" i="11"/>
  <c r="B865" i="11"/>
  <c r="C865" i="11"/>
  <c r="B866" i="11"/>
  <c r="C866" i="11"/>
  <c r="B867" i="11"/>
  <c r="C867" i="11"/>
  <c r="B3382" i="11"/>
  <c r="C3382" i="11"/>
  <c r="B3383" i="11"/>
  <c r="C3383" i="11"/>
  <c r="B5312" i="11"/>
  <c r="C5312" i="11"/>
  <c r="B5313" i="11"/>
  <c r="C5313" i="11"/>
  <c r="B3384" i="11"/>
  <c r="C3384" i="11"/>
  <c r="B3385" i="11"/>
  <c r="C3385" i="11"/>
  <c r="B3386" i="11"/>
  <c r="C3386" i="11"/>
  <c r="B3387" i="11"/>
  <c r="C3387" i="11"/>
  <c r="B3388" i="11"/>
  <c r="C3388" i="11"/>
  <c r="B6013" i="11"/>
  <c r="C6013" i="11"/>
  <c r="B3389" i="11"/>
  <c r="C3389" i="11"/>
  <c r="B3390" i="11"/>
  <c r="C3390" i="11"/>
  <c r="B3391" i="11"/>
  <c r="C3391" i="11"/>
  <c r="B3392" i="11"/>
  <c r="C3392" i="11"/>
  <c r="B6014" i="11"/>
  <c r="C6014" i="11"/>
  <c r="B868" i="11"/>
  <c r="C868" i="11"/>
  <c r="B869" i="11"/>
  <c r="C869" i="11"/>
  <c r="B870" i="11"/>
  <c r="C870" i="11"/>
  <c r="B6015" i="11"/>
  <c r="C6015" i="11"/>
  <c r="B3393" i="11"/>
  <c r="C3393" i="11"/>
  <c r="B6016" i="11"/>
  <c r="C6016" i="11"/>
  <c r="B3394" i="11"/>
  <c r="C3394" i="11"/>
  <c r="B871" i="11"/>
  <c r="C871" i="11"/>
  <c r="B872" i="11"/>
  <c r="C872" i="11"/>
  <c r="B6017" i="11"/>
  <c r="C6017" i="11"/>
  <c r="B6018" i="11"/>
  <c r="C6018" i="11"/>
  <c r="B3395" i="11"/>
  <c r="C3395" i="11"/>
  <c r="B3396" i="11"/>
  <c r="C3396" i="11"/>
  <c r="B3397" i="11"/>
  <c r="C3397" i="11"/>
  <c r="B3398" i="11"/>
  <c r="C3398" i="11"/>
  <c r="B873" i="11"/>
  <c r="C873" i="11"/>
  <c r="B874" i="11"/>
  <c r="C874" i="11"/>
  <c r="B875" i="11"/>
  <c r="C875" i="11"/>
  <c r="B5314" i="11"/>
  <c r="C5314" i="11"/>
  <c r="B876" i="11"/>
  <c r="C876" i="11"/>
  <c r="B877" i="11"/>
  <c r="C877" i="11"/>
  <c r="B878" i="11"/>
  <c r="C878" i="11"/>
  <c r="B879" i="11"/>
  <c r="C879" i="11"/>
  <c r="B880" i="11"/>
  <c r="C880" i="11"/>
  <c r="B3399" i="11"/>
  <c r="C3399" i="11"/>
  <c r="B3400" i="11"/>
  <c r="C3400" i="11"/>
  <c r="B5315" i="11"/>
  <c r="C5315" i="11"/>
  <c r="B5316" i="11"/>
  <c r="C5316" i="11"/>
  <c r="B3401" i="11"/>
  <c r="C3401" i="11"/>
  <c r="B3402" i="11"/>
  <c r="C3402" i="11"/>
  <c r="B3403" i="11"/>
  <c r="C3403" i="11"/>
  <c r="B3404" i="11"/>
  <c r="C3404" i="11"/>
  <c r="B3405" i="11"/>
  <c r="C3405" i="11"/>
  <c r="B6019" i="11"/>
  <c r="C6019" i="11"/>
  <c r="B3406" i="11"/>
  <c r="C3406" i="11"/>
  <c r="B3407" i="11"/>
  <c r="C3407" i="11"/>
  <c r="B3408" i="11"/>
  <c r="C3408" i="11"/>
  <c r="B3409" i="11"/>
  <c r="C3409" i="11"/>
  <c r="B6020" i="11"/>
  <c r="C6020" i="11"/>
  <c r="B881" i="11"/>
  <c r="C881" i="11"/>
  <c r="B882" i="11"/>
  <c r="C882" i="11"/>
  <c r="B883" i="11"/>
  <c r="C883" i="11"/>
  <c r="B6021" i="11"/>
  <c r="C6021" i="11"/>
  <c r="B3410" i="11"/>
  <c r="C3410" i="11"/>
  <c r="B6022" i="11"/>
  <c r="C6022" i="11"/>
  <c r="B3411" i="11"/>
  <c r="C3411" i="11"/>
  <c r="B884" i="11"/>
  <c r="C884" i="11"/>
  <c r="B885" i="11"/>
  <c r="C885" i="11"/>
  <c r="B6023" i="11"/>
  <c r="C6023" i="11"/>
  <c r="B6024" i="11"/>
  <c r="C6024" i="11"/>
  <c r="B3412" i="11"/>
  <c r="C3412" i="11"/>
  <c r="B3413" i="11"/>
  <c r="C3413" i="11"/>
  <c r="B3414" i="11"/>
  <c r="C3414" i="11"/>
  <c r="B3415" i="11"/>
  <c r="C3415" i="11"/>
  <c r="B886" i="11"/>
  <c r="C886" i="11"/>
  <c r="B887" i="11"/>
  <c r="C887" i="11"/>
  <c r="B888" i="11"/>
  <c r="C888" i="11"/>
  <c r="B5317" i="11"/>
  <c r="C5317" i="11"/>
  <c r="B889" i="11"/>
  <c r="C889" i="11"/>
  <c r="B890" i="11"/>
  <c r="C890" i="11"/>
  <c r="B891" i="11"/>
  <c r="C891" i="11"/>
  <c r="B892" i="11"/>
  <c r="C892" i="11"/>
  <c r="B893" i="11"/>
  <c r="C893" i="11"/>
  <c r="B3416" i="11"/>
  <c r="C3416" i="11"/>
  <c r="B3417" i="11"/>
  <c r="C3417" i="11"/>
  <c r="B5318" i="11"/>
  <c r="C5318" i="11"/>
  <c r="B5319" i="11"/>
  <c r="C5319" i="11"/>
  <c r="B3418" i="11"/>
  <c r="C3418" i="11"/>
  <c r="B3419" i="11"/>
  <c r="C3419" i="11"/>
  <c r="B3420" i="11"/>
  <c r="C3420" i="11"/>
  <c r="B3421" i="11"/>
  <c r="C3421" i="11"/>
  <c r="B3422" i="11"/>
  <c r="C3422" i="11"/>
  <c r="B6025" i="11"/>
  <c r="C6025" i="11"/>
  <c r="B3423" i="11"/>
  <c r="C3423" i="11"/>
  <c r="B3424" i="11"/>
  <c r="C3424" i="11"/>
  <c r="B3425" i="11"/>
  <c r="C3425" i="11"/>
  <c r="B3426" i="11"/>
  <c r="C3426" i="11"/>
  <c r="B6026" i="11"/>
  <c r="C6026" i="11"/>
  <c r="B894" i="11"/>
  <c r="C894" i="11"/>
  <c r="B895" i="11"/>
  <c r="C895" i="11"/>
  <c r="B896" i="11"/>
  <c r="C896" i="11"/>
  <c r="B6027" i="11"/>
  <c r="C6027" i="11"/>
  <c r="B3427" i="11"/>
  <c r="C3427" i="11"/>
  <c r="B6028" i="11"/>
  <c r="C6028" i="11"/>
  <c r="B3428" i="11"/>
  <c r="C3428" i="11"/>
  <c r="B897" i="11"/>
  <c r="C897" i="11"/>
  <c r="B898" i="11"/>
  <c r="C898" i="11"/>
  <c r="B6029" i="11"/>
  <c r="C6029" i="11"/>
  <c r="B6030" i="11"/>
  <c r="C6030" i="11"/>
  <c r="B3429" i="11"/>
  <c r="C3429" i="11"/>
  <c r="B3430" i="11"/>
  <c r="C3430" i="11"/>
  <c r="B3431" i="11"/>
  <c r="C3431" i="11"/>
  <c r="B3432" i="11"/>
  <c r="C3432" i="11"/>
  <c r="B899" i="11"/>
  <c r="C899" i="11"/>
  <c r="B900" i="11"/>
  <c r="C900" i="11"/>
  <c r="B901" i="11"/>
  <c r="C901" i="11"/>
  <c r="B5320" i="11"/>
  <c r="C5320" i="11"/>
  <c r="B902" i="11"/>
  <c r="C902" i="11"/>
  <c r="B903" i="11"/>
  <c r="C903" i="11"/>
  <c r="B904" i="11"/>
  <c r="C904" i="11"/>
  <c r="B905" i="11"/>
  <c r="C905" i="11"/>
  <c r="B906" i="11"/>
  <c r="C906" i="11"/>
  <c r="B3433" i="11"/>
  <c r="C3433" i="11"/>
  <c r="B3434" i="11"/>
  <c r="C3434" i="11"/>
  <c r="B5321" i="11"/>
  <c r="C5321" i="11"/>
  <c r="B5322" i="11"/>
  <c r="C5322" i="11"/>
  <c r="B3435" i="11"/>
  <c r="C3435" i="11"/>
  <c r="B3436" i="11"/>
  <c r="C3436" i="11"/>
  <c r="B3437" i="11"/>
  <c r="C3437" i="11"/>
  <c r="B3438" i="11"/>
  <c r="C3438" i="11"/>
  <c r="B3439" i="11"/>
  <c r="C3439" i="11"/>
  <c r="B6031" i="11"/>
  <c r="C6031" i="11"/>
  <c r="B3440" i="11"/>
  <c r="C3440" i="11"/>
  <c r="B3441" i="11"/>
  <c r="C3441" i="11"/>
  <c r="B3442" i="11"/>
  <c r="C3442" i="11"/>
  <c r="B3443" i="11"/>
  <c r="C3443" i="11"/>
  <c r="B6032" i="11"/>
  <c r="C6032" i="11"/>
  <c r="B907" i="11"/>
  <c r="C907" i="11"/>
  <c r="B908" i="11"/>
  <c r="C908" i="11"/>
  <c r="B909" i="11"/>
  <c r="C909" i="11"/>
  <c r="B6033" i="11"/>
  <c r="C6033" i="11"/>
  <c r="B3444" i="11"/>
  <c r="C3444" i="11"/>
  <c r="B6034" i="11"/>
  <c r="C6034" i="11"/>
  <c r="B3445" i="11"/>
  <c r="C3445" i="11"/>
  <c r="B910" i="11"/>
  <c r="C910" i="11"/>
  <c r="B911" i="11"/>
  <c r="C911" i="11"/>
  <c r="B6035" i="11"/>
  <c r="C6035" i="11"/>
  <c r="B6036" i="11"/>
  <c r="C6036" i="11"/>
  <c r="B3446" i="11"/>
  <c r="C3446" i="11"/>
  <c r="B3447" i="11"/>
  <c r="C3447" i="11"/>
  <c r="B3448" i="11"/>
  <c r="C3448" i="11"/>
  <c r="B3449" i="11"/>
  <c r="C3449" i="11"/>
  <c r="B912" i="11"/>
  <c r="C912" i="11"/>
  <c r="B913" i="11"/>
  <c r="C913" i="11"/>
  <c r="B914" i="11"/>
  <c r="C914" i="11"/>
  <c r="B5323" i="11"/>
  <c r="C5323" i="11"/>
  <c r="B915" i="11"/>
  <c r="C915" i="11"/>
  <c r="B916" i="11"/>
  <c r="C916" i="11"/>
  <c r="B917" i="11"/>
  <c r="C917" i="11"/>
  <c r="B918" i="11"/>
  <c r="C918" i="11"/>
  <c r="B919" i="11"/>
  <c r="C919" i="11"/>
  <c r="B3450" i="11"/>
  <c r="C3450" i="11"/>
  <c r="B3451" i="11"/>
  <c r="C3451" i="11"/>
  <c r="B5324" i="11"/>
  <c r="C5324" i="11"/>
  <c r="B5325" i="11"/>
  <c r="C5325" i="11"/>
  <c r="B3452" i="11"/>
  <c r="C3452" i="11"/>
  <c r="B3453" i="11"/>
  <c r="C3453" i="11"/>
  <c r="B3454" i="11"/>
  <c r="C3454" i="11"/>
  <c r="B3455" i="11"/>
  <c r="C3455" i="11"/>
  <c r="B3456" i="11"/>
  <c r="C3456" i="11"/>
  <c r="B6037" i="11"/>
  <c r="C6037" i="11"/>
  <c r="B3457" i="11"/>
  <c r="C3457" i="11"/>
  <c r="B3458" i="11"/>
  <c r="C3458" i="11"/>
  <c r="B3459" i="11"/>
  <c r="C3459" i="11"/>
  <c r="B3460" i="11"/>
  <c r="C3460" i="11"/>
  <c r="B6038" i="11"/>
  <c r="C6038" i="11"/>
  <c r="B920" i="11"/>
  <c r="C920" i="11"/>
  <c r="B921" i="11"/>
  <c r="C921" i="11"/>
  <c r="B922" i="11"/>
  <c r="C922" i="11"/>
  <c r="B6039" i="11"/>
  <c r="C6039" i="11"/>
  <c r="B3461" i="11"/>
  <c r="C3461" i="11"/>
  <c r="B6040" i="11"/>
  <c r="C6040" i="11"/>
  <c r="B3462" i="11"/>
  <c r="C3462" i="11"/>
  <c r="B923" i="11"/>
  <c r="C923" i="11"/>
  <c r="B924" i="11"/>
  <c r="C924" i="11"/>
  <c r="B6041" i="11"/>
  <c r="C6041" i="11"/>
  <c r="B6042" i="11"/>
  <c r="C6042" i="11"/>
  <c r="B3463" i="11"/>
  <c r="C3463" i="11"/>
  <c r="B3464" i="11"/>
  <c r="C3464" i="11"/>
  <c r="B3465" i="11"/>
  <c r="C3465" i="11"/>
  <c r="B3466" i="11"/>
  <c r="C3466" i="11"/>
  <c r="B925" i="11"/>
  <c r="C925" i="11"/>
  <c r="B926" i="11"/>
  <c r="C926" i="11"/>
  <c r="B927" i="11"/>
  <c r="C927" i="11"/>
  <c r="B5326" i="11"/>
  <c r="C5326" i="11"/>
  <c r="B928" i="11"/>
  <c r="C928" i="11"/>
  <c r="B929" i="11"/>
  <c r="C929" i="11"/>
  <c r="B930" i="11"/>
  <c r="C930" i="11"/>
  <c r="B931" i="11"/>
  <c r="C931" i="11"/>
  <c r="B932" i="11"/>
  <c r="C932" i="11"/>
  <c r="B3467" i="11"/>
  <c r="C3467" i="11"/>
  <c r="B3468" i="11"/>
  <c r="C3468" i="11"/>
  <c r="B5327" i="11"/>
  <c r="C5327" i="11"/>
  <c r="B5328" i="11"/>
  <c r="C5328" i="11"/>
  <c r="B3469" i="11"/>
  <c r="C3469" i="11"/>
  <c r="B3470" i="11"/>
  <c r="C3470" i="11"/>
  <c r="B3471" i="11"/>
  <c r="C3471" i="11"/>
  <c r="B3472" i="11"/>
  <c r="C3472" i="11"/>
  <c r="B3473" i="11"/>
  <c r="C3473" i="11"/>
  <c r="B6043" i="11"/>
  <c r="C6043" i="11"/>
  <c r="B3474" i="11"/>
  <c r="C3474" i="11"/>
  <c r="B3475" i="11"/>
  <c r="C3475" i="11"/>
  <c r="B3476" i="11"/>
  <c r="C3476" i="11"/>
  <c r="B3477" i="11"/>
  <c r="C3477" i="11"/>
  <c r="B6044" i="11"/>
  <c r="C6044" i="11"/>
  <c r="B933" i="11"/>
  <c r="C933" i="11"/>
  <c r="B934" i="11"/>
  <c r="C934" i="11"/>
  <c r="B935" i="11"/>
  <c r="C935" i="11"/>
  <c r="B6045" i="11"/>
  <c r="C6045" i="11"/>
  <c r="B3478" i="11"/>
  <c r="C3478" i="11"/>
  <c r="B6046" i="11"/>
  <c r="C6046" i="11"/>
  <c r="B3479" i="11"/>
  <c r="C3479" i="11"/>
  <c r="B936" i="11"/>
  <c r="C936" i="11"/>
  <c r="B937" i="11"/>
  <c r="C937" i="11"/>
  <c r="B6047" i="11"/>
  <c r="C6047" i="11"/>
  <c r="B6048" i="11"/>
  <c r="C6048" i="11"/>
  <c r="B3480" i="11"/>
  <c r="C3480" i="11"/>
  <c r="B3481" i="11"/>
  <c r="C3481" i="11"/>
  <c r="B3482" i="11"/>
  <c r="C3482" i="11"/>
  <c r="B3483" i="11"/>
  <c r="C3483" i="11"/>
  <c r="B938" i="11"/>
  <c r="C938" i="11"/>
  <c r="B939" i="11"/>
  <c r="C939" i="11"/>
  <c r="B940" i="11"/>
  <c r="C940" i="11"/>
  <c r="B5329" i="11"/>
  <c r="C5329" i="11"/>
  <c r="B941" i="11"/>
  <c r="C941" i="11"/>
  <c r="B942" i="11"/>
  <c r="C942" i="11"/>
  <c r="B943" i="11"/>
  <c r="C943" i="11"/>
  <c r="B944" i="11"/>
  <c r="C944" i="11"/>
  <c r="B945" i="11"/>
  <c r="C945" i="11"/>
  <c r="B3484" i="11"/>
  <c r="C3484" i="11"/>
  <c r="B3485" i="11"/>
  <c r="C3485" i="11"/>
  <c r="B5330" i="11"/>
  <c r="C5330" i="11"/>
  <c r="B5331" i="11"/>
  <c r="C5331" i="11"/>
  <c r="B3486" i="11"/>
  <c r="C3486" i="11"/>
  <c r="B3487" i="11"/>
  <c r="C3487" i="11"/>
  <c r="B3488" i="11"/>
  <c r="C3488" i="11"/>
  <c r="B3489" i="11"/>
  <c r="C3489" i="11"/>
  <c r="B3490" i="11"/>
  <c r="C3490" i="11"/>
  <c r="B6049" i="11"/>
  <c r="C6049" i="11"/>
  <c r="B3491" i="11"/>
  <c r="C3491" i="11"/>
  <c r="B3492" i="11"/>
  <c r="C3492" i="11"/>
  <c r="B3493" i="11"/>
  <c r="C3493" i="11"/>
  <c r="B3494" i="11"/>
  <c r="C3494" i="11"/>
  <c r="B6050" i="11"/>
  <c r="C6050" i="11"/>
  <c r="B946" i="11"/>
  <c r="C946" i="11"/>
  <c r="B947" i="11"/>
  <c r="C947" i="11"/>
  <c r="B948" i="11"/>
  <c r="C948" i="11"/>
  <c r="B6051" i="11"/>
  <c r="C6051" i="11"/>
  <c r="B3495" i="11"/>
  <c r="C3495" i="11"/>
  <c r="B6052" i="11"/>
  <c r="C6052" i="11"/>
  <c r="B3496" i="11"/>
  <c r="C3496" i="11"/>
  <c r="B949" i="11"/>
  <c r="C949" i="11"/>
  <c r="B950" i="11"/>
  <c r="C950" i="11"/>
  <c r="B6053" i="11"/>
  <c r="C6053" i="11"/>
  <c r="B6054" i="11"/>
  <c r="C6054" i="11"/>
  <c r="B3497" i="11"/>
  <c r="C3497" i="11"/>
  <c r="B3498" i="11"/>
  <c r="C3498" i="11"/>
  <c r="B3499" i="11"/>
  <c r="C3499" i="11"/>
  <c r="B3500" i="11"/>
  <c r="C3500" i="11"/>
  <c r="B951" i="11"/>
  <c r="C951" i="11"/>
  <c r="B952" i="11"/>
  <c r="C952" i="11"/>
  <c r="B953" i="11"/>
  <c r="C953" i="11"/>
  <c r="B5332" i="11"/>
  <c r="C5332" i="11"/>
  <c r="B954" i="11"/>
  <c r="C954" i="11"/>
  <c r="B955" i="11"/>
  <c r="C955" i="11"/>
  <c r="B956" i="11"/>
  <c r="C956" i="11"/>
  <c r="B957" i="11"/>
  <c r="C957" i="11"/>
  <c r="B958" i="11"/>
  <c r="C958" i="11"/>
  <c r="B3501" i="11"/>
  <c r="C3501" i="11"/>
  <c r="B3502" i="11"/>
  <c r="C3502" i="11"/>
  <c r="B5333" i="11"/>
  <c r="C5333" i="11"/>
  <c r="B5334" i="11"/>
  <c r="C5334" i="11"/>
  <c r="B3503" i="11"/>
  <c r="C3503" i="11"/>
  <c r="B3504" i="11"/>
  <c r="C3504" i="11"/>
  <c r="B3505" i="11"/>
  <c r="C3505" i="11"/>
  <c r="B3506" i="11"/>
  <c r="C3506" i="11"/>
  <c r="B3507" i="11"/>
  <c r="C3507" i="11"/>
  <c r="B6055" i="11"/>
  <c r="C6055" i="11"/>
  <c r="B3508" i="11"/>
  <c r="C3508" i="11"/>
  <c r="B3509" i="11"/>
  <c r="C3509" i="11"/>
  <c r="B3510" i="11"/>
  <c r="C3510" i="11"/>
  <c r="B3511" i="11"/>
  <c r="C3511" i="11"/>
  <c r="B6056" i="11"/>
  <c r="C6056" i="11"/>
  <c r="B959" i="11"/>
  <c r="C959" i="11"/>
  <c r="B960" i="11"/>
  <c r="C960" i="11"/>
  <c r="B961" i="11"/>
  <c r="C961" i="11"/>
  <c r="B6057" i="11"/>
  <c r="C6057" i="11"/>
  <c r="B3512" i="11"/>
  <c r="C3512" i="11"/>
  <c r="B6058" i="11"/>
  <c r="C6058" i="11"/>
  <c r="B3513" i="11"/>
  <c r="C3513" i="11"/>
  <c r="B962" i="11"/>
  <c r="C962" i="11"/>
  <c r="B963" i="11"/>
  <c r="C963" i="11"/>
  <c r="B6059" i="11"/>
  <c r="C6059" i="11"/>
  <c r="B6060" i="11"/>
  <c r="C6060" i="11"/>
  <c r="B3514" i="11"/>
  <c r="C3514" i="11"/>
  <c r="B3515" i="11"/>
  <c r="C3515" i="11"/>
  <c r="B3516" i="11"/>
  <c r="C3516" i="11"/>
  <c r="B3517" i="11"/>
  <c r="C3517" i="11"/>
  <c r="B964" i="11"/>
  <c r="C964" i="11"/>
  <c r="B965" i="11"/>
  <c r="C965" i="11"/>
  <c r="B966" i="11"/>
  <c r="C966" i="11"/>
  <c r="B5335" i="11"/>
  <c r="C5335" i="11"/>
  <c r="B967" i="11"/>
  <c r="C967" i="11"/>
  <c r="B968" i="11"/>
  <c r="C968" i="11"/>
  <c r="B969" i="11"/>
  <c r="C969" i="11"/>
  <c r="B970" i="11"/>
  <c r="C970" i="11"/>
  <c r="B971" i="11"/>
  <c r="C971" i="11"/>
  <c r="B3518" i="11"/>
  <c r="C3518" i="11"/>
  <c r="B3519" i="11"/>
  <c r="C3519" i="11"/>
  <c r="B5336" i="11"/>
  <c r="C5336" i="11"/>
  <c r="B5337" i="11"/>
  <c r="C5337" i="11"/>
  <c r="B3520" i="11"/>
  <c r="C3520" i="11"/>
  <c r="B3521" i="11"/>
  <c r="C3521" i="11"/>
  <c r="B3522" i="11"/>
  <c r="C3522" i="11"/>
  <c r="B3523" i="11"/>
  <c r="C3523" i="11"/>
  <c r="B3524" i="11"/>
  <c r="C3524" i="11"/>
  <c r="B6061" i="11"/>
  <c r="C6061" i="11"/>
  <c r="B3525" i="11"/>
  <c r="C3525" i="11"/>
  <c r="B3526" i="11"/>
  <c r="C3526" i="11"/>
  <c r="B3527" i="11"/>
  <c r="C3527" i="11"/>
  <c r="B3528" i="11"/>
  <c r="C3528" i="11"/>
  <c r="B6062" i="11"/>
  <c r="C6062" i="11"/>
  <c r="B972" i="11"/>
  <c r="C972" i="11"/>
  <c r="B973" i="11"/>
  <c r="C973" i="11"/>
  <c r="B974" i="11"/>
  <c r="C974" i="11"/>
  <c r="B6063" i="11"/>
  <c r="C6063" i="11"/>
  <c r="B3529" i="11"/>
  <c r="C3529" i="11"/>
  <c r="B6064" i="11"/>
  <c r="C6064" i="11"/>
  <c r="B3530" i="11"/>
  <c r="C3530" i="11"/>
  <c r="B975" i="11"/>
  <c r="C975" i="11"/>
  <c r="B976" i="11"/>
  <c r="C976" i="11"/>
  <c r="B6065" i="11"/>
  <c r="C6065" i="11"/>
  <c r="B6066" i="11"/>
  <c r="C6066" i="11"/>
  <c r="B3531" i="11"/>
  <c r="C3531" i="11"/>
  <c r="B3532" i="11"/>
  <c r="C3532" i="11"/>
  <c r="B3533" i="11"/>
  <c r="C3533" i="11"/>
  <c r="B3534" i="11"/>
  <c r="C3534" i="11"/>
  <c r="B977" i="11"/>
  <c r="C977" i="11"/>
  <c r="B978" i="11"/>
  <c r="C978" i="11"/>
  <c r="B979" i="11"/>
  <c r="C979" i="11"/>
  <c r="B5338" i="11"/>
  <c r="C5338" i="11"/>
  <c r="B980" i="11"/>
  <c r="C980" i="11"/>
  <c r="B981" i="11"/>
  <c r="C981" i="11"/>
  <c r="B982" i="11"/>
  <c r="C982" i="11"/>
  <c r="B983" i="11"/>
  <c r="C983" i="11"/>
  <c r="B984" i="11"/>
  <c r="C984" i="11"/>
  <c r="B3535" i="11"/>
  <c r="C3535" i="11"/>
  <c r="B3536" i="11"/>
  <c r="C3536" i="11"/>
  <c r="B5339" i="11"/>
  <c r="C5339" i="11"/>
  <c r="B5340" i="11"/>
  <c r="C5340" i="11"/>
  <c r="B3537" i="11"/>
  <c r="C3537" i="11"/>
  <c r="B3538" i="11"/>
  <c r="C3538" i="11"/>
  <c r="B3539" i="11"/>
  <c r="C3539" i="11"/>
  <c r="B3540" i="11"/>
  <c r="C3540" i="11"/>
  <c r="B3541" i="11"/>
  <c r="C3541" i="11"/>
  <c r="B6067" i="11"/>
  <c r="C6067" i="11"/>
  <c r="B3542" i="11"/>
  <c r="C3542" i="11"/>
  <c r="B3543" i="11"/>
  <c r="C3543" i="11"/>
  <c r="B3544" i="11"/>
  <c r="C3544" i="11"/>
  <c r="B3545" i="11"/>
  <c r="C3545" i="11"/>
  <c r="B6068" i="11"/>
  <c r="C6068" i="11"/>
  <c r="B985" i="11"/>
  <c r="C985" i="11"/>
  <c r="B986" i="11"/>
  <c r="C986" i="11"/>
  <c r="B987" i="11"/>
  <c r="C987" i="11"/>
  <c r="B6069" i="11"/>
  <c r="C6069" i="11"/>
  <c r="B3546" i="11"/>
  <c r="C3546" i="11"/>
  <c r="B6070" i="11"/>
  <c r="C6070" i="11"/>
  <c r="B3547" i="11"/>
  <c r="C3547" i="11"/>
  <c r="B988" i="11"/>
  <c r="C988" i="11"/>
  <c r="B989" i="11"/>
  <c r="C989" i="11"/>
  <c r="B6071" i="11"/>
  <c r="C6071" i="11"/>
  <c r="B6072" i="11"/>
  <c r="C6072" i="11"/>
  <c r="B3548" i="11"/>
  <c r="C3548" i="11"/>
  <c r="B3549" i="11"/>
  <c r="C3549" i="11"/>
  <c r="B3550" i="11"/>
  <c r="C3550" i="11"/>
  <c r="B3551" i="11"/>
  <c r="C3551" i="11"/>
  <c r="B990" i="11"/>
  <c r="C990" i="11"/>
  <c r="B991" i="11"/>
  <c r="C991" i="11"/>
  <c r="B992" i="11"/>
  <c r="C992" i="11"/>
  <c r="B5341" i="11"/>
  <c r="C5341" i="11"/>
  <c r="B993" i="11"/>
  <c r="C993" i="11"/>
  <c r="B994" i="11"/>
  <c r="C994" i="11"/>
  <c r="B995" i="11"/>
  <c r="C995" i="11"/>
  <c r="B996" i="11"/>
  <c r="C996" i="11"/>
  <c r="B997" i="11"/>
  <c r="C997" i="11"/>
  <c r="B3552" i="11"/>
  <c r="C3552" i="11"/>
  <c r="B3553" i="11"/>
  <c r="C3553" i="11"/>
  <c r="B5342" i="11"/>
  <c r="C5342" i="11"/>
  <c r="B5343" i="11"/>
  <c r="C5343" i="11"/>
  <c r="B3554" i="11"/>
  <c r="C3554" i="11"/>
  <c r="B3555" i="11"/>
  <c r="C3555" i="11"/>
  <c r="B3556" i="11"/>
  <c r="C3556" i="11"/>
  <c r="B3557" i="11"/>
  <c r="C3557" i="11"/>
  <c r="B3558" i="11"/>
  <c r="C3558" i="11"/>
  <c r="B6073" i="11"/>
  <c r="C6073" i="11"/>
  <c r="B3559" i="11"/>
  <c r="C3559" i="11"/>
  <c r="B3560" i="11"/>
  <c r="C3560" i="11"/>
  <c r="B3561" i="11"/>
  <c r="C3561" i="11"/>
  <c r="B3562" i="11"/>
  <c r="C3562" i="11"/>
  <c r="B6074" i="11"/>
  <c r="C6074" i="11"/>
  <c r="B998" i="11"/>
  <c r="C998" i="11"/>
  <c r="B999" i="11"/>
  <c r="C999" i="11"/>
  <c r="B1000" i="11"/>
  <c r="C1000" i="11"/>
  <c r="B6075" i="11"/>
  <c r="C6075" i="11"/>
  <c r="B3563" i="11"/>
  <c r="C3563" i="11"/>
  <c r="B6076" i="11"/>
  <c r="C6076" i="11"/>
  <c r="B3564" i="11"/>
  <c r="C3564" i="11"/>
  <c r="B1001" i="11"/>
  <c r="C1001" i="11"/>
  <c r="B1002" i="11"/>
  <c r="C1002" i="11"/>
  <c r="B6077" i="11"/>
  <c r="C6077" i="11"/>
  <c r="B6078" i="11"/>
  <c r="C6078" i="11"/>
  <c r="B3565" i="11"/>
  <c r="C3565" i="11"/>
  <c r="B3566" i="11"/>
  <c r="C3566" i="11"/>
  <c r="B3567" i="11"/>
  <c r="C3567" i="11"/>
  <c r="B3568" i="11"/>
  <c r="C3568" i="11"/>
  <c r="B1003" i="11"/>
  <c r="C1003" i="11"/>
  <c r="B1004" i="11"/>
  <c r="C1004" i="11"/>
  <c r="B1005" i="11"/>
  <c r="C1005" i="11"/>
  <c r="B5344" i="11"/>
  <c r="C5344" i="11"/>
  <c r="B1006" i="11"/>
  <c r="C1006" i="11"/>
  <c r="B1007" i="11"/>
  <c r="C1007" i="11"/>
  <c r="B1008" i="11"/>
  <c r="C1008" i="11"/>
  <c r="B1009" i="11"/>
  <c r="C1009" i="11"/>
  <c r="B1010" i="11"/>
  <c r="C1010" i="11"/>
  <c r="B3569" i="11"/>
  <c r="C3569" i="11"/>
  <c r="B3570" i="11"/>
  <c r="C3570" i="11"/>
  <c r="B5345" i="11"/>
  <c r="C5345" i="11"/>
  <c r="B5346" i="11"/>
  <c r="C5346" i="11"/>
  <c r="B3571" i="11"/>
  <c r="C3571" i="11"/>
  <c r="B3572" i="11"/>
  <c r="C3572" i="11"/>
  <c r="B3573" i="11"/>
  <c r="C3573" i="11"/>
  <c r="B3574" i="11"/>
  <c r="C3574" i="11"/>
  <c r="B3575" i="11"/>
  <c r="C3575" i="11"/>
  <c r="B6079" i="11"/>
  <c r="C6079" i="11"/>
  <c r="B3576" i="11"/>
  <c r="C3576" i="11"/>
  <c r="B3577" i="11"/>
  <c r="C3577" i="11"/>
  <c r="B3578" i="11"/>
  <c r="C3578" i="11"/>
  <c r="B3579" i="11"/>
  <c r="C3579" i="11"/>
  <c r="B6080" i="11"/>
  <c r="C6080" i="11"/>
  <c r="B1011" i="11"/>
  <c r="C1011" i="11"/>
  <c r="B1012" i="11"/>
  <c r="C1012" i="11"/>
  <c r="B1013" i="11"/>
  <c r="C1013" i="11"/>
  <c r="B6081" i="11"/>
  <c r="C6081" i="11"/>
  <c r="B3580" i="11"/>
  <c r="C3580" i="11"/>
  <c r="B6082" i="11"/>
  <c r="C6082" i="11"/>
  <c r="B3581" i="11"/>
  <c r="C3581" i="11"/>
  <c r="B1014" i="11"/>
  <c r="C1014" i="11"/>
  <c r="B1015" i="11"/>
  <c r="C1015" i="11"/>
  <c r="B6083" i="11"/>
  <c r="C6083" i="11"/>
  <c r="B6084" i="11"/>
  <c r="C6084" i="11"/>
  <c r="B3582" i="11"/>
  <c r="C3582" i="11"/>
  <c r="B3583" i="11"/>
  <c r="C3583" i="11"/>
  <c r="B3584" i="11"/>
  <c r="C3584" i="11"/>
  <c r="B3585" i="11"/>
  <c r="C3585" i="11"/>
  <c r="B1016" i="11"/>
  <c r="C1016" i="11"/>
  <c r="B1017" i="11"/>
  <c r="C1017" i="11"/>
  <c r="B1018" i="11"/>
  <c r="C1018" i="11"/>
  <c r="B5347" i="11"/>
  <c r="C5347" i="11"/>
  <c r="B1019" i="11"/>
  <c r="C1019" i="11"/>
  <c r="B1020" i="11"/>
  <c r="C1020" i="11"/>
  <c r="B1021" i="11"/>
  <c r="C1021" i="11"/>
  <c r="B1022" i="11"/>
  <c r="C1022" i="11"/>
  <c r="B1023" i="11"/>
  <c r="C1023" i="11"/>
  <c r="B3586" i="11"/>
  <c r="C3586" i="11"/>
  <c r="B3587" i="11"/>
  <c r="C3587" i="11"/>
  <c r="B5348" i="11"/>
  <c r="C5348" i="11"/>
  <c r="B5349" i="11"/>
  <c r="C5349" i="11"/>
  <c r="B3588" i="11"/>
  <c r="C3588" i="11"/>
  <c r="B3589" i="11"/>
  <c r="C3589" i="11"/>
  <c r="B3590" i="11"/>
  <c r="C3590" i="11"/>
  <c r="B3591" i="11"/>
  <c r="C3591" i="11"/>
  <c r="B3592" i="11"/>
  <c r="C3592" i="11"/>
  <c r="B6085" i="11"/>
  <c r="C6085" i="11"/>
  <c r="B3593" i="11"/>
  <c r="C3593" i="11"/>
  <c r="B3594" i="11"/>
  <c r="C3594" i="11"/>
  <c r="B3595" i="11"/>
  <c r="C3595" i="11"/>
  <c r="B3596" i="11"/>
  <c r="C3596" i="11"/>
  <c r="B6086" i="11"/>
  <c r="C6086" i="11"/>
  <c r="B1024" i="11"/>
  <c r="C1024" i="11"/>
  <c r="B1025" i="11"/>
  <c r="C1025" i="11"/>
  <c r="B1026" i="11"/>
  <c r="C1026" i="11"/>
  <c r="B6087" i="11"/>
  <c r="C6087" i="11"/>
  <c r="B3597" i="11"/>
  <c r="C3597" i="11"/>
  <c r="B6088" i="11"/>
  <c r="C6088" i="11"/>
  <c r="B3598" i="11"/>
  <c r="C3598" i="11"/>
  <c r="B1027" i="11"/>
  <c r="C1027" i="11"/>
  <c r="B1028" i="11"/>
  <c r="C1028" i="11"/>
  <c r="B6089" i="11"/>
  <c r="C6089" i="11"/>
  <c r="B6090" i="11"/>
  <c r="C6090" i="11"/>
  <c r="B3599" i="11"/>
  <c r="C3599" i="11"/>
  <c r="B3600" i="11"/>
  <c r="C3600" i="11"/>
  <c r="B3601" i="11"/>
  <c r="C3601" i="11"/>
  <c r="B3602" i="11"/>
  <c r="C3602" i="11"/>
  <c r="B1029" i="11"/>
  <c r="C1029" i="11"/>
  <c r="B1030" i="11"/>
  <c r="C1030" i="11"/>
  <c r="B1031" i="11"/>
  <c r="C1031" i="11"/>
  <c r="B5350" i="11"/>
  <c r="C5350" i="11"/>
  <c r="B1032" i="11"/>
  <c r="C1032" i="11"/>
  <c r="B1033" i="11"/>
  <c r="C1033" i="11"/>
  <c r="B1034" i="11"/>
  <c r="C1034" i="11"/>
  <c r="B1035" i="11"/>
  <c r="C1035" i="11"/>
  <c r="B1036" i="11"/>
  <c r="C1036" i="11"/>
  <c r="B3603" i="11"/>
  <c r="C3603" i="11"/>
  <c r="B3604" i="11"/>
  <c r="C3604" i="11"/>
  <c r="B5351" i="11"/>
  <c r="C5351" i="11"/>
  <c r="B5352" i="11"/>
  <c r="C5352" i="11"/>
  <c r="B3605" i="11"/>
  <c r="C3605" i="11"/>
  <c r="B3606" i="11"/>
  <c r="C3606" i="11"/>
  <c r="B3607" i="11"/>
  <c r="C3607" i="11"/>
  <c r="B3608" i="11"/>
  <c r="C3608" i="11"/>
  <c r="B3609" i="11"/>
  <c r="C3609" i="11"/>
  <c r="B6091" i="11"/>
  <c r="C6091" i="11"/>
  <c r="B3610" i="11"/>
  <c r="C3610" i="11"/>
  <c r="B3611" i="11"/>
  <c r="C3611" i="11"/>
  <c r="B3612" i="11"/>
  <c r="C3612" i="11"/>
  <c r="B3613" i="11"/>
  <c r="C3613" i="11"/>
  <c r="B6092" i="11"/>
  <c r="C6092" i="11"/>
  <c r="B1037" i="11"/>
  <c r="C1037" i="11"/>
  <c r="B1038" i="11"/>
  <c r="C1038" i="11"/>
  <c r="B1039" i="11"/>
  <c r="C1039" i="11"/>
  <c r="B6093" i="11"/>
  <c r="C6093" i="11"/>
  <c r="B3614" i="11"/>
  <c r="C3614" i="11"/>
  <c r="B6094" i="11"/>
  <c r="C6094" i="11"/>
  <c r="B3615" i="11"/>
  <c r="C3615" i="11"/>
  <c r="B1040" i="11"/>
  <c r="C1040" i="11"/>
  <c r="B1041" i="11"/>
  <c r="C1041" i="11"/>
  <c r="B6095" i="11"/>
  <c r="C6095" i="11"/>
  <c r="B6096" i="11"/>
  <c r="C6096" i="11"/>
  <c r="B3616" i="11"/>
  <c r="C3616" i="11"/>
  <c r="B3617" i="11"/>
  <c r="C3617" i="11"/>
  <c r="B3618" i="11"/>
  <c r="C3618" i="11"/>
  <c r="B3619" i="11"/>
  <c r="C3619" i="11"/>
  <c r="B1042" i="11"/>
  <c r="C1042" i="11"/>
  <c r="B1043" i="11"/>
  <c r="C1043" i="11"/>
  <c r="B1044" i="11"/>
  <c r="C1044" i="11"/>
  <c r="B5353" i="11"/>
  <c r="C5353" i="11"/>
  <c r="B1045" i="11"/>
  <c r="C1045" i="11"/>
  <c r="B1046" i="11"/>
  <c r="C1046" i="11"/>
  <c r="B1047" i="11"/>
  <c r="C1047" i="11"/>
  <c r="B1048" i="11"/>
  <c r="C1048" i="11"/>
  <c r="B1049" i="11"/>
  <c r="C1049" i="11"/>
  <c r="B3620" i="11"/>
  <c r="C3620" i="11"/>
  <c r="B3621" i="11"/>
  <c r="C3621" i="11"/>
  <c r="B5354" i="11"/>
  <c r="C5354" i="11"/>
  <c r="B5355" i="11"/>
  <c r="C5355" i="11"/>
  <c r="B3622" i="11"/>
  <c r="C3622" i="11"/>
  <c r="B3623" i="11"/>
  <c r="C3623" i="11"/>
  <c r="B3624" i="11"/>
  <c r="C3624" i="11"/>
  <c r="B3625" i="11"/>
  <c r="C3625" i="11"/>
  <c r="B3626" i="11"/>
  <c r="C3626" i="11"/>
  <c r="B6097" i="11"/>
  <c r="C6097" i="11"/>
  <c r="B3627" i="11"/>
  <c r="C3627" i="11"/>
  <c r="B3628" i="11"/>
  <c r="C3628" i="11"/>
  <c r="B3629" i="11"/>
  <c r="C3629" i="11"/>
  <c r="B3630" i="11"/>
  <c r="C3630" i="11"/>
  <c r="B6098" i="11"/>
  <c r="C6098" i="11"/>
  <c r="B1050" i="11"/>
  <c r="C1050" i="11"/>
  <c r="B1051" i="11"/>
  <c r="C1051" i="11"/>
  <c r="B1052" i="11"/>
  <c r="C1052" i="11"/>
  <c r="B6099" i="11"/>
  <c r="C6099" i="11"/>
  <c r="B3631" i="11"/>
  <c r="C3631" i="11"/>
  <c r="B6100" i="11"/>
  <c r="C6100" i="11"/>
  <c r="B3632" i="11"/>
  <c r="C3632" i="11"/>
  <c r="B1053" i="11"/>
  <c r="C1053" i="11"/>
  <c r="B1054" i="11"/>
  <c r="C1054" i="11"/>
  <c r="B6101" i="11"/>
  <c r="C6101" i="11"/>
  <c r="B6102" i="11"/>
  <c r="C6102" i="11"/>
  <c r="B3633" i="11"/>
  <c r="C3633" i="11"/>
  <c r="B3634" i="11"/>
  <c r="C3634" i="11"/>
  <c r="B3635" i="11"/>
  <c r="C3635" i="11"/>
  <c r="B3636" i="11"/>
  <c r="C3636" i="11"/>
  <c r="B1055" i="11"/>
  <c r="C1055" i="11"/>
  <c r="B1056" i="11"/>
  <c r="C1056" i="11"/>
  <c r="B1057" i="11"/>
  <c r="C1057" i="11"/>
  <c r="B5356" i="11"/>
  <c r="C5356" i="11"/>
  <c r="B1058" i="11"/>
  <c r="C1058" i="11"/>
  <c r="B1059" i="11"/>
  <c r="C1059" i="11"/>
  <c r="B1060" i="11"/>
  <c r="C1060" i="11"/>
  <c r="B1061" i="11"/>
  <c r="C1061" i="11"/>
  <c r="B1062" i="11"/>
  <c r="C1062" i="11"/>
  <c r="B3637" i="11"/>
  <c r="C3637" i="11"/>
  <c r="B3638" i="11"/>
  <c r="C3638" i="11"/>
  <c r="B5357" i="11"/>
  <c r="C5357" i="11"/>
  <c r="B5358" i="11"/>
  <c r="C5358" i="11"/>
  <c r="B3639" i="11"/>
  <c r="C3639" i="11"/>
  <c r="B3640" i="11"/>
  <c r="C3640" i="11"/>
  <c r="B3641" i="11"/>
  <c r="C3641" i="11"/>
  <c r="B3642" i="11"/>
  <c r="C3642" i="11"/>
  <c r="B3643" i="11"/>
  <c r="C3643" i="11"/>
  <c r="B6103" i="11"/>
  <c r="C6103" i="11"/>
  <c r="B3644" i="11"/>
  <c r="C3644" i="11"/>
  <c r="B3645" i="11"/>
  <c r="C3645" i="11"/>
  <c r="B3646" i="11"/>
  <c r="C3646" i="11"/>
  <c r="B3647" i="11"/>
  <c r="C3647" i="11"/>
  <c r="B6104" i="11"/>
  <c r="C6104" i="11"/>
  <c r="B1063" i="11"/>
  <c r="C1063" i="11"/>
  <c r="B1064" i="11"/>
  <c r="C1064" i="11"/>
  <c r="B1065" i="11"/>
  <c r="C1065" i="11"/>
  <c r="B6105" i="11"/>
  <c r="C6105" i="11"/>
  <c r="B3648" i="11"/>
  <c r="C3648" i="11"/>
  <c r="B6106" i="11"/>
  <c r="C6106" i="11"/>
  <c r="B3649" i="11"/>
  <c r="C3649" i="11"/>
  <c r="B1066" i="11"/>
  <c r="C1066" i="11"/>
  <c r="B1067" i="11"/>
  <c r="C1067" i="11"/>
  <c r="B6107" i="11"/>
  <c r="C6107" i="11"/>
  <c r="B6108" i="11"/>
  <c r="C6108" i="11"/>
  <c r="B3650" i="11"/>
  <c r="C3650" i="11"/>
  <c r="B3651" i="11"/>
  <c r="C3651" i="11"/>
  <c r="B3652" i="11"/>
  <c r="C3652" i="11"/>
  <c r="B3653" i="11"/>
  <c r="C3653" i="11"/>
  <c r="B1068" i="11"/>
  <c r="C1068" i="11"/>
  <c r="B1069" i="11"/>
  <c r="C1069" i="11"/>
  <c r="B1070" i="11"/>
  <c r="C1070" i="11"/>
  <c r="B5359" i="11"/>
  <c r="C5359" i="11"/>
  <c r="B1071" i="11"/>
  <c r="C1071" i="11"/>
  <c r="B1072" i="11"/>
  <c r="C1072" i="11"/>
  <c r="B1073" i="11"/>
  <c r="C1073" i="11"/>
  <c r="B1074" i="11"/>
  <c r="C1074" i="11"/>
  <c r="B1075" i="11"/>
  <c r="C1075" i="11"/>
  <c r="B3654" i="11"/>
  <c r="C3654" i="11"/>
  <c r="B3655" i="11"/>
  <c r="C3655" i="11"/>
  <c r="B5360" i="11"/>
  <c r="C5360" i="11"/>
  <c r="B5361" i="11"/>
  <c r="C5361" i="11"/>
  <c r="B3656" i="11"/>
  <c r="C3656" i="11"/>
  <c r="B3657" i="11"/>
  <c r="C3657" i="11"/>
  <c r="B3658" i="11"/>
  <c r="C3658" i="11"/>
  <c r="B3659" i="11"/>
  <c r="C3659" i="11"/>
  <c r="B3660" i="11"/>
  <c r="C3660" i="11"/>
  <c r="B6109" i="11"/>
  <c r="C6109" i="11"/>
  <c r="B3661" i="11"/>
  <c r="C3661" i="11"/>
  <c r="B3662" i="11"/>
  <c r="C3662" i="11"/>
  <c r="B3663" i="11"/>
  <c r="C3663" i="11"/>
  <c r="B3664" i="11"/>
  <c r="C3664" i="11"/>
  <c r="B6110" i="11"/>
  <c r="C6110" i="11"/>
  <c r="B1076" i="11"/>
  <c r="C1076" i="11"/>
  <c r="B1077" i="11"/>
  <c r="C1077" i="11"/>
  <c r="B1078" i="11"/>
  <c r="C1078" i="11"/>
  <c r="B6111" i="11"/>
  <c r="C6111" i="11"/>
  <c r="B3665" i="11"/>
  <c r="C3665" i="11"/>
  <c r="B6112" i="11"/>
  <c r="C6112" i="11"/>
  <c r="B3666" i="11"/>
  <c r="C3666" i="11"/>
  <c r="B1079" i="11"/>
  <c r="C1079" i="11"/>
  <c r="B1080" i="11"/>
  <c r="C1080" i="11"/>
  <c r="B6113" i="11"/>
  <c r="C6113" i="11"/>
  <c r="B6114" i="11"/>
  <c r="C6114" i="11"/>
  <c r="B3667" i="11"/>
  <c r="C3667" i="11"/>
  <c r="B3668" i="11"/>
  <c r="C3668" i="11"/>
  <c r="B3669" i="11"/>
  <c r="C3669" i="11"/>
  <c r="B3670" i="11"/>
  <c r="C3670" i="11"/>
  <c r="B1081" i="11"/>
  <c r="C1081" i="11"/>
  <c r="B1082" i="11"/>
  <c r="C1082" i="11"/>
  <c r="B1083" i="11"/>
  <c r="C1083" i="11"/>
  <c r="B5362" i="11"/>
  <c r="C5362" i="11"/>
  <c r="B1084" i="11"/>
  <c r="C1084" i="11"/>
  <c r="B1085" i="11"/>
  <c r="C1085" i="11"/>
  <c r="B1086" i="11"/>
  <c r="C1086" i="11"/>
  <c r="B1087" i="11"/>
  <c r="C1087" i="11"/>
  <c r="B1088" i="11"/>
  <c r="C1088" i="11"/>
  <c r="B3671" i="11"/>
  <c r="C3671" i="11"/>
  <c r="B3672" i="11"/>
  <c r="C3672" i="11"/>
  <c r="B5363" i="11"/>
  <c r="C5363" i="11"/>
  <c r="B5364" i="11"/>
  <c r="C5364" i="11"/>
  <c r="B3673" i="11"/>
  <c r="C3673" i="11"/>
  <c r="B3674" i="11"/>
  <c r="C3674" i="11"/>
  <c r="B3675" i="11"/>
  <c r="C3675" i="11"/>
  <c r="B3676" i="11"/>
  <c r="C3676" i="11"/>
  <c r="B3677" i="11"/>
  <c r="C3677" i="11"/>
  <c r="B6115" i="11"/>
  <c r="C6115" i="11"/>
  <c r="B3678" i="11"/>
  <c r="C3678" i="11"/>
  <c r="B3679" i="11"/>
  <c r="C3679" i="11"/>
  <c r="B3680" i="11"/>
  <c r="C3680" i="11"/>
  <c r="B3681" i="11"/>
  <c r="C3681" i="11"/>
  <c r="B6116" i="11"/>
  <c r="C6116" i="11"/>
  <c r="B1089" i="11"/>
  <c r="C1089" i="11"/>
  <c r="B1090" i="11"/>
  <c r="C1090" i="11"/>
  <c r="B1091" i="11"/>
  <c r="C1091" i="11"/>
  <c r="B6117" i="11"/>
  <c r="C6117" i="11"/>
  <c r="B3682" i="11"/>
  <c r="C3682" i="11"/>
  <c r="B6118" i="11"/>
  <c r="C6118" i="11"/>
  <c r="B3683" i="11"/>
  <c r="C3683" i="11"/>
  <c r="B1092" i="11"/>
  <c r="C1092" i="11"/>
  <c r="B1093" i="11"/>
  <c r="C1093" i="11"/>
  <c r="B6119" i="11"/>
  <c r="C6119" i="11"/>
  <c r="B6120" i="11"/>
  <c r="C6120" i="11"/>
  <c r="B3684" i="11"/>
  <c r="C3684" i="11"/>
  <c r="B3685" i="11"/>
  <c r="C3685" i="11"/>
  <c r="B3686" i="11"/>
  <c r="C3686" i="11"/>
  <c r="B3687" i="11"/>
  <c r="C3687" i="11"/>
  <c r="B1094" i="11"/>
  <c r="C1094" i="11"/>
  <c r="B1095" i="11"/>
  <c r="C1095" i="11"/>
  <c r="B1096" i="11"/>
  <c r="C1096" i="11"/>
  <c r="B5365" i="11"/>
  <c r="C5365" i="11"/>
  <c r="B1097" i="11"/>
  <c r="C1097" i="11"/>
  <c r="B1098" i="11"/>
  <c r="C1098" i="11"/>
  <c r="B1099" i="11"/>
  <c r="C1099" i="11"/>
  <c r="B1100" i="11"/>
  <c r="C1100" i="11"/>
  <c r="B1101" i="11"/>
  <c r="C1101" i="11"/>
  <c r="B3688" i="11"/>
  <c r="C3688" i="11"/>
  <c r="B3689" i="11"/>
  <c r="C3689" i="11"/>
  <c r="B5366" i="11"/>
  <c r="C5366" i="11"/>
  <c r="B5367" i="11"/>
  <c r="C5367" i="11"/>
  <c r="B3690" i="11"/>
  <c r="C3690" i="11"/>
  <c r="B3691" i="11"/>
  <c r="C3691" i="11"/>
  <c r="B3692" i="11"/>
  <c r="C3692" i="11"/>
  <c r="B3693" i="11"/>
  <c r="C3693" i="11"/>
  <c r="B3694" i="11"/>
  <c r="C3694" i="11"/>
  <c r="B6121" i="11"/>
  <c r="C6121" i="11"/>
  <c r="B3695" i="11"/>
  <c r="C3695" i="11"/>
  <c r="B3696" i="11"/>
  <c r="C3696" i="11"/>
  <c r="B3697" i="11"/>
  <c r="C3697" i="11"/>
  <c r="B3698" i="11"/>
  <c r="C3698" i="11"/>
  <c r="B6122" i="11"/>
  <c r="C6122" i="11"/>
  <c r="B1102" i="11"/>
  <c r="C1102" i="11"/>
  <c r="B1103" i="11"/>
  <c r="C1103" i="11"/>
  <c r="B1104" i="11"/>
  <c r="C1104" i="11"/>
  <c r="B6123" i="11"/>
  <c r="C6123" i="11"/>
  <c r="B3699" i="11"/>
  <c r="C3699" i="11"/>
  <c r="B6124" i="11"/>
  <c r="C6124" i="11"/>
  <c r="B3700" i="11"/>
  <c r="C3700" i="11"/>
  <c r="B1105" i="11"/>
  <c r="C1105" i="11"/>
  <c r="B1106" i="11"/>
  <c r="C1106" i="11"/>
  <c r="B6125" i="11"/>
  <c r="C6125" i="11"/>
  <c r="B6126" i="11"/>
  <c r="C6126" i="11"/>
  <c r="B3701" i="11"/>
  <c r="C3701" i="11"/>
  <c r="B3702" i="11"/>
  <c r="C3702" i="11"/>
  <c r="B3703" i="11"/>
  <c r="C3703" i="11"/>
  <c r="B3704" i="11"/>
  <c r="C3704" i="11"/>
  <c r="B1107" i="11"/>
  <c r="C1107" i="11"/>
  <c r="B1108" i="11"/>
  <c r="C1108" i="11"/>
  <c r="B1109" i="11"/>
  <c r="C1109" i="11"/>
  <c r="B5368" i="11"/>
  <c r="C5368" i="11"/>
  <c r="B1110" i="11"/>
  <c r="C1110" i="11"/>
  <c r="B1111" i="11"/>
  <c r="C1111" i="11"/>
  <c r="B1112" i="11"/>
  <c r="C1112" i="11"/>
  <c r="B1113" i="11"/>
  <c r="C1113" i="11"/>
  <c r="B1114" i="11"/>
  <c r="C1114" i="11"/>
  <c r="B3705" i="11"/>
  <c r="C3705" i="11"/>
  <c r="B3706" i="11"/>
  <c r="C3706" i="11"/>
  <c r="B5369" i="11"/>
  <c r="C5369" i="11"/>
  <c r="B5370" i="11"/>
  <c r="C5370" i="11"/>
  <c r="B3707" i="11"/>
  <c r="C3707" i="11"/>
  <c r="B3708" i="11"/>
  <c r="C3708" i="11"/>
  <c r="B3709" i="11"/>
  <c r="C3709" i="11"/>
  <c r="B3710" i="11"/>
  <c r="C3710" i="11"/>
  <c r="B3711" i="11"/>
  <c r="C3711" i="11"/>
  <c r="B6127" i="11"/>
  <c r="C6127" i="11"/>
  <c r="B3712" i="11"/>
  <c r="C3712" i="11"/>
  <c r="B3713" i="11"/>
  <c r="C3713" i="11"/>
  <c r="B3714" i="11"/>
  <c r="C3714" i="11"/>
  <c r="B3715" i="11"/>
  <c r="C3715" i="11"/>
  <c r="B6128" i="11"/>
  <c r="C6128" i="11"/>
  <c r="B1115" i="11"/>
  <c r="C1115" i="11"/>
  <c r="B1116" i="11"/>
  <c r="C1116" i="11"/>
  <c r="B1117" i="11"/>
  <c r="C1117" i="11"/>
  <c r="B6129" i="11"/>
  <c r="C6129" i="11"/>
  <c r="B3716" i="11"/>
  <c r="C3716" i="11"/>
  <c r="B6130" i="11"/>
  <c r="C6130" i="11"/>
  <c r="B3717" i="11"/>
  <c r="C3717" i="11"/>
  <c r="B1118" i="11"/>
  <c r="C1118" i="11"/>
  <c r="B1119" i="11"/>
  <c r="C1119" i="11"/>
  <c r="B6131" i="11"/>
  <c r="C6131" i="11"/>
  <c r="B6132" i="11"/>
  <c r="C6132" i="11"/>
  <c r="B3718" i="11"/>
  <c r="C3718" i="11"/>
  <c r="B3719" i="11"/>
  <c r="C3719" i="11"/>
  <c r="B3720" i="11"/>
  <c r="C3720" i="11"/>
  <c r="B3721" i="11"/>
  <c r="C3721" i="11"/>
  <c r="B1120" i="11"/>
  <c r="C1120" i="11"/>
  <c r="B1121" i="11"/>
  <c r="C1121" i="11"/>
  <c r="B1122" i="11"/>
  <c r="C1122" i="11"/>
  <c r="B5371" i="11"/>
  <c r="C5371" i="11"/>
  <c r="B1123" i="11"/>
  <c r="C1123" i="11"/>
  <c r="B1124" i="11"/>
  <c r="C1124" i="11"/>
  <c r="B1125" i="11"/>
  <c r="C1125" i="11"/>
  <c r="B1126" i="11"/>
  <c r="C1126" i="11"/>
  <c r="B1127" i="11"/>
  <c r="C1127" i="11"/>
  <c r="B3722" i="11"/>
  <c r="C3722" i="11"/>
  <c r="B3723" i="11"/>
  <c r="C3723" i="11"/>
  <c r="B5372" i="11"/>
  <c r="C5372" i="11"/>
  <c r="B5373" i="11"/>
  <c r="C5373" i="11"/>
  <c r="B3724" i="11"/>
  <c r="C3724" i="11"/>
  <c r="B3725" i="11"/>
  <c r="C3725" i="11"/>
  <c r="B3726" i="11"/>
  <c r="C3726" i="11"/>
  <c r="B3727" i="11"/>
  <c r="C3727" i="11"/>
  <c r="B3728" i="11"/>
  <c r="C3728" i="11"/>
  <c r="B6133" i="11"/>
  <c r="C6133" i="11"/>
  <c r="B3729" i="11"/>
  <c r="C3729" i="11"/>
  <c r="B3730" i="11"/>
  <c r="C3730" i="11"/>
  <c r="B3731" i="11"/>
  <c r="C3731" i="11"/>
  <c r="B3732" i="11"/>
  <c r="C3732" i="11"/>
  <c r="B6134" i="11"/>
  <c r="C6134" i="11"/>
  <c r="B1128" i="11"/>
  <c r="C1128" i="11"/>
  <c r="B1129" i="11"/>
  <c r="C1129" i="11"/>
  <c r="B1130" i="11"/>
  <c r="C1130" i="11"/>
  <c r="B6135" i="11"/>
  <c r="C6135" i="11"/>
  <c r="B3733" i="11"/>
  <c r="C3733" i="11"/>
  <c r="B6136" i="11"/>
  <c r="C6136" i="11"/>
  <c r="B3734" i="11"/>
  <c r="C3734" i="11"/>
  <c r="B1131" i="11"/>
  <c r="C1131" i="11"/>
  <c r="B1132" i="11"/>
  <c r="C1132" i="11"/>
  <c r="B6137" i="11"/>
  <c r="C6137" i="11"/>
  <c r="B6138" i="11"/>
  <c r="C6138" i="11"/>
  <c r="B3735" i="11"/>
  <c r="C3735" i="11"/>
  <c r="B3736" i="11"/>
  <c r="C3736" i="11"/>
  <c r="B3737" i="11"/>
  <c r="C3737" i="11"/>
  <c r="B3738" i="11"/>
  <c r="C3738" i="11"/>
  <c r="B1133" i="11"/>
  <c r="C1133" i="11"/>
  <c r="B1134" i="11"/>
  <c r="C1134" i="11"/>
  <c r="B1135" i="11"/>
  <c r="C1135" i="11"/>
  <c r="B5374" i="11"/>
  <c r="C5374" i="11"/>
  <c r="B1136" i="11"/>
  <c r="C1136" i="11"/>
  <c r="B1137" i="11"/>
  <c r="C1137" i="11"/>
  <c r="B1138" i="11"/>
  <c r="C1138" i="11"/>
  <c r="B1139" i="11"/>
  <c r="C1139" i="11"/>
  <c r="B1140" i="11"/>
  <c r="C1140" i="11"/>
  <c r="B3739" i="11"/>
  <c r="C3739" i="11"/>
  <c r="B3740" i="11"/>
  <c r="C3740" i="11"/>
  <c r="B5375" i="11"/>
  <c r="C5375" i="11"/>
  <c r="B5376" i="11"/>
  <c r="C5376" i="11"/>
  <c r="B3741" i="11"/>
  <c r="C3741" i="11"/>
  <c r="B3742" i="11"/>
  <c r="C3742" i="11"/>
  <c r="B3743" i="11"/>
  <c r="C3743" i="11"/>
  <c r="B3744" i="11"/>
  <c r="C3744" i="11"/>
  <c r="B3745" i="11"/>
  <c r="C3745" i="11"/>
  <c r="B6139" i="11"/>
  <c r="C6139" i="11"/>
  <c r="B3746" i="11"/>
  <c r="C3746" i="11"/>
  <c r="B3747" i="11"/>
  <c r="C3747" i="11"/>
  <c r="B3748" i="11"/>
  <c r="C3748" i="11"/>
  <c r="B3749" i="11"/>
  <c r="C3749" i="11"/>
  <c r="B6140" i="11"/>
  <c r="C6140" i="11"/>
  <c r="B1141" i="11"/>
  <c r="C1141" i="11"/>
  <c r="B1142" i="11"/>
  <c r="C1142" i="11"/>
  <c r="B1143" i="11"/>
  <c r="C1143" i="11"/>
  <c r="B6141" i="11"/>
  <c r="C6141" i="11"/>
  <c r="B3750" i="11"/>
  <c r="C3750" i="11"/>
  <c r="B6142" i="11"/>
  <c r="C6142" i="11"/>
  <c r="B3751" i="11"/>
  <c r="C3751" i="11"/>
  <c r="B1144" i="11"/>
  <c r="C1144" i="11"/>
  <c r="B1145" i="11"/>
  <c r="C1145" i="11"/>
  <c r="B6143" i="11"/>
  <c r="C6143" i="11"/>
  <c r="B6144" i="11"/>
  <c r="C6144" i="11"/>
  <c r="B3752" i="11"/>
  <c r="C3752" i="11"/>
  <c r="B3753" i="11"/>
  <c r="C3753" i="11"/>
  <c r="B3754" i="11"/>
  <c r="C3754" i="11"/>
  <c r="B3755" i="11"/>
  <c r="C3755" i="11"/>
  <c r="B1146" i="11"/>
  <c r="C1146" i="11"/>
  <c r="B1147" i="11"/>
  <c r="C1147" i="11"/>
  <c r="B1148" i="11"/>
  <c r="C1148" i="11"/>
  <c r="B5377" i="11"/>
  <c r="C5377" i="11"/>
  <c r="B1149" i="11"/>
  <c r="C1149" i="11"/>
  <c r="B1150" i="11"/>
  <c r="C1150" i="11"/>
  <c r="B1151" i="11"/>
  <c r="C1151" i="11"/>
  <c r="B1152" i="11"/>
  <c r="C1152" i="11"/>
  <c r="B1153" i="11"/>
  <c r="C1153" i="11"/>
  <c r="B3756" i="11"/>
  <c r="C3756" i="11"/>
  <c r="B3757" i="11"/>
  <c r="C3757" i="11"/>
  <c r="B5378" i="11"/>
  <c r="C5378" i="11"/>
  <c r="B5379" i="11"/>
  <c r="C5379" i="11"/>
  <c r="B3758" i="11"/>
  <c r="C3758" i="11"/>
  <c r="B3759" i="11"/>
  <c r="C3759" i="11"/>
  <c r="B3760" i="11"/>
  <c r="C3760" i="11"/>
  <c r="B3761" i="11"/>
  <c r="C3761" i="11"/>
  <c r="B3762" i="11"/>
  <c r="C3762" i="11"/>
  <c r="B6145" i="11"/>
  <c r="C6145" i="11"/>
  <c r="B3763" i="11"/>
  <c r="C3763" i="11"/>
  <c r="B3764" i="11"/>
  <c r="C3764" i="11"/>
  <c r="B3765" i="11"/>
  <c r="C3765" i="11"/>
  <c r="B3766" i="11"/>
  <c r="C3766" i="11"/>
  <c r="B6146" i="11"/>
  <c r="C6146" i="11"/>
  <c r="B1154" i="11"/>
  <c r="C1154" i="11"/>
  <c r="B1155" i="11"/>
  <c r="C1155" i="11"/>
  <c r="B1156" i="11"/>
  <c r="C1156" i="11"/>
  <c r="B6147" i="11"/>
  <c r="C6147" i="11"/>
  <c r="B3767" i="11"/>
  <c r="C3767" i="11"/>
  <c r="B6148" i="11"/>
  <c r="C6148" i="11"/>
  <c r="B3768" i="11"/>
  <c r="C3768" i="11"/>
  <c r="B1157" i="11"/>
  <c r="C1157" i="11"/>
  <c r="B1158" i="11"/>
  <c r="C1158" i="11"/>
  <c r="B6149" i="11"/>
  <c r="C6149" i="11"/>
  <c r="B6150" i="11"/>
  <c r="C6150" i="11"/>
  <c r="B3769" i="11"/>
  <c r="C3769" i="11"/>
  <c r="B3770" i="11"/>
  <c r="C3770" i="11"/>
  <c r="B3771" i="11"/>
  <c r="C3771" i="11"/>
  <c r="B3772" i="11"/>
  <c r="C3772" i="11"/>
  <c r="B1159" i="11"/>
  <c r="C1159" i="11"/>
  <c r="B1160" i="11"/>
  <c r="C1160" i="11"/>
  <c r="B1161" i="11"/>
  <c r="C1161" i="11"/>
  <c r="B5380" i="11"/>
  <c r="C5380" i="11"/>
  <c r="B1162" i="11"/>
  <c r="C1162" i="11"/>
  <c r="B1163" i="11"/>
  <c r="C1163" i="11"/>
  <c r="B1164" i="11"/>
  <c r="C1164" i="11"/>
  <c r="B1165" i="11"/>
  <c r="C1165" i="11"/>
  <c r="B1166" i="11"/>
  <c r="C1166" i="11"/>
  <c r="B3773" i="11"/>
  <c r="C3773" i="11"/>
  <c r="B3774" i="11"/>
  <c r="C3774" i="11"/>
  <c r="B5381" i="11"/>
  <c r="C5381" i="11"/>
  <c r="B5382" i="11"/>
  <c r="C5382" i="11"/>
  <c r="B3775" i="11"/>
  <c r="C3775" i="11"/>
  <c r="B3776" i="11"/>
  <c r="C3776" i="11"/>
  <c r="B3777" i="11"/>
  <c r="C3777" i="11"/>
  <c r="B3778" i="11"/>
  <c r="C3778" i="11"/>
  <c r="B3779" i="11"/>
  <c r="C3779" i="11"/>
  <c r="B6151" i="11"/>
  <c r="C6151" i="11"/>
  <c r="B3780" i="11"/>
  <c r="C3780" i="11"/>
  <c r="B3781" i="11"/>
  <c r="C3781" i="11"/>
  <c r="B3782" i="11"/>
  <c r="C3782" i="11"/>
  <c r="B3783" i="11"/>
  <c r="C3783" i="11"/>
  <c r="B6152" i="11"/>
  <c r="C6152" i="11"/>
  <c r="B1167" i="11"/>
  <c r="C1167" i="11"/>
  <c r="B1168" i="11"/>
  <c r="C1168" i="11"/>
  <c r="B1169" i="11"/>
  <c r="C1169" i="11"/>
  <c r="B6153" i="11"/>
  <c r="C6153" i="11"/>
  <c r="B3784" i="11"/>
  <c r="C3784" i="11"/>
  <c r="B6154" i="11"/>
  <c r="C6154" i="11"/>
  <c r="B3785" i="11"/>
  <c r="C3785" i="11"/>
  <c r="B1170" i="11"/>
  <c r="C1170" i="11"/>
  <c r="B1171" i="11"/>
  <c r="C1171" i="11"/>
  <c r="B6155" i="11"/>
  <c r="C6155" i="11"/>
  <c r="B6156" i="11"/>
  <c r="C6156" i="11"/>
  <c r="B3786" i="11"/>
  <c r="C3786" i="11"/>
  <c r="B3787" i="11"/>
  <c r="C3787" i="11"/>
  <c r="B3788" i="11"/>
  <c r="C3788" i="11"/>
  <c r="B3789" i="11"/>
  <c r="C3789" i="11"/>
  <c r="B1172" i="11"/>
  <c r="C1172" i="11"/>
  <c r="B1173" i="11"/>
  <c r="C1173" i="11"/>
  <c r="B1174" i="11"/>
  <c r="C1174" i="11"/>
  <c r="B5383" i="11"/>
  <c r="C5383" i="11"/>
  <c r="B1175" i="11"/>
  <c r="C1175" i="11"/>
  <c r="B1176" i="11"/>
  <c r="C1176" i="11"/>
  <c r="B1177" i="11"/>
  <c r="C1177" i="11"/>
  <c r="B1178" i="11"/>
  <c r="C1178" i="11"/>
  <c r="B1179" i="11"/>
  <c r="C1179" i="11"/>
  <c r="B3790" i="11"/>
  <c r="C3790" i="11"/>
  <c r="B3791" i="11"/>
  <c r="C3791" i="11"/>
  <c r="B5384" i="11"/>
  <c r="C5384" i="11"/>
  <c r="B5385" i="11"/>
  <c r="C5385" i="11"/>
  <c r="B3792" i="11"/>
  <c r="C3792" i="11"/>
  <c r="B3793" i="11"/>
  <c r="C3793" i="11"/>
  <c r="B3794" i="11"/>
  <c r="C3794" i="11"/>
  <c r="B3795" i="11"/>
  <c r="C3795" i="11"/>
  <c r="B3796" i="11"/>
  <c r="C3796" i="11"/>
  <c r="B6157" i="11"/>
  <c r="C6157" i="11"/>
  <c r="B3797" i="11"/>
  <c r="C3797" i="11"/>
  <c r="B3798" i="11"/>
  <c r="C3798" i="11"/>
  <c r="B3799" i="11"/>
  <c r="C3799" i="11"/>
  <c r="B3800" i="11"/>
  <c r="C3800" i="11"/>
  <c r="B6158" i="11"/>
  <c r="C6158" i="11"/>
  <c r="B1180" i="11"/>
  <c r="C1180" i="11"/>
  <c r="B1181" i="11"/>
  <c r="C1181" i="11"/>
  <c r="B1182" i="11"/>
  <c r="C1182" i="11"/>
  <c r="B6159" i="11"/>
  <c r="C6159" i="11"/>
  <c r="B3801" i="11"/>
  <c r="C3801" i="11"/>
  <c r="B6160" i="11"/>
  <c r="C6160" i="11"/>
  <c r="B3802" i="11"/>
  <c r="C3802" i="11"/>
  <c r="B1183" i="11"/>
  <c r="C1183" i="11"/>
  <c r="B1184" i="11"/>
  <c r="C1184" i="11"/>
  <c r="B6161" i="11"/>
  <c r="C6161" i="11"/>
  <c r="B6162" i="11"/>
  <c r="C6162" i="11"/>
  <c r="B3803" i="11"/>
  <c r="C3803" i="11"/>
  <c r="B3804" i="11"/>
  <c r="C3804" i="11"/>
  <c r="B3805" i="11"/>
  <c r="C3805" i="11"/>
  <c r="B3806" i="11"/>
  <c r="C3806" i="11"/>
  <c r="B1185" i="11"/>
  <c r="C1185" i="11"/>
  <c r="B1186" i="11"/>
  <c r="C1186" i="11"/>
  <c r="B1187" i="11"/>
  <c r="C1187" i="11"/>
  <c r="B5386" i="11"/>
  <c r="C5386" i="11"/>
  <c r="B1188" i="11"/>
  <c r="C1188" i="11"/>
  <c r="B1189" i="11"/>
  <c r="C1189" i="11"/>
  <c r="B1190" i="11"/>
  <c r="C1190" i="11"/>
  <c r="B1191" i="11"/>
  <c r="C1191" i="11"/>
  <c r="B1192" i="11"/>
  <c r="C1192" i="11"/>
  <c r="B3807" i="11"/>
  <c r="C3807" i="11"/>
  <c r="B3808" i="11"/>
  <c r="C3808" i="11"/>
  <c r="B5387" i="11"/>
  <c r="C5387" i="11"/>
  <c r="B5388" i="11"/>
  <c r="C5388" i="11"/>
  <c r="B3809" i="11"/>
  <c r="C3809" i="11"/>
  <c r="B3810" i="11"/>
  <c r="C3810" i="11"/>
  <c r="B3811" i="11"/>
  <c r="C3811" i="11"/>
  <c r="B3812" i="11"/>
  <c r="C3812" i="11"/>
  <c r="B3813" i="11"/>
  <c r="C3813" i="11"/>
  <c r="B6163" i="11"/>
  <c r="C6163" i="11"/>
  <c r="B3814" i="11"/>
  <c r="C3814" i="11"/>
  <c r="B3815" i="11"/>
  <c r="C3815" i="11"/>
  <c r="B3816" i="11"/>
  <c r="C3816" i="11"/>
  <c r="B3817" i="11"/>
  <c r="C3817" i="11"/>
  <c r="B6164" i="11"/>
  <c r="C6164" i="11"/>
  <c r="B1193" i="11"/>
  <c r="C1193" i="11"/>
  <c r="B1194" i="11"/>
  <c r="C1194" i="11"/>
  <c r="B1195" i="11"/>
  <c r="C1195" i="11"/>
  <c r="B6165" i="11"/>
  <c r="C6165" i="11"/>
  <c r="B3818" i="11"/>
  <c r="C3818" i="11"/>
  <c r="B6166" i="11"/>
  <c r="C6166" i="11"/>
  <c r="B3819" i="11"/>
  <c r="C3819" i="11"/>
  <c r="B1196" i="11"/>
  <c r="C1196" i="11"/>
  <c r="B1197" i="11"/>
  <c r="C1197" i="11"/>
  <c r="B6167" i="11"/>
  <c r="C6167" i="11"/>
  <c r="B6168" i="11"/>
  <c r="C6168" i="11"/>
  <c r="B3820" i="11"/>
  <c r="C3820" i="11"/>
  <c r="B3821" i="11"/>
  <c r="C3821" i="11"/>
  <c r="B3822" i="11"/>
  <c r="C3822" i="11"/>
  <c r="B3823" i="11"/>
  <c r="C3823" i="11"/>
  <c r="B1198" i="11"/>
  <c r="C1198" i="11"/>
  <c r="B1199" i="11"/>
  <c r="C1199" i="11"/>
  <c r="B1200" i="11"/>
  <c r="C1200" i="11"/>
  <c r="B5389" i="11"/>
  <c r="C5389" i="11"/>
  <c r="B1201" i="11"/>
  <c r="C1201" i="11"/>
  <c r="B1202" i="11"/>
  <c r="C1202" i="11"/>
  <c r="B1203" i="11"/>
  <c r="C1203" i="11"/>
  <c r="B1204" i="11"/>
  <c r="C1204" i="11"/>
  <c r="B1205" i="11"/>
  <c r="C1205" i="11"/>
  <c r="B3824" i="11"/>
  <c r="C3824" i="11"/>
  <c r="B3825" i="11"/>
  <c r="C3825" i="11"/>
  <c r="B5390" i="11"/>
  <c r="C5390" i="11"/>
  <c r="B5391" i="11"/>
  <c r="C5391" i="11"/>
  <c r="B3826" i="11"/>
  <c r="C3826" i="11"/>
  <c r="B3827" i="11"/>
  <c r="C3827" i="11"/>
  <c r="B3828" i="11"/>
  <c r="C3828" i="11"/>
  <c r="B3829" i="11"/>
  <c r="C3829" i="11"/>
  <c r="B3830" i="11"/>
  <c r="C3830" i="11"/>
  <c r="B6169" i="11"/>
  <c r="C6169" i="11"/>
  <c r="B3831" i="11"/>
  <c r="C3831" i="11"/>
  <c r="B3832" i="11"/>
  <c r="C3832" i="11"/>
  <c r="B3833" i="11"/>
  <c r="C3833" i="11"/>
  <c r="B3834" i="11"/>
  <c r="C3834" i="11"/>
  <c r="B6170" i="11"/>
  <c r="C6170" i="11"/>
  <c r="B1206" i="11"/>
  <c r="C1206" i="11"/>
  <c r="B1207" i="11"/>
  <c r="C1207" i="11"/>
  <c r="B1208" i="11"/>
  <c r="C1208" i="11"/>
  <c r="B6171" i="11"/>
  <c r="C6171" i="11"/>
  <c r="B3835" i="11"/>
  <c r="C3835" i="11"/>
  <c r="B6172" i="11"/>
  <c r="C6172" i="11"/>
  <c r="B3836" i="11"/>
  <c r="C3836" i="11"/>
  <c r="B1209" i="11"/>
  <c r="C1209" i="11"/>
  <c r="B1210" i="11"/>
  <c r="C1210" i="11"/>
  <c r="B6173" i="11"/>
  <c r="C6173" i="11"/>
  <c r="B6174" i="11"/>
  <c r="C6174" i="11"/>
  <c r="B3837" i="11"/>
  <c r="C3837" i="11"/>
  <c r="B3838" i="11"/>
  <c r="C3838" i="11"/>
  <c r="B3839" i="11"/>
  <c r="C3839" i="11"/>
  <c r="B3840" i="11"/>
  <c r="C3840" i="11"/>
  <c r="B1211" i="11"/>
  <c r="C1211" i="11"/>
  <c r="B1212" i="11"/>
  <c r="C1212" i="11"/>
  <c r="B1213" i="11"/>
  <c r="C1213" i="11"/>
  <c r="B5392" i="11"/>
  <c r="C5392" i="11"/>
  <c r="B1214" i="11"/>
  <c r="C1214" i="11"/>
  <c r="B1215" i="11"/>
  <c r="C1215" i="11"/>
  <c r="B1216" i="11"/>
  <c r="C1216" i="11"/>
  <c r="B1217" i="11"/>
  <c r="C1217" i="11"/>
  <c r="B1218" i="11"/>
  <c r="C1218" i="11"/>
  <c r="B3841" i="11"/>
  <c r="C3841" i="11"/>
  <c r="B3842" i="11"/>
  <c r="C3842" i="11"/>
  <c r="B5393" i="11"/>
  <c r="C5393" i="11"/>
  <c r="B5394" i="11"/>
  <c r="C5394" i="11"/>
  <c r="B3843" i="11"/>
  <c r="C3843" i="11"/>
  <c r="B3844" i="11"/>
  <c r="C3844" i="11"/>
  <c r="B3845" i="11"/>
  <c r="C3845" i="11"/>
  <c r="B3846" i="11"/>
  <c r="C3846" i="11"/>
  <c r="B3847" i="11"/>
  <c r="C3847" i="11"/>
  <c r="B6175" i="11"/>
  <c r="C6175" i="11"/>
  <c r="B3848" i="11"/>
  <c r="C3848" i="11"/>
  <c r="B3849" i="11"/>
  <c r="C3849" i="11"/>
  <c r="B3850" i="11"/>
  <c r="C3850" i="11"/>
  <c r="B3851" i="11"/>
  <c r="C3851" i="11"/>
  <c r="B6176" i="11"/>
  <c r="C6176" i="11"/>
  <c r="B1219" i="11"/>
  <c r="C1219" i="11"/>
  <c r="B1220" i="11"/>
  <c r="C1220" i="11"/>
  <c r="B1221" i="11"/>
  <c r="C1221" i="11"/>
  <c r="B6177" i="11"/>
  <c r="C6177" i="11"/>
  <c r="B3852" i="11"/>
  <c r="C3852" i="11"/>
  <c r="B6178" i="11"/>
  <c r="C6178" i="11"/>
  <c r="B3853" i="11"/>
  <c r="C3853" i="11"/>
  <c r="B1222" i="11"/>
  <c r="C1222" i="11"/>
  <c r="B1223" i="11"/>
  <c r="C1223" i="11"/>
  <c r="B6179" i="11"/>
  <c r="C6179" i="11"/>
  <c r="B6180" i="11"/>
  <c r="C6180" i="11"/>
  <c r="B3854" i="11"/>
  <c r="C3854" i="11"/>
  <c r="B3855" i="11"/>
  <c r="C3855" i="11"/>
  <c r="B3856" i="11"/>
  <c r="C3856" i="11"/>
  <c r="B3857" i="11"/>
  <c r="C3857" i="11"/>
  <c r="B1224" i="11"/>
  <c r="C1224" i="11"/>
  <c r="B1225" i="11"/>
  <c r="C1225" i="11"/>
  <c r="B1226" i="11"/>
  <c r="C1226" i="11"/>
  <c r="B5395" i="11"/>
  <c r="C5395" i="11"/>
  <c r="B1227" i="11"/>
  <c r="C1227" i="11"/>
  <c r="B1228" i="11"/>
  <c r="C1228" i="11"/>
  <c r="B1229" i="11"/>
  <c r="C1229" i="11"/>
  <c r="B1230" i="11"/>
  <c r="C1230" i="11"/>
  <c r="B1231" i="11"/>
  <c r="C1231" i="11"/>
  <c r="B3858" i="11"/>
  <c r="C3858" i="11"/>
  <c r="B3859" i="11"/>
  <c r="C3859" i="11"/>
  <c r="B5396" i="11"/>
  <c r="C5396" i="11"/>
  <c r="B5397" i="11"/>
  <c r="C5397" i="11"/>
  <c r="B3860" i="11"/>
  <c r="C3860" i="11"/>
  <c r="B3861" i="11"/>
  <c r="C3861" i="11"/>
  <c r="B3862" i="11"/>
  <c r="C3862" i="11"/>
  <c r="B3863" i="11"/>
  <c r="C3863" i="11"/>
  <c r="B3864" i="11"/>
  <c r="C3864" i="11"/>
  <c r="B6181" i="11"/>
  <c r="C6181" i="11"/>
  <c r="B3865" i="11"/>
  <c r="C3865" i="11"/>
  <c r="B3866" i="11"/>
  <c r="C3866" i="11"/>
  <c r="B3867" i="11"/>
  <c r="C3867" i="11"/>
  <c r="B3868" i="11"/>
  <c r="C3868" i="11"/>
  <c r="B6182" i="11"/>
  <c r="C6182" i="11"/>
  <c r="B1232" i="11"/>
  <c r="C1232" i="11"/>
  <c r="B1233" i="11"/>
  <c r="C1233" i="11"/>
  <c r="B1234" i="11"/>
  <c r="C1234" i="11"/>
  <c r="B6183" i="11"/>
  <c r="C6183" i="11"/>
  <c r="B3869" i="11"/>
  <c r="C3869" i="11"/>
  <c r="B6184" i="11"/>
  <c r="C6184" i="11"/>
  <c r="B3870" i="11"/>
  <c r="C3870" i="11"/>
  <c r="B1235" i="11"/>
  <c r="C1235" i="11"/>
  <c r="B1236" i="11"/>
  <c r="C1236" i="11"/>
  <c r="B6185" i="11"/>
  <c r="C6185" i="11"/>
  <c r="B6186" i="11"/>
  <c r="C6186" i="11"/>
  <c r="B3871" i="11"/>
  <c r="C3871" i="11"/>
  <c r="B3872" i="11"/>
  <c r="C3872" i="11"/>
  <c r="B3873" i="11"/>
  <c r="C3873" i="11"/>
  <c r="B3874" i="11"/>
  <c r="C3874" i="11"/>
  <c r="B1237" i="11"/>
  <c r="C1237" i="11"/>
  <c r="B1238" i="11"/>
  <c r="C1238" i="11"/>
  <c r="B1239" i="11"/>
  <c r="C1239" i="11"/>
  <c r="B5398" i="11"/>
  <c r="C5398" i="11"/>
  <c r="B1240" i="11"/>
  <c r="C1240" i="11"/>
  <c r="B1241" i="11"/>
  <c r="C1241" i="11"/>
  <c r="B1242" i="11"/>
  <c r="C1242" i="11"/>
  <c r="B1243" i="11"/>
  <c r="C1243" i="11"/>
  <c r="B1244" i="11"/>
  <c r="C1244" i="11"/>
  <c r="B3875" i="11"/>
  <c r="C3875" i="11"/>
  <c r="B3876" i="11"/>
  <c r="C3876" i="11"/>
  <c r="B5399" i="11"/>
  <c r="C5399" i="11"/>
  <c r="B5400" i="11"/>
  <c r="C5400" i="11"/>
  <c r="B3877" i="11"/>
  <c r="C3877" i="11"/>
  <c r="B3878" i="11"/>
  <c r="C3878" i="11"/>
  <c r="B3879" i="11"/>
  <c r="C3879" i="11"/>
  <c r="B3880" i="11"/>
  <c r="C3880" i="11"/>
  <c r="B3881" i="11"/>
  <c r="C3881" i="11"/>
  <c r="B6187" i="11"/>
  <c r="C6187" i="11"/>
  <c r="B3882" i="11"/>
  <c r="C3882" i="11"/>
  <c r="B3883" i="11"/>
  <c r="C3883" i="11"/>
  <c r="B3884" i="11"/>
  <c r="C3884" i="11"/>
  <c r="B3885" i="11"/>
  <c r="C3885" i="11"/>
  <c r="B6188" i="11"/>
  <c r="C6188" i="11"/>
  <c r="B1245" i="11"/>
  <c r="C1245" i="11"/>
  <c r="B1246" i="11"/>
  <c r="C1246" i="11"/>
  <c r="B1247" i="11"/>
  <c r="C1247" i="11"/>
  <c r="B6189" i="11"/>
  <c r="C6189" i="11"/>
  <c r="B3886" i="11"/>
  <c r="C3886" i="11"/>
  <c r="B6190" i="11"/>
  <c r="C6190" i="11"/>
  <c r="B3887" i="11"/>
  <c r="C3887" i="11"/>
  <c r="B1248" i="11"/>
  <c r="C1248" i="11"/>
  <c r="B1249" i="11"/>
  <c r="C1249" i="11"/>
  <c r="B6191" i="11"/>
  <c r="C6191" i="11"/>
  <c r="B6192" i="11"/>
  <c r="C6192" i="11"/>
  <c r="B3888" i="11"/>
  <c r="C3888" i="11"/>
  <c r="B3889" i="11"/>
  <c r="C3889" i="11"/>
  <c r="B3890" i="11"/>
  <c r="C3890" i="11"/>
  <c r="B3891" i="11"/>
  <c r="C3891" i="11"/>
  <c r="B1250" i="11"/>
  <c r="C1250" i="11"/>
  <c r="B1251" i="11"/>
  <c r="C1251" i="11"/>
  <c r="B1252" i="11"/>
  <c r="C1252" i="11"/>
  <c r="B5401" i="11"/>
  <c r="C5401" i="11"/>
  <c r="B1253" i="11"/>
  <c r="C1253" i="11"/>
  <c r="B1254" i="11"/>
  <c r="C1254" i="11"/>
  <c r="B1255" i="11"/>
  <c r="C1255" i="11"/>
  <c r="B1256" i="11"/>
  <c r="C1256" i="11"/>
  <c r="B1257" i="11"/>
  <c r="C1257" i="11"/>
  <c r="B3892" i="11"/>
  <c r="C3892" i="11"/>
  <c r="B3893" i="11"/>
  <c r="C3893" i="11"/>
  <c r="B5402" i="11"/>
  <c r="C5402" i="11"/>
  <c r="B5403" i="11"/>
  <c r="C5403" i="11"/>
  <c r="B3894" i="11"/>
  <c r="C3894" i="11"/>
  <c r="B3895" i="11"/>
  <c r="C3895" i="11"/>
  <c r="B3896" i="11"/>
  <c r="C3896" i="11"/>
  <c r="B3897" i="11"/>
  <c r="C3897" i="11"/>
  <c r="B3898" i="11"/>
  <c r="C3898" i="11"/>
  <c r="B6193" i="11"/>
  <c r="C6193" i="11"/>
  <c r="B3899" i="11"/>
  <c r="C3899" i="11"/>
  <c r="B3900" i="11"/>
  <c r="C3900" i="11"/>
  <c r="B3901" i="11"/>
  <c r="C3901" i="11"/>
  <c r="B3902" i="11"/>
  <c r="C3902" i="11"/>
  <c r="B6194" i="11"/>
  <c r="C6194" i="11"/>
  <c r="B1258" i="11"/>
  <c r="C1258" i="11"/>
  <c r="B1259" i="11"/>
  <c r="C1259" i="11"/>
  <c r="B1260" i="11"/>
  <c r="C1260" i="11"/>
  <c r="B6195" i="11"/>
  <c r="C6195" i="11"/>
  <c r="B3903" i="11"/>
  <c r="C3903" i="11"/>
  <c r="B6196" i="11"/>
  <c r="C6196" i="11"/>
  <c r="B3904" i="11"/>
  <c r="C3904" i="11"/>
  <c r="B1261" i="11"/>
  <c r="C1261" i="11"/>
  <c r="B1262" i="11"/>
  <c r="C1262" i="11"/>
  <c r="B6197" i="11"/>
  <c r="C6197" i="11"/>
  <c r="B6198" i="11"/>
  <c r="C6198" i="11"/>
  <c r="B3905" i="11"/>
  <c r="C3905" i="11"/>
  <c r="B3906" i="11"/>
  <c r="C3906" i="11"/>
  <c r="B3907" i="11"/>
  <c r="C3907" i="11"/>
  <c r="B3908" i="11"/>
  <c r="C3908" i="11"/>
  <c r="B1263" i="11"/>
  <c r="C1263" i="11"/>
  <c r="B1264" i="11"/>
  <c r="C1264" i="11"/>
  <c r="B1265" i="11"/>
  <c r="C1265" i="11"/>
  <c r="B5404" i="11"/>
  <c r="C5404" i="11"/>
  <c r="B1266" i="11"/>
  <c r="C1266" i="11"/>
  <c r="B1267" i="11"/>
  <c r="C1267" i="11"/>
  <c r="B1268" i="11"/>
  <c r="C1268" i="11"/>
  <c r="B1269" i="11"/>
  <c r="C1269" i="11"/>
  <c r="B1270" i="11"/>
  <c r="C1270" i="11"/>
  <c r="B3909" i="11"/>
  <c r="C3909" i="11"/>
  <c r="B3910" i="11"/>
  <c r="C3910" i="11"/>
  <c r="B5405" i="11"/>
  <c r="C5405" i="11"/>
  <c r="B5406" i="11"/>
  <c r="C5406" i="11"/>
  <c r="B3911" i="11"/>
  <c r="C3911" i="11"/>
  <c r="B3912" i="11"/>
  <c r="C3912" i="11"/>
  <c r="B3913" i="11"/>
  <c r="C3913" i="11"/>
  <c r="B3914" i="11"/>
  <c r="C3914" i="11"/>
  <c r="B3915" i="11"/>
  <c r="C3915" i="11"/>
  <c r="B6199" i="11"/>
  <c r="C6199" i="11"/>
  <c r="B3916" i="11"/>
  <c r="C3916" i="11"/>
  <c r="B3917" i="11"/>
  <c r="C3917" i="11"/>
  <c r="B3918" i="11"/>
  <c r="C3918" i="11"/>
  <c r="B3919" i="11"/>
  <c r="C3919" i="11"/>
  <c r="B6200" i="11"/>
  <c r="C6200" i="11"/>
  <c r="B1271" i="11"/>
  <c r="C1271" i="11"/>
  <c r="B1272" i="11"/>
  <c r="C1272" i="11"/>
  <c r="B1273" i="11"/>
  <c r="C1273" i="11"/>
  <c r="B6201" i="11"/>
  <c r="C6201" i="11"/>
  <c r="B3920" i="11"/>
  <c r="C3920" i="11"/>
  <c r="B6202" i="11"/>
  <c r="C6202" i="11"/>
  <c r="B3921" i="11"/>
  <c r="C3921" i="11"/>
  <c r="B1274" i="11"/>
  <c r="C1274" i="11"/>
  <c r="B1275" i="11"/>
  <c r="C1275" i="11"/>
  <c r="B6203" i="11"/>
  <c r="C6203" i="11"/>
  <c r="B6204" i="11"/>
  <c r="C6204" i="11"/>
  <c r="B3922" i="11"/>
  <c r="C3922" i="11"/>
  <c r="B3923" i="11"/>
  <c r="C3923" i="11"/>
  <c r="B3924" i="11"/>
  <c r="C3924" i="11"/>
  <c r="B3925" i="11"/>
  <c r="C3925" i="11"/>
  <c r="B1276" i="11"/>
  <c r="C1276" i="11"/>
  <c r="B1277" i="11"/>
  <c r="C1277" i="11"/>
  <c r="B1278" i="11"/>
  <c r="C1278" i="11"/>
  <c r="B5407" i="11"/>
  <c r="C5407" i="11"/>
  <c r="B1279" i="11"/>
  <c r="C1279" i="11"/>
  <c r="B1280" i="11"/>
  <c r="C1280" i="11"/>
  <c r="B1281" i="11"/>
  <c r="C1281" i="11"/>
  <c r="B1282" i="11"/>
  <c r="C1282" i="11"/>
  <c r="B1283" i="11"/>
  <c r="C1283" i="11"/>
  <c r="B3926" i="11"/>
  <c r="C3926" i="11"/>
  <c r="B3927" i="11"/>
  <c r="C3927" i="11"/>
  <c r="B5408" i="11"/>
  <c r="C5408" i="11"/>
  <c r="B5409" i="11"/>
  <c r="C5409" i="11"/>
  <c r="B3928" i="11"/>
  <c r="C3928" i="11"/>
  <c r="B3929" i="11"/>
  <c r="C3929" i="11"/>
  <c r="B3930" i="11"/>
  <c r="C3930" i="11"/>
  <c r="B3931" i="11"/>
  <c r="C3931" i="11"/>
  <c r="B3932" i="11"/>
  <c r="C3932" i="11"/>
  <c r="B6205" i="11"/>
  <c r="C6205" i="11"/>
  <c r="B3933" i="11"/>
  <c r="C3933" i="11"/>
  <c r="B3934" i="11"/>
  <c r="C3934" i="11"/>
  <c r="B3935" i="11"/>
  <c r="C3935" i="11"/>
  <c r="B3936" i="11"/>
  <c r="C3936" i="11"/>
  <c r="B6206" i="11"/>
  <c r="C6206" i="11"/>
  <c r="B1284" i="11"/>
  <c r="C1284" i="11"/>
  <c r="B1285" i="11"/>
  <c r="C1285" i="11"/>
  <c r="B1286" i="11"/>
  <c r="C1286" i="11"/>
  <c r="B6207" i="11"/>
  <c r="C6207" i="11"/>
  <c r="B3937" i="11"/>
  <c r="C3937" i="11"/>
  <c r="B6208" i="11"/>
  <c r="C6208" i="11"/>
  <c r="B3938" i="11"/>
  <c r="C3938" i="11"/>
  <c r="B1287" i="11"/>
  <c r="C1287" i="11"/>
  <c r="B1288" i="11"/>
  <c r="C1288" i="11"/>
  <c r="B6209" i="11"/>
  <c r="C6209" i="11"/>
  <c r="B6210" i="11"/>
  <c r="C6210" i="11"/>
  <c r="B3939" i="11"/>
  <c r="C3939" i="11"/>
  <c r="B3940" i="11"/>
  <c r="C3940" i="11"/>
  <c r="B3941" i="11"/>
  <c r="C3941" i="11"/>
  <c r="B3942" i="11"/>
  <c r="C3942" i="11"/>
  <c r="B1289" i="11"/>
  <c r="C1289" i="11"/>
  <c r="B1290" i="11"/>
  <c r="C1290" i="11"/>
  <c r="B1291" i="11"/>
  <c r="C1291" i="11"/>
  <c r="B5410" i="11"/>
  <c r="C5410" i="11"/>
  <c r="B1292" i="11"/>
  <c r="C1292" i="11"/>
  <c r="B1293" i="11"/>
  <c r="C1293" i="11"/>
  <c r="B1294" i="11"/>
  <c r="C1294" i="11"/>
  <c r="B1295" i="11"/>
  <c r="C1295" i="11"/>
  <c r="B1296" i="11"/>
  <c r="C1296" i="11"/>
  <c r="B3943" i="11"/>
  <c r="C3943" i="11"/>
  <c r="B3944" i="11"/>
  <c r="C3944" i="11"/>
  <c r="B5411" i="11"/>
  <c r="C5411" i="11"/>
  <c r="B5412" i="11"/>
  <c r="C5412" i="11"/>
  <c r="B3945" i="11"/>
  <c r="C3945" i="11"/>
  <c r="B3946" i="11"/>
  <c r="C3946" i="11"/>
  <c r="B3947" i="11"/>
  <c r="C3947" i="11"/>
  <c r="B3948" i="11"/>
  <c r="C3948" i="11"/>
  <c r="B3949" i="11"/>
  <c r="C3949" i="11"/>
  <c r="B6211" i="11"/>
  <c r="C6211" i="11"/>
  <c r="B3950" i="11"/>
  <c r="C3950" i="11"/>
  <c r="B3951" i="11"/>
  <c r="C3951" i="11"/>
  <c r="B3952" i="11"/>
  <c r="C3952" i="11"/>
  <c r="B3953" i="11"/>
  <c r="C3953" i="11"/>
  <c r="B6212" i="11"/>
  <c r="C6212" i="11"/>
  <c r="B1297" i="11"/>
  <c r="C1297" i="11"/>
  <c r="B1298" i="11"/>
  <c r="C1298" i="11"/>
  <c r="B1299" i="11"/>
  <c r="C1299" i="11"/>
  <c r="B6213" i="11"/>
  <c r="C6213" i="11"/>
  <c r="B3954" i="11"/>
  <c r="C3954" i="11"/>
  <c r="B6214" i="11"/>
  <c r="C6214" i="11"/>
  <c r="B3955" i="11"/>
  <c r="C3955" i="11"/>
  <c r="B1300" i="11"/>
  <c r="C1300" i="11"/>
  <c r="B1301" i="11"/>
  <c r="C1301" i="11"/>
  <c r="B6215" i="11"/>
  <c r="C6215" i="11"/>
  <c r="B6216" i="11"/>
  <c r="C6216" i="11"/>
  <c r="B3956" i="11"/>
  <c r="C3956" i="11"/>
  <c r="B3957" i="11"/>
  <c r="C3957" i="11"/>
  <c r="B3958" i="11"/>
  <c r="C3958" i="11"/>
  <c r="B3959" i="11"/>
  <c r="C3959" i="11"/>
  <c r="B1302" i="11"/>
  <c r="C1302" i="11"/>
  <c r="B1303" i="11"/>
  <c r="C1303" i="11"/>
  <c r="B1304" i="11"/>
  <c r="C1304" i="11"/>
  <c r="B5413" i="11"/>
  <c r="C5413" i="11"/>
  <c r="B1305" i="11"/>
  <c r="C1305" i="11"/>
  <c r="B1306" i="11"/>
  <c r="C1306" i="11"/>
  <c r="B1307" i="11"/>
  <c r="C1307" i="11"/>
  <c r="B1308" i="11"/>
  <c r="C1308" i="11"/>
  <c r="B1309" i="11"/>
  <c r="C1309" i="11"/>
  <c r="B3960" i="11"/>
  <c r="C3960" i="11"/>
  <c r="B3961" i="11"/>
  <c r="C3961" i="11"/>
  <c r="B5414" i="11"/>
  <c r="C5414" i="11"/>
  <c r="B5415" i="11"/>
  <c r="C5415" i="11"/>
  <c r="B3962" i="11"/>
  <c r="C3962" i="11"/>
  <c r="B3963" i="11"/>
  <c r="C3963" i="11"/>
  <c r="B3964" i="11"/>
  <c r="C3964" i="11"/>
  <c r="B3965" i="11"/>
  <c r="C3965" i="11"/>
  <c r="B3966" i="11"/>
  <c r="C3966" i="11"/>
  <c r="B6217" i="11"/>
  <c r="C6217" i="11"/>
  <c r="B3967" i="11"/>
  <c r="C3967" i="11"/>
  <c r="B3968" i="11"/>
  <c r="C3968" i="11"/>
  <c r="B3969" i="11"/>
  <c r="C3969" i="11"/>
  <c r="B3970" i="11"/>
  <c r="C3970" i="11"/>
  <c r="B6218" i="11"/>
  <c r="C6218" i="11"/>
  <c r="B1310" i="11"/>
  <c r="C1310" i="11"/>
  <c r="B1311" i="11"/>
  <c r="C1311" i="11"/>
  <c r="B1312" i="11"/>
  <c r="C1312" i="11"/>
  <c r="B6219" i="11"/>
  <c r="C6219" i="11"/>
  <c r="B3971" i="11"/>
  <c r="C3971" i="11"/>
  <c r="B6220" i="11"/>
  <c r="C6220" i="11"/>
  <c r="B3972" i="11"/>
  <c r="C3972" i="11"/>
  <c r="B1313" i="11"/>
  <c r="C1313" i="11"/>
  <c r="B1314" i="11"/>
  <c r="C1314" i="11"/>
  <c r="B6221" i="11"/>
  <c r="C6221" i="11"/>
  <c r="B6222" i="11"/>
  <c r="C6222" i="11"/>
  <c r="B3973" i="11"/>
  <c r="C3973" i="11"/>
  <c r="B3974" i="11"/>
  <c r="C3974" i="11"/>
  <c r="B3975" i="11"/>
  <c r="C3975" i="11"/>
  <c r="B3976" i="11"/>
  <c r="C3976" i="11"/>
  <c r="B1315" i="11"/>
  <c r="C1315" i="11"/>
  <c r="B1316" i="11"/>
  <c r="C1316" i="11"/>
  <c r="B1317" i="11"/>
  <c r="C1317" i="11"/>
  <c r="B5416" i="11"/>
  <c r="C5416" i="11"/>
  <c r="B1318" i="11"/>
  <c r="C1318" i="11"/>
  <c r="B1319" i="11"/>
  <c r="C1319" i="11"/>
  <c r="B1320" i="11"/>
  <c r="C1320" i="11"/>
  <c r="B1321" i="11"/>
  <c r="C1321" i="11"/>
  <c r="B1322" i="11"/>
  <c r="C1322" i="11"/>
  <c r="B3977" i="11"/>
  <c r="C3977" i="11"/>
  <c r="B3978" i="11"/>
  <c r="C3978" i="11"/>
  <c r="B5417" i="11"/>
  <c r="C5417" i="11"/>
  <c r="B5418" i="11"/>
  <c r="C5418" i="11"/>
  <c r="B3979" i="11"/>
  <c r="C3979" i="11"/>
  <c r="B3980" i="11"/>
  <c r="C3980" i="11"/>
  <c r="B3981" i="11"/>
  <c r="C3981" i="11"/>
  <c r="B3982" i="11"/>
  <c r="C3982" i="11"/>
  <c r="B3983" i="11"/>
  <c r="C3983" i="11"/>
  <c r="B6223" i="11"/>
  <c r="C6223" i="11"/>
  <c r="B3984" i="11"/>
  <c r="C3984" i="11"/>
  <c r="B3985" i="11"/>
  <c r="C3985" i="11"/>
  <c r="B3986" i="11"/>
  <c r="C3986" i="11"/>
  <c r="B3987" i="11"/>
  <c r="C3987" i="11"/>
  <c r="B6224" i="11"/>
  <c r="C6224" i="11"/>
  <c r="B1323" i="11"/>
  <c r="C1323" i="11"/>
  <c r="B1324" i="11"/>
  <c r="C1324" i="11"/>
  <c r="B1325" i="11"/>
  <c r="C1325" i="11"/>
  <c r="B6225" i="11"/>
  <c r="C6225" i="11"/>
  <c r="B3988" i="11"/>
  <c r="C3988" i="11"/>
  <c r="B6226" i="11"/>
  <c r="C6226" i="11"/>
  <c r="B3989" i="11"/>
  <c r="C3989" i="11"/>
  <c r="B1326" i="11"/>
  <c r="C1326" i="11"/>
  <c r="B1327" i="11"/>
  <c r="C1327" i="11"/>
  <c r="B6227" i="11"/>
  <c r="C6227" i="11"/>
  <c r="B6228" i="11"/>
  <c r="C6228" i="11"/>
  <c r="B3990" i="11"/>
  <c r="C3990" i="11"/>
  <c r="B3991" i="11"/>
  <c r="C3991" i="11"/>
  <c r="B3992" i="11"/>
  <c r="C3992" i="11"/>
  <c r="B3993" i="11"/>
  <c r="C3993" i="11"/>
  <c r="B1328" i="11"/>
  <c r="C1328" i="11"/>
  <c r="B1329" i="11"/>
  <c r="C1329" i="11"/>
  <c r="B1330" i="11"/>
  <c r="C1330" i="11"/>
  <c r="B5419" i="11"/>
  <c r="C5419" i="11"/>
  <c r="B1331" i="11"/>
  <c r="C1331" i="11"/>
  <c r="B1332" i="11"/>
  <c r="C1332" i="11"/>
  <c r="B1333" i="11"/>
  <c r="C1333" i="11"/>
  <c r="B1334" i="11"/>
  <c r="C1334" i="11"/>
  <c r="B1335" i="11"/>
  <c r="C1335" i="11"/>
  <c r="B3994" i="11"/>
  <c r="C3994" i="11"/>
  <c r="B3995" i="11"/>
  <c r="C3995" i="11"/>
  <c r="B5420" i="11"/>
  <c r="C5420" i="11"/>
  <c r="B5421" i="11"/>
  <c r="C5421" i="11"/>
  <c r="B3996" i="11"/>
  <c r="C3996" i="11"/>
  <c r="B3997" i="11"/>
  <c r="C3997" i="11"/>
  <c r="B3998" i="11"/>
  <c r="C3998" i="11"/>
  <c r="B3999" i="11"/>
  <c r="C3999" i="11"/>
  <c r="B4000" i="11"/>
  <c r="C4000" i="11"/>
  <c r="B6229" i="11"/>
  <c r="C6229" i="11"/>
  <c r="B4001" i="11"/>
  <c r="C4001" i="11"/>
  <c r="B4002" i="11"/>
  <c r="C4002" i="11"/>
  <c r="B4003" i="11"/>
  <c r="C4003" i="11"/>
  <c r="B4004" i="11"/>
  <c r="C4004" i="11"/>
  <c r="B6230" i="11"/>
  <c r="C6230" i="11"/>
  <c r="B1336" i="11"/>
  <c r="C1336" i="11"/>
  <c r="B1337" i="11"/>
  <c r="C1337" i="11"/>
  <c r="B1338" i="11"/>
  <c r="C1338" i="11"/>
  <c r="B6231" i="11"/>
  <c r="C6231" i="11"/>
  <c r="B4005" i="11"/>
  <c r="C4005" i="11"/>
  <c r="B6232" i="11"/>
  <c r="C6232" i="11"/>
  <c r="B4006" i="11"/>
  <c r="C4006" i="11"/>
  <c r="B1339" i="11"/>
  <c r="C1339" i="11"/>
  <c r="B1340" i="11"/>
  <c r="C1340" i="11"/>
  <c r="B6233" i="11"/>
  <c r="C6233" i="11"/>
  <c r="B6234" i="11"/>
  <c r="C6234" i="11"/>
  <c r="B4007" i="11"/>
  <c r="C4007" i="11"/>
  <c r="B4008" i="11"/>
  <c r="C4008" i="11"/>
  <c r="B4009" i="11"/>
  <c r="C4009" i="11"/>
  <c r="B4010" i="11"/>
  <c r="C4010" i="11"/>
  <c r="B1341" i="11"/>
  <c r="C1341" i="11"/>
  <c r="B1342" i="11"/>
  <c r="C1342" i="11"/>
  <c r="B1343" i="11"/>
  <c r="C1343" i="11"/>
  <c r="B5422" i="11"/>
  <c r="C5422" i="11"/>
  <c r="B1344" i="11"/>
  <c r="C1344" i="11"/>
  <c r="B1345" i="11"/>
  <c r="C1345" i="11"/>
  <c r="B1346" i="11"/>
  <c r="C1346" i="11"/>
  <c r="B1347" i="11"/>
  <c r="C1347" i="11"/>
  <c r="B1348" i="11"/>
  <c r="C1348" i="11"/>
  <c r="B4011" i="11"/>
  <c r="C4011" i="11"/>
  <c r="B4012" i="11"/>
  <c r="C4012" i="11"/>
  <c r="B5423" i="11"/>
  <c r="C5423" i="11"/>
  <c r="B5424" i="11"/>
  <c r="C5424" i="11"/>
  <c r="B4013" i="11"/>
  <c r="C4013" i="11"/>
  <c r="B4014" i="11"/>
  <c r="C4014" i="11"/>
  <c r="B4015" i="11"/>
  <c r="C4015" i="11"/>
  <c r="B4016" i="11"/>
  <c r="C4016" i="11"/>
  <c r="B4017" i="11"/>
  <c r="C4017" i="11"/>
  <c r="B6235" i="11"/>
  <c r="C6235" i="11"/>
  <c r="B4018" i="11"/>
  <c r="C4018" i="11"/>
  <c r="B4019" i="11"/>
  <c r="C4019" i="11"/>
  <c r="B4020" i="11"/>
  <c r="C4020" i="11"/>
  <c r="B4021" i="11"/>
  <c r="C4021" i="11"/>
  <c r="B6236" i="11"/>
  <c r="C6236" i="11"/>
  <c r="B1349" i="11"/>
  <c r="C1349" i="11"/>
  <c r="B1350" i="11"/>
  <c r="C1350" i="11"/>
  <c r="B1351" i="11"/>
  <c r="C1351" i="11"/>
  <c r="B6237" i="11"/>
  <c r="C6237" i="11"/>
  <c r="B4022" i="11"/>
  <c r="C4022" i="11"/>
  <c r="B6238" i="11"/>
  <c r="C6238" i="11"/>
  <c r="B4023" i="11"/>
  <c r="C4023" i="11"/>
  <c r="B1352" i="11"/>
  <c r="C1352" i="11"/>
  <c r="B1353" i="11"/>
  <c r="C1353" i="11"/>
  <c r="B6239" i="11"/>
  <c r="C6239" i="11"/>
  <c r="B6240" i="11"/>
  <c r="C6240" i="11"/>
  <c r="B4024" i="11"/>
  <c r="C4024" i="11"/>
  <c r="B4025" i="11"/>
  <c r="C4025" i="11"/>
  <c r="B4026" i="11"/>
  <c r="C4026" i="11"/>
  <c r="B4027" i="11"/>
  <c r="C4027" i="11"/>
  <c r="B1354" i="11"/>
  <c r="C1354" i="11"/>
  <c r="B1355" i="11"/>
  <c r="C1355" i="11"/>
  <c r="B1356" i="11"/>
  <c r="C1356" i="11"/>
  <c r="B5425" i="11"/>
  <c r="C5425" i="11"/>
  <c r="B1357" i="11"/>
  <c r="C1357" i="11"/>
  <c r="B1358" i="11"/>
  <c r="C1358" i="11"/>
  <c r="B1359" i="11"/>
  <c r="C1359" i="11"/>
  <c r="B1360" i="11"/>
  <c r="C1360" i="11"/>
  <c r="B1361" i="11"/>
  <c r="C1361" i="11"/>
  <c r="B4028" i="11"/>
  <c r="C4028" i="11"/>
  <c r="B4029" i="11"/>
  <c r="C4029" i="11"/>
  <c r="B5426" i="11"/>
  <c r="C5426" i="11"/>
  <c r="B5427" i="11"/>
  <c r="C5427" i="11"/>
  <c r="B4030" i="11"/>
  <c r="C4030" i="11"/>
  <c r="B4031" i="11"/>
  <c r="C4031" i="11"/>
  <c r="B4032" i="11"/>
  <c r="C4032" i="11"/>
  <c r="B4033" i="11"/>
  <c r="C4033" i="11"/>
  <c r="B4034" i="11"/>
  <c r="C4034" i="11"/>
  <c r="B6241" i="11"/>
  <c r="C6241" i="11"/>
  <c r="B4035" i="11"/>
  <c r="C4035" i="11"/>
  <c r="B4036" i="11"/>
  <c r="C4036" i="11"/>
  <c r="B4037" i="11"/>
  <c r="C4037" i="11"/>
  <c r="B4038" i="11"/>
  <c r="C4038" i="11"/>
  <c r="B6242" i="11"/>
  <c r="C6242" i="11"/>
  <c r="B1362" i="11"/>
  <c r="C1362" i="11"/>
  <c r="B1363" i="11"/>
  <c r="C1363" i="11"/>
  <c r="B1364" i="11"/>
  <c r="C1364" i="11"/>
  <c r="B6243" i="11"/>
  <c r="C6243" i="11"/>
  <c r="B4039" i="11"/>
  <c r="C4039" i="11"/>
  <c r="B6244" i="11"/>
  <c r="C6244" i="11"/>
  <c r="B4040" i="11"/>
  <c r="C4040" i="11"/>
  <c r="B1365" i="11"/>
  <c r="C1365" i="11"/>
  <c r="B1366" i="11"/>
  <c r="C1366" i="11"/>
  <c r="B6245" i="11"/>
  <c r="C6245" i="11"/>
  <c r="B6246" i="11"/>
  <c r="C6246" i="11"/>
  <c r="B4041" i="11"/>
  <c r="C4041" i="11"/>
  <c r="B4042" i="11"/>
  <c r="C4042" i="11"/>
  <c r="B4043" i="11"/>
  <c r="C4043" i="11"/>
  <c r="B4044" i="11"/>
  <c r="C4044" i="11"/>
  <c r="B1367" i="11"/>
  <c r="C1367" i="11"/>
  <c r="B1368" i="11"/>
  <c r="C1368" i="11"/>
  <c r="B1369" i="11"/>
  <c r="C1369" i="11"/>
  <c r="B5428" i="11"/>
  <c r="C5428" i="11"/>
  <c r="B1370" i="11"/>
  <c r="C1370" i="11"/>
  <c r="B1371" i="11"/>
  <c r="C1371" i="11"/>
  <c r="B1372" i="11"/>
  <c r="C1372" i="11"/>
  <c r="B1373" i="11"/>
  <c r="C1373" i="11"/>
  <c r="B1374" i="11"/>
  <c r="C1374" i="11"/>
  <c r="B4045" i="11"/>
  <c r="C4045" i="11"/>
  <c r="B4046" i="11"/>
  <c r="C4046" i="11"/>
  <c r="B5429" i="11"/>
  <c r="C5429" i="11"/>
  <c r="B5430" i="11"/>
  <c r="C5430" i="11"/>
  <c r="B4047" i="11"/>
  <c r="C4047" i="11"/>
  <c r="B4048" i="11"/>
  <c r="C4048" i="11"/>
  <c r="B4049" i="11"/>
  <c r="C4049" i="11"/>
  <c r="B4050" i="11"/>
  <c r="C4050" i="11"/>
  <c r="B4051" i="11"/>
  <c r="C4051" i="11"/>
  <c r="B6247" i="11"/>
  <c r="C6247" i="11"/>
  <c r="B4052" i="11"/>
  <c r="C4052" i="11"/>
  <c r="B4053" i="11"/>
  <c r="C4053" i="11"/>
  <c r="B4054" i="11"/>
  <c r="C4054" i="11"/>
  <c r="B4055" i="11"/>
  <c r="C4055" i="11"/>
  <c r="B6248" i="11"/>
  <c r="C6248" i="11"/>
  <c r="B1375" i="11"/>
  <c r="C1375" i="11"/>
  <c r="B1376" i="11"/>
  <c r="C1376" i="11"/>
  <c r="B1377" i="11"/>
  <c r="C1377" i="11"/>
  <c r="B6249" i="11"/>
  <c r="C6249" i="11"/>
  <c r="B4056" i="11"/>
  <c r="C4056" i="11"/>
  <c r="B6250" i="11"/>
  <c r="C6250" i="11"/>
  <c r="B4057" i="11"/>
  <c r="C4057" i="11"/>
  <c r="B1378" i="11"/>
  <c r="C1378" i="11"/>
  <c r="B1379" i="11"/>
  <c r="C1379" i="11"/>
  <c r="B6251" i="11"/>
  <c r="C6251" i="11"/>
  <c r="B6252" i="11"/>
  <c r="C6252" i="11"/>
  <c r="B4058" i="11"/>
  <c r="C4058" i="11"/>
  <c r="B4059" i="11"/>
  <c r="C4059" i="11"/>
  <c r="B4060" i="11"/>
  <c r="C4060" i="11"/>
  <c r="B4061" i="11"/>
  <c r="C4061" i="11"/>
  <c r="B1380" i="11"/>
  <c r="C1380" i="11"/>
  <c r="B1381" i="11"/>
  <c r="C1381" i="11"/>
  <c r="B1382" i="11"/>
  <c r="C1382" i="11"/>
  <c r="B5431" i="11"/>
  <c r="C5431" i="11"/>
  <c r="B1383" i="11"/>
  <c r="C1383" i="11"/>
  <c r="B1384" i="11"/>
  <c r="C1384" i="11"/>
  <c r="B1385" i="11"/>
  <c r="C1385" i="11"/>
  <c r="B1386" i="11"/>
  <c r="C1386" i="11"/>
  <c r="B1387" i="11"/>
  <c r="C1387" i="11"/>
  <c r="B4062" i="11"/>
  <c r="C4062" i="11"/>
  <c r="B4063" i="11"/>
  <c r="C4063" i="11"/>
  <c r="B5432" i="11"/>
  <c r="C5432" i="11"/>
  <c r="B5433" i="11"/>
  <c r="C5433" i="11"/>
  <c r="B4064" i="11"/>
  <c r="C4064" i="11"/>
  <c r="B4065" i="11"/>
  <c r="C4065" i="11"/>
  <c r="B4066" i="11"/>
  <c r="C4066" i="11"/>
  <c r="B4067" i="11"/>
  <c r="C4067" i="11"/>
  <c r="B4068" i="11"/>
  <c r="C4068" i="11"/>
  <c r="B6253" i="11"/>
  <c r="C6253" i="11"/>
  <c r="B4069" i="11"/>
  <c r="C4069" i="11"/>
  <c r="B4070" i="11"/>
  <c r="C4070" i="11"/>
  <c r="B4071" i="11"/>
  <c r="C4071" i="11"/>
  <c r="B4072" i="11"/>
  <c r="C4072" i="11"/>
  <c r="B6254" i="11"/>
  <c r="C6254" i="11"/>
  <c r="B1388" i="11"/>
  <c r="C1388" i="11"/>
  <c r="B1389" i="11"/>
  <c r="C1389" i="11"/>
  <c r="B1390" i="11"/>
  <c r="C1390" i="11"/>
  <c r="B6255" i="11"/>
  <c r="C6255" i="11"/>
  <c r="B4073" i="11"/>
  <c r="C4073" i="11"/>
  <c r="B6256" i="11"/>
  <c r="C6256" i="11"/>
  <c r="B4074" i="11"/>
  <c r="C4074" i="11"/>
  <c r="B1391" i="11"/>
  <c r="C1391" i="11"/>
  <c r="B1392" i="11"/>
  <c r="C1392" i="11"/>
  <c r="B6257" i="11"/>
  <c r="C6257" i="11"/>
  <c r="B6258" i="11"/>
  <c r="C6258" i="11"/>
  <c r="B4075" i="11"/>
  <c r="C4075" i="11"/>
  <c r="B4076" i="11"/>
  <c r="C4076" i="11"/>
  <c r="B4077" i="11"/>
  <c r="C4077" i="11"/>
  <c r="B4078" i="11"/>
  <c r="C4078" i="11"/>
  <c r="B1393" i="11"/>
  <c r="C1393" i="11"/>
  <c r="B1394" i="11"/>
  <c r="C1394" i="11"/>
  <c r="B1395" i="11"/>
  <c r="C1395" i="11"/>
  <c r="B5434" i="11"/>
  <c r="C5434" i="11"/>
  <c r="B1396" i="11"/>
  <c r="C1396" i="11"/>
  <c r="B1397" i="11"/>
  <c r="C1397" i="11"/>
  <c r="B1398" i="11"/>
  <c r="C1398" i="11"/>
  <c r="B1399" i="11"/>
  <c r="C1399" i="11"/>
  <c r="B1400" i="11"/>
  <c r="C1400" i="11"/>
  <c r="B4079" i="11"/>
  <c r="C4079" i="11"/>
  <c r="B4080" i="11"/>
  <c r="C4080" i="11"/>
  <c r="B5435" i="11"/>
  <c r="C5435" i="11"/>
  <c r="B5436" i="11"/>
  <c r="C5436" i="11"/>
  <c r="B4081" i="11"/>
  <c r="C4081" i="11"/>
  <c r="B4082" i="11"/>
  <c r="C4082" i="11"/>
  <c r="B4083" i="11"/>
  <c r="C4083" i="11"/>
  <c r="B4084" i="11"/>
  <c r="C4084" i="11"/>
  <c r="B4085" i="11"/>
  <c r="C4085" i="11"/>
  <c r="B6259" i="11"/>
  <c r="C6259" i="11"/>
  <c r="B4086" i="11"/>
  <c r="C4086" i="11"/>
  <c r="B4087" i="11"/>
  <c r="C4087" i="11"/>
  <c r="B4088" i="11"/>
  <c r="C4088" i="11"/>
  <c r="B4089" i="11"/>
  <c r="C4089" i="11"/>
  <c r="B6260" i="11"/>
  <c r="C6260" i="11"/>
  <c r="B1401" i="11"/>
  <c r="C1401" i="11"/>
  <c r="B1402" i="11"/>
  <c r="C1402" i="11"/>
  <c r="B1403" i="11"/>
  <c r="C1403" i="11"/>
  <c r="B6261" i="11"/>
  <c r="C6261" i="11"/>
  <c r="B4090" i="11"/>
  <c r="C4090" i="11"/>
  <c r="B6262" i="11"/>
  <c r="C6262" i="11"/>
  <c r="B4091" i="11"/>
  <c r="C4091" i="11"/>
  <c r="B1404" i="11"/>
  <c r="C1404" i="11"/>
  <c r="B1405" i="11"/>
  <c r="C1405" i="11"/>
  <c r="B6263" i="11"/>
  <c r="C6263" i="11"/>
  <c r="B6264" i="11"/>
  <c r="C6264" i="11"/>
  <c r="B4092" i="11"/>
  <c r="C4092" i="11"/>
  <c r="B4093" i="11"/>
  <c r="C4093" i="11"/>
  <c r="B4094" i="11"/>
  <c r="C4094" i="11"/>
  <c r="B4095" i="11"/>
  <c r="C4095" i="11"/>
  <c r="B1406" i="11"/>
  <c r="C1406" i="11"/>
  <c r="B1407" i="11"/>
  <c r="C1407" i="11"/>
  <c r="B1408" i="11"/>
  <c r="C1408" i="11"/>
  <c r="B5437" i="11"/>
  <c r="C5437" i="11"/>
  <c r="B1409" i="11"/>
  <c r="C1409" i="11"/>
  <c r="B1410" i="11"/>
  <c r="C1410" i="11"/>
  <c r="B1411" i="11"/>
  <c r="C1411" i="11"/>
  <c r="B1412" i="11"/>
  <c r="C1412" i="11"/>
  <c r="B1413" i="11"/>
  <c r="C1413" i="11"/>
  <c r="B4096" i="11"/>
  <c r="C4096" i="11"/>
  <c r="B4097" i="11"/>
  <c r="C4097" i="11"/>
  <c r="B5438" i="11"/>
  <c r="C5438" i="11"/>
  <c r="B5439" i="11"/>
  <c r="C5439" i="11"/>
  <c r="B4098" i="11"/>
  <c r="C4098" i="11"/>
  <c r="B4099" i="11"/>
  <c r="C4099" i="11"/>
  <c r="B4100" i="11"/>
  <c r="C4100" i="11"/>
  <c r="B4101" i="11"/>
  <c r="C4101" i="11"/>
  <c r="B4102" i="11"/>
  <c r="C4102" i="11"/>
  <c r="B6265" i="11"/>
  <c r="C6265" i="11"/>
  <c r="B4103" i="11"/>
  <c r="C4103" i="11"/>
  <c r="B4104" i="11"/>
  <c r="C4104" i="11"/>
  <c r="B4105" i="11"/>
  <c r="C4105" i="11"/>
  <c r="B4106" i="11"/>
  <c r="C4106" i="11"/>
  <c r="B6266" i="11"/>
  <c r="C6266" i="11"/>
  <c r="B1414" i="11"/>
  <c r="C1414" i="11"/>
  <c r="B1415" i="11"/>
  <c r="C1415" i="11"/>
  <c r="B1416" i="11"/>
  <c r="C1416" i="11"/>
  <c r="B6267" i="11"/>
  <c r="C6267" i="11"/>
  <c r="B4107" i="11"/>
  <c r="C4107" i="11"/>
  <c r="B6268" i="11"/>
  <c r="C6268" i="11"/>
  <c r="B4108" i="11"/>
  <c r="C4108" i="11"/>
  <c r="B1417" i="11"/>
  <c r="C1417" i="11"/>
  <c r="B1418" i="11"/>
  <c r="C1418" i="11"/>
  <c r="B6269" i="11"/>
  <c r="C6269" i="11"/>
  <c r="B6270" i="11"/>
  <c r="C6270" i="11"/>
  <c r="B4109" i="11"/>
  <c r="C4109" i="11"/>
  <c r="B4110" i="11"/>
  <c r="C4110" i="11"/>
  <c r="B4111" i="11"/>
  <c r="C4111" i="11"/>
  <c r="B4112" i="11"/>
  <c r="C4112" i="11"/>
  <c r="B1419" i="11"/>
  <c r="C1419" i="11"/>
  <c r="B1420" i="11"/>
  <c r="C1420" i="11"/>
  <c r="B1421" i="11"/>
  <c r="C1421" i="11"/>
  <c r="B5440" i="11"/>
  <c r="C5440" i="11"/>
  <c r="B1422" i="11"/>
  <c r="C1422" i="11"/>
  <c r="B1423" i="11"/>
  <c r="C1423" i="11"/>
  <c r="B1424" i="11"/>
  <c r="C1424" i="11"/>
  <c r="B1425" i="11"/>
  <c r="C1425" i="11"/>
  <c r="B1426" i="11"/>
  <c r="C1426" i="11"/>
  <c r="B4113" i="11"/>
  <c r="C4113" i="11"/>
  <c r="B4114" i="11"/>
  <c r="C4114" i="11"/>
  <c r="B5441" i="11"/>
  <c r="C5441" i="11"/>
  <c r="B5442" i="11"/>
  <c r="C5442" i="11"/>
  <c r="B4115" i="11"/>
  <c r="C4115" i="11"/>
  <c r="B4116" i="11"/>
  <c r="C4116" i="11"/>
  <c r="B4117" i="11"/>
  <c r="C4117" i="11"/>
  <c r="B4118" i="11"/>
  <c r="C4118" i="11"/>
  <c r="B4119" i="11"/>
  <c r="C4119" i="11"/>
  <c r="B6271" i="11"/>
  <c r="C6271" i="11"/>
  <c r="B4120" i="11"/>
  <c r="C4120" i="11"/>
  <c r="B4121" i="11"/>
  <c r="C4121" i="11"/>
  <c r="B4122" i="11"/>
  <c r="C4122" i="11"/>
  <c r="B4123" i="11"/>
  <c r="C4123" i="11"/>
  <c r="B6272" i="11"/>
  <c r="C6272" i="11"/>
  <c r="B1427" i="11"/>
  <c r="C1427" i="11"/>
  <c r="B1428" i="11"/>
  <c r="C1428" i="11"/>
  <c r="B1429" i="11"/>
  <c r="C1429" i="11"/>
  <c r="B6273" i="11"/>
  <c r="C6273" i="11"/>
  <c r="B4124" i="11"/>
  <c r="C4124" i="11"/>
  <c r="B6274" i="11"/>
  <c r="C6274" i="11"/>
  <c r="B4125" i="11"/>
  <c r="C4125" i="11"/>
  <c r="B1430" i="11"/>
  <c r="C1430" i="11"/>
  <c r="B1431" i="11"/>
  <c r="C1431" i="11"/>
  <c r="B6275" i="11"/>
  <c r="C6275" i="11"/>
  <c r="B6276" i="11"/>
  <c r="C6276" i="11"/>
  <c r="B4126" i="11"/>
  <c r="C4126" i="11"/>
  <c r="B4127" i="11"/>
  <c r="C4127" i="11"/>
  <c r="B4128" i="11"/>
  <c r="C4128" i="11"/>
  <c r="B4129" i="11"/>
  <c r="C4129" i="11"/>
  <c r="B1432" i="11"/>
  <c r="C1432" i="11"/>
  <c r="B1433" i="11"/>
  <c r="C1433" i="11"/>
  <c r="B1434" i="11"/>
  <c r="C1434" i="11"/>
  <c r="B5443" i="11"/>
  <c r="C5443" i="11"/>
  <c r="B1435" i="11"/>
  <c r="C1435" i="11"/>
  <c r="B1436" i="11"/>
  <c r="C1436" i="11"/>
  <c r="B1437" i="11"/>
  <c r="C1437" i="11"/>
  <c r="B1438" i="11"/>
  <c r="C1438" i="11"/>
  <c r="B1439" i="11"/>
  <c r="C1439" i="11"/>
  <c r="B4130" i="11"/>
  <c r="C4130" i="11"/>
  <c r="B4131" i="11"/>
  <c r="C4131" i="11"/>
  <c r="B5444" i="11"/>
  <c r="C5444" i="11"/>
  <c r="B5445" i="11"/>
  <c r="C5445" i="11"/>
  <c r="B4132" i="11"/>
  <c r="C4132" i="11"/>
  <c r="B4133" i="11"/>
  <c r="C4133" i="11"/>
  <c r="B4134" i="11"/>
  <c r="C4134" i="11"/>
  <c r="B4135" i="11"/>
  <c r="C4135" i="11"/>
  <c r="B4136" i="11"/>
  <c r="C4136" i="11"/>
  <c r="B6277" i="11"/>
  <c r="C6277" i="11"/>
  <c r="B4137" i="11"/>
  <c r="C4137" i="11"/>
  <c r="B4138" i="11"/>
  <c r="C4138" i="11"/>
  <c r="B4139" i="11"/>
  <c r="C4139" i="11"/>
  <c r="B4140" i="11"/>
  <c r="C4140" i="11"/>
  <c r="B6278" i="11"/>
  <c r="C6278" i="11"/>
  <c r="B1440" i="11"/>
  <c r="C1440" i="11"/>
  <c r="B1441" i="11"/>
  <c r="C1441" i="11"/>
  <c r="B1442" i="11"/>
  <c r="C1442" i="11"/>
  <c r="B6279" i="11"/>
  <c r="C6279" i="11"/>
  <c r="B4141" i="11"/>
  <c r="C4141" i="11"/>
  <c r="B6280" i="11"/>
  <c r="C6280" i="11"/>
  <c r="B4142" i="11"/>
  <c r="C4142" i="11"/>
  <c r="B1443" i="11"/>
  <c r="C1443" i="11"/>
  <c r="B1444" i="11"/>
  <c r="C1444" i="11"/>
  <c r="B6281" i="11"/>
  <c r="C6281" i="11"/>
  <c r="B6282" i="11"/>
  <c r="C6282" i="11"/>
  <c r="B4143" i="11"/>
  <c r="C4143" i="11"/>
  <c r="B4144" i="11"/>
  <c r="C4144" i="11"/>
  <c r="B4145" i="11"/>
  <c r="C4145" i="11"/>
  <c r="B4146" i="11"/>
  <c r="C4146" i="11"/>
  <c r="B1445" i="11"/>
  <c r="C1445" i="11"/>
  <c r="B1446" i="11"/>
  <c r="C1446" i="11"/>
  <c r="B1447" i="11"/>
  <c r="C1447" i="11"/>
  <c r="B5446" i="11"/>
  <c r="C5446" i="11"/>
  <c r="B1448" i="11"/>
  <c r="C1448" i="11"/>
  <c r="B1449" i="11"/>
  <c r="C1449" i="11"/>
  <c r="B1450" i="11"/>
  <c r="C1450" i="11"/>
  <c r="B1451" i="11"/>
  <c r="C1451" i="11"/>
  <c r="B1452" i="11"/>
  <c r="C1452" i="11"/>
  <c r="B4147" i="11"/>
  <c r="C4147" i="11"/>
  <c r="B4148" i="11"/>
  <c r="C4148" i="11"/>
  <c r="B5447" i="11"/>
  <c r="C5447" i="11"/>
  <c r="B5448" i="11"/>
  <c r="C5448" i="11"/>
  <c r="B4149" i="11"/>
  <c r="C4149" i="11"/>
  <c r="B4150" i="11"/>
  <c r="C4150" i="11"/>
  <c r="B4151" i="11"/>
  <c r="C4151" i="11"/>
  <c r="B4152" i="11"/>
  <c r="C4152" i="11"/>
  <c r="B4153" i="11"/>
  <c r="C4153" i="11"/>
  <c r="B6283" i="11"/>
  <c r="C6283" i="11"/>
  <c r="B4154" i="11"/>
  <c r="C4154" i="11"/>
  <c r="B4155" i="11"/>
  <c r="C4155" i="11"/>
  <c r="B4156" i="11"/>
  <c r="C4156" i="11"/>
  <c r="B4157" i="11"/>
  <c r="C4157" i="11"/>
  <c r="B6284" i="11"/>
  <c r="C6284" i="11"/>
  <c r="B1453" i="11"/>
  <c r="C1453" i="11"/>
  <c r="B1454" i="11"/>
  <c r="C1454" i="11"/>
  <c r="B1455" i="11"/>
  <c r="C1455" i="11"/>
  <c r="B6285" i="11"/>
  <c r="C6285" i="11"/>
  <c r="B4158" i="11"/>
  <c r="C4158" i="11"/>
  <c r="B6286" i="11"/>
  <c r="C6286" i="11"/>
  <c r="B4159" i="11"/>
  <c r="C4159" i="11"/>
  <c r="B1456" i="11"/>
  <c r="C1456" i="11"/>
  <c r="B1457" i="11"/>
  <c r="C1457" i="11"/>
  <c r="B6287" i="11"/>
  <c r="C6287" i="11"/>
  <c r="B6288" i="11"/>
  <c r="C6288" i="11"/>
  <c r="B4160" i="11"/>
  <c r="C4160" i="11"/>
  <c r="B4161" i="11"/>
  <c r="C4161" i="11"/>
  <c r="B4162" i="11"/>
  <c r="C4162" i="11"/>
  <c r="B4163" i="11"/>
  <c r="C4163" i="11"/>
  <c r="B1458" i="11"/>
  <c r="C1458" i="11"/>
  <c r="B1459" i="11"/>
  <c r="C1459" i="11"/>
  <c r="B1460" i="11"/>
  <c r="C1460" i="11"/>
  <c r="B5449" i="11"/>
  <c r="C5449" i="11"/>
  <c r="B1461" i="11"/>
  <c r="C1461" i="11"/>
  <c r="B1462" i="11"/>
  <c r="C1462" i="11"/>
  <c r="B1463" i="11"/>
  <c r="C1463" i="11"/>
  <c r="B1464" i="11"/>
  <c r="C1464" i="11"/>
  <c r="B1465" i="11"/>
  <c r="C1465" i="11"/>
  <c r="B4164" i="11"/>
  <c r="C4164" i="11"/>
  <c r="B4165" i="11"/>
  <c r="C4165" i="11"/>
  <c r="B5450" i="11"/>
  <c r="C5450" i="11"/>
  <c r="B5451" i="11"/>
  <c r="C5451" i="11"/>
  <c r="B4166" i="11"/>
  <c r="C4166" i="11"/>
  <c r="B4167" i="11"/>
  <c r="C4167" i="11"/>
  <c r="B4168" i="11"/>
  <c r="C4168" i="11"/>
  <c r="B4169" i="11"/>
  <c r="C4169" i="11"/>
  <c r="B4170" i="11"/>
  <c r="C4170" i="11"/>
  <c r="B6289" i="11"/>
  <c r="C6289" i="11"/>
  <c r="B4171" i="11"/>
  <c r="C4171" i="11"/>
  <c r="B4172" i="11"/>
  <c r="C4172" i="11"/>
  <c r="B4173" i="11"/>
  <c r="C4173" i="11"/>
  <c r="B4174" i="11"/>
  <c r="C4174" i="11"/>
  <c r="B6290" i="11"/>
  <c r="C6290" i="11"/>
  <c r="B1466" i="11"/>
  <c r="C1466" i="11"/>
  <c r="B1467" i="11"/>
  <c r="C1467" i="11"/>
  <c r="B1468" i="11"/>
  <c r="C1468" i="11"/>
  <c r="B6291" i="11"/>
  <c r="C6291" i="11"/>
  <c r="B4175" i="11"/>
  <c r="C4175" i="11"/>
  <c r="B6292" i="11"/>
  <c r="C6292" i="11"/>
  <c r="B4176" i="11"/>
  <c r="C4176" i="11"/>
  <c r="B1469" i="11"/>
  <c r="C1469" i="11"/>
  <c r="B1470" i="11"/>
  <c r="C1470" i="11"/>
  <c r="B6293" i="11"/>
  <c r="C6293" i="11"/>
  <c r="B6294" i="11"/>
  <c r="C6294" i="11"/>
  <c r="B4177" i="11"/>
  <c r="C4177" i="11"/>
  <c r="B4178" i="11"/>
  <c r="C4178" i="11"/>
  <c r="B4179" i="11"/>
  <c r="C4179" i="11"/>
  <c r="B4180" i="11"/>
  <c r="C4180" i="11"/>
  <c r="B1471" i="11"/>
  <c r="C1471" i="11"/>
  <c r="B1472" i="11"/>
  <c r="C1472" i="11"/>
  <c r="B1473" i="11"/>
  <c r="C1473" i="11"/>
  <c r="B5452" i="11"/>
  <c r="C5452" i="11"/>
  <c r="B1474" i="11"/>
  <c r="C1474" i="11"/>
  <c r="B1475" i="11"/>
  <c r="C1475" i="11"/>
  <c r="B1476" i="11"/>
  <c r="C1476" i="11"/>
  <c r="B1477" i="11"/>
  <c r="C1477" i="11"/>
  <c r="B1478" i="11"/>
  <c r="C1478" i="11"/>
  <c r="B4181" i="11"/>
  <c r="C4181" i="11"/>
  <c r="B4182" i="11"/>
  <c r="C4182" i="11"/>
  <c r="B5453" i="11"/>
  <c r="C5453" i="11"/>
  <c r="B5454" i="11"/>
  <c r="C5454" i="11"/>
  <c r="B4183" i="11"/>
  <c r="C4183" i="11"/>
  <c r="B4184" i="11"/>
  <c r="C4184" i="11"/>
  <c r="B4185" i="11"/>
  <c r="C4185" i="11"/>
  <c r="B4186" i="11"/>
  <c r="C4186" i="11"/>
  <c r="B4187" i="11"/>
  <c r="C4187" i="11"/>
  <c r="B6295" i="11"/>
  <c r="C6295" i="11"/>
  <c r="B4188" i="11"/>
  <c r="C4188" i="11"/>
  <c r="B4189" i="11"/>
  <c r="C4189" i="11"/>
  <c r="B4190" i="11"/>
  <c r="C4190" i="11"/>
  <c r="B4191" i="11"/>
  <c r="C4191" i="11"/>
  <c r="B6296" i="11"/>
  <c r="C6296" i="11"/>
  <c r="B1479" i="11"/>
  <c r="C1479" i="11"/>
  <c r="B1480" i="11"/>
  <c r="C1480" i="11"/>
  <c r="B1481" i="11"/>
  <c r="C1481" i="11"/>
  <c r="B6297" i="11"/>
  <c r="C6297" i="11"/>
  <c r="B4192" i="11"/>
  <c r="C4192" i="11"/>
  <c r="B6298" i="11"/>
  <c r="C6298" i="11"/>
  <c r="B4193" i="11"/>
  <c r="C4193" i="11"/>
  <c r="B1482" i="11"/>
  <c r="C1482" i="11"/>
  <c r="B1483" i="11"/>
  <c r="C1483" i="11"/>
  <c r="B6299" i="11"/>
  <c r="C6299" i="11"/>
  <c r="B6300" i="11"/>
  <c r="C6300" i="11"/>
  <c r="B4194" i="11"/>
  <c r="C4194" i="11"/>
  <c r="B4195" i="11"/>
  <c r="C4195" i="11"/>
  <c r="B4196" i="11"/>
  <c r="C4196" i="11"/>
  <c r="B4197" i="11"/>
  <c r="C4197" i="11"/>
  <c r="B1484" i="11"/>
  <c r="C1484" i="11"/>
  <c r="B1485" i="11"/>
  <c r="C1485" i="11"/>
  <c r="B1486" i="11"/>
  <c r="C1486" i="11"/>
  <c r="B5455" i="11"/>
  <c r="C5455" i="11"/>
  <c r="B1487" i="11"/>
  <c r="C1487" i="11"/>
  <c r="B1488" i="11"/>
  <c r="C1488" i="11"/>
  <c r="B1489" i="11"/>
  <c r="C1489" i="11"/>
  <c r="B1490" i="11"/>
  <c r="C1490" i="11"/>
  <c r="B1491" i="11"/>
  <c r="C1491" i="11"/>
  <c r="B4198" i="11"/>
  <c r="C4198" i="11"/>
  <c r="B4199" i="11"/>
  <c r="C4199" i="11"/>
  <c r="B5456" i="11"/>
  <c r="C5456" i="11"/>
  <c r="B5457" i="11"/>
  <c r="C5457" i="11"/>
  <c r="B4200" i="11"/>
  <c r="C4200" i="11"/>
  <c r="B4201" i="11"/>
  <c r="C4201" i="11"/>
  <c r="B4202" i="11"/>
  <c r="C4202" i="11"/>
  <c r="B4203" i="11"/>
  <c r="C4203" i="11"/>
  <c r="B4204" i="11"/>
  <c r="C4204" i="11"/>
  <c r="B6301" i="11"/>
  <c r="C6301" i="11"/>
  <c r="B4205" i="11"/>
  <c r="C4205" i="11"/>
  <c r="B4206" i="11"/>
  <c r="C4206" i="11"/>
  <c r="B4207" i="11"/>
  <c r="C4207" i="11"/>
  <c r="B4208" i="11"/>
  <c r="C4208" i="11"/>
  <c r="B6302" i="11"/>
  <c r="C6302" i="11"/>
  <c r="B1492" i="11"/>
  <c r="C1492" i="11"/>
  <c r="B1493" i="11"/>
  <c r="C1493" i="11"/>
  <c r="B1494" i="11"/>
  <c r="C1494" i="11"/>
  <c r="B6303" i="11"/>
  <c r="C6303" i="11"/>
  <c r="B4209" i="11"/>
  <c r="C4209" i="11"/>
  <c r="B6304" i="11"/>
  <c r="C6304" i="11"/>
  <c r="B4210" i="11"/>
  <c r="C4210" i="11"/>
  <c r="B1495" i="11"/>
  <c r="C1495" i="11"/>
  <c r="B1496" i="11"/>
  <c r="C1496" i="11"/>
  <c r="B6305" i="11"/>
  <c r="C6305" i="11"/>
  <c r="B6306" i="11"/>
  <c r="C6306" i="11"/>
  <c r="B4211" i="11"/>
  <c r="C4211" i="11"/>
  <c r="B4212" i="11"/>
  <c r="C4212" i="11"/>
  <c r="B4213" i="11"/>
  <c r="C4213" i="11"/>
  <c r="B4214" i="11"/>
  <c r="C4214" i="11"/>
  <c r="B1497" i="11"/>
  <c r="C1497" i="11"/>
  <c r="B1498" i="11"/>
  <c r="C1498" i="11"/>
  <c r="B1499" i="11"/>
  <c r="C1499" i="11"/>
  <c r="B5458" i="11"/>
  <c r="C5458" i="11"/>
  <c r="B1500" i="11"/>
  <c r="C1500" i="11"/>
  <c r="B1501" i="11"/>
  <c r="C1501" i="11"/>
  <c r="B1502" i="11"/>
  <c r="C1502" i="11"/>
  <c r="B1503" i="11"/>
  <c r="C1503" i="11"/>
  <c r="B1504" i="11"/>
  <c r="C1504" i="11"/>
  <c r="B4215" i="11"/>
  <c r="C4215" i="11"/>
  <c r="B4216" i="11"/>
  <c r="C4216" i="11"/>
  <c r="B5459" i="11"/>
  <c r="C5459" i="11"/>
  <c r="B5460" i="11"/>
  <c r="C5460" i="11"/>
  <c r="B4217" i="11"/>
  <c r="C4217" i="11"/>
  <c r="B4218" i="11"/>
  <c r="C4218" i="11"/>
  <c r="B4219" i="11"/>
  <c r="C4219" i="11"/>
  <c r="B4220" i="11"/>
  <c r="C4220" i="11"/>
  <c r="B4221" i="11"/>
  <c r="C4221" i="11"/>
  <c r="B6307" i="11"/>
  <c r="C6307" i="11"/>
  <c r="B4222" i="11"/>
  <c r="C4222" i="11"/>
  <c r="B4223" i="11"/>
  <c r="C4223" i="11"/>
  <c r="B4224" i="11"/>
  <c r="C4224" i="11"/>
  <c r="B4225" i="11"/>
  <c r="C4225" i="11"/>
  <c r="B6308" i="11"/>
  <c r="C6308" i="11"/>
  <c r="B1505" i="11"/>
  <c r="C1505" i="11"/>
  <c r="B1506" i="11"/>
  <c r="C1506" i="11"/>
  <c r="B1507" i="11"/>
  <c r="C1507" i="11"/>
  <c r="B6309" i="11"/>
  <c r="C6309" i="11"/>
  <c r="B4226" i="11"/>
  <c r="C4226" i="11"/>
  <c r="B6310" i="11"/>
  <c r="C6310" i="11"/>
  <c r="B4227" i="11"/>
  <c r="C4227" i="11"/>
  <c r="B1508" i="11"/>
  <c r="C1508" i="11"/>
  <c r="B1509" i="11"/>
  <c r="C1509" i="11"/>
  <c r="B6311" i="11"/>
  <c r="C6311" i="11"/>
  <c r="B6312" i="11"/>
  <c r="C6312" i="11"/>
  <c r="B4228" i="11"/>
  <c r="C4228" i="11"/>
  <c r="B4229" i="11"/>
  <c r="C4229" i="11"/>
  <c r="B4230" i="11"/>
  <c r="C4230" i="11"/>
  <c r="B4231" i="11"/>
  <c r="C4231" i="11"/>
  <c r="B1510" i="11"/>
  <c r="C1510" i="11"/>
  <c r="B1511" i="11"/>
  <c r="C1511" i="11"/>
  <c r="B1512" i="11"/>
  <c r="C1512" i="11"/>
  <c r="B5461" i="11"/>
  <c r="C5461" i="11"/>
  <c r="B1513" i="11"/>
  <c r="C1513" i="11"/>
  <c r="B1514" i="11"/>
  <c r="C1514" i="11"/>
  <c r="B1515" i="11"/>
  <c r="C1515" i="11"/>
  <c r="B1516" i="11"/>
  <c r="C1516" i="11"/>
  <c r="B1517" i="11"/>
  <c r="C1517" i="11"/>
  <c r="B4232" i="11"/>
  <c r="C4232" i="11"/>
  <c r="B4233" i="11"/>
  <c r="C4233" i="11"/>
  <c r="B5462" i="11"/>
  <c r="C5462" i="11"/>
  <c r="B5463" i="11"/>
  <c r="C5463" i="11"/>
  <c r="B4234" i="11"/>
  <c r="C4234" i="11"/>
  <c r="B4235" i="11"/>
  <c r="C4235" i="11"/>
  <c r="B4236" i="11"/>
  <c r="C4236" i="11"/>
  <c r="B4237" i="11"/>
  <c r="C4237" i="11"/>
  <c r="B4238" i="11"/>
  <c r="C4238" i="11"/>
  <c r="B6313" i="11"/>
  <c r="C6313" i="11"/>
  <c r="B4239" i="11"/>
  <c r="C4239" i="11"/>
  <c r="B4240" i="11"/>
  <c r="C4240" i="11"/>
  <c r="B4241" i="11"/>
  <c r="C4241" i="11"/>
  <c r="B4242" i="11"/>
  <c r="C4242" i="11"/>
  <c r="B6314" i="11"/>
  <c r="C6314" i="11"/>
  <c r="B1518" i="11"/>
  <c r="C1518" i="11"/>
  <c r="B1519" i="11"/>
  <c r="C1519" i="11"/>
  <c r="B1520" i="11"/>
  <c r="C1520" i="11"/>
  <c r="B6315" i="11"/>
  <c r="C6315" i="11"/>
  <c r="B4243" i="11"/>
  <c r="C4243" i="11"/>
  <c r="B6316" i="11"/>
  <c r="C6316" i="11"/>
  <c r="B4244" i="11"/>
  <c r="C4244" i="11"/>
  <c r="B1521" i="11"/>
  <c r="C1521" i="11"/>
  <c r="B1522" i="11"/>
  <c r="C1522" i="11"/>
  <c r="B6317" i="11"/>
  <c r="C6317" i="11"/>
  <c r="B6318" i="11"/>
  <c r="C6318" i="11"/>
  <c r="B4245" i="11"/>
  <c r="C4245" i="11"/>
  <c r="B4246" i="11"/>
  <c r="C4246" i="11"/>
  <c r="B4247" i="11"/>
  <c r="C4247" i="11"/>
  <c r="B4248" i="11"/>
  <c r="C4248" i="11"/>
  <c r="B1523" i="11"/>
  <c r="C1523" i="11"/>
  <c r="B1524" i="11"/>
  <c r="C1524" i="11"/>
  <c r="B1525" i="11"/>
  <c r="C1525" i="11"/>
  <c r="B5464" i="11"/>
  <c r="C5464" i="11"/>
  <c r="B1526" i="11"/>
  <c r="C1526" i="11"/>
  <c r="B1527" i="11"/>
  <c r="C1527" i="11"/>
  <c r="B1528" i="11"/>
  <c r="C1528" i="11"/>
  <c r="B1529" i="11"/>
  <c r="C1529" i="11"/>
  <c r="B1530" i="11"/>
  <c r="C1530" i="11"/>
  <c r="B4249" i="11"/>
  <c r="C4249" i="11"/>
  <c r="B4250" i="11"/>
  <c r="C4250" i="11"/>
  <c r="B5465" i="11"/>
  <c r="C5465" i="11"/>
  <c r="B5466" i="11"/>
  <c r="C5466" i="11"/>
  <c r="B4251" i="11"/>
  <c r="C4251" i="11"/>
  <c r="B4252" i="11"/>
  <c r="C4252" i="11"/>
  <c r="B4253" i="11"/>
  <c r="C4253" i="11"/>
  <c r="B4254" i="11"/>
  <c r="C4254" i="11"/>
  <c r="B4255" i="11"/>
  <c r="C4255" i="11"/>
  <c r="B6319" i="11"/>
  <c r="C6319" i="11"/>
  <c r="B4256" i="11"/>
  <c r="C4256" i="11"/>
  <c r="B4257" i="11"/>
  <c r="C4257" i="11"/>
  <c r="B4258" i="11"/>
  <c r="C4258" i="11"/>
  <c r="B4259" i="11"/>
  <c r="C4259" i="11"/>
  <c r="B6320" i="11"/>
  <c r="C6320" i="11"/>
  <c r="B1531" i="11"/>
  <c r="C1531" i="11"/>
  <c r="B1532" i="11"/>
  <c r="C1532" i="11"/>
  <c r="B1533" i="11"/>
  <c r="C1533" i="11"/>
  <c r="B6321" i="11"/>
  <c r="C6321" i="11"/>
  <c r="B4260" i="11"/>
  <c r="C4260" i="11"/>
  <c r="B6322" i="11"/>
  <c r="C6322" i="11"/>
  <c r="B4261" i="11"/>
  <c r="C4261" i="11"/>
  <c r="B1534" i="11"/>
  <c r="C1534" i="11"/>
  <c r="B1535" i="11"/>
  <c r="C1535" i="11"/>
  <c r="B6323" i="11"/>
  <c r="C6323" i="11"/>
  <c r="B6324" i="11"/>
  <c r="C6324" i="11"/>
  <c r="B4262" i="11"/>
  <c r="C4262" i="11"/>
  <c r="B4263" i="11"/>
  <c r="C4263" i="11"/>
  <c r="B4264" i="11"/>
  <c r="C4264" i="11"/>
  <c r="B4265" i="11"/>
  <c r="C4265" i="11"/>
  <c r="B1536" i="11"/>
  <c r="C1536" i="11"/>
  <c r="B1537" i="11"/>
  <c r="C1537" i="11"/>
  <c r="B1538" i="11"/>
  <c r="C1538" i="11"/>
  <c r="B5467" i="11"/>
  <c r="C5467" i="11"/>
  <c r="B1539" i="11"/>
  <c r="C1539" i="11"/>
  <c r="B1540" i="11"/>
  <c r="C1540" i="11"/>
  <c r="B1541" i="11"/>
  <c r="C1541" i="11"/>
  <c r="B1542" i="11"/>
  <c r="C1542" i="11"/>
  <c r="B1543" i="11"/>
  <c r="C1543" i="11"/>
  <c r="B4266" i="11"/>
  <c r="C4266" i="11"/>
  <c r="B4267" i="11"/>
  <c r="C4267" i="11"/>
  <c r="B5468" i="11"/>
  <c r="C5468" i="11"/>
  <c r="B5469" i="11"/>
  <c r="C5469" i="11"/>
  <c r="B4268" i="11"/>
  <c r="C4268" i="11"/>
  <c r="B4269" i="11"/>
  <c r="C4269" i="11"/>
  <c r="B4270" i="11"/>
  <c r="C4270" i="11"/>
  <c r="B4271" i="11"/>
  <c r="C4271" i="11"/>
  <c r="B4272" i="11"/>
  <c r="C4272" i="11"/>
  <c r="B6325" i="11"/>
  <c r="C6325" i="11"/>
  <c r="B4273" i="11"/>
  <c r="C4273" i="11"/>
  <c r="B4274" i="11"/>
  <c r="C4274" i="11"/>
  <c r="B4275" i="11"/>
  <c r="C4275" i="11"/>
  <c r="B4276" i="11"/>
  <c r="C4276" i="11"/>
  <c r="B6326" i="11"/>
  <c r="C6326" i="11"/>
  <c r="B1544" i="11"/>
  <c r="C1544" i="11"/>
  <c r="B1545" i="11"/>
  <c r="C1545" i="11"/>
  <c r="B1546" i="11"/>
  <c r="C1546" i="11"/>
  <c r="B6327" i="11"/>
  <c r="C6327" i="11"/>
  <c r="B4277" i="11"/>
  <c r="C4277" i="11"/>
  <c r="B6328" i="11"/>
  <c r="C6328" i="11"/>
  <c r="B4278" i="11"/>
  <c r="C4278" i="11"/>
  <c r="B1547" i="11"/>
  <c r="C1547" i="11"/>
  <c r="B1548" i="11"/>
  <c r="C1548" i="11"/>
  <c r="B6329" i="11"/>
  <c r="C6329" i="11"/>
  <c r="B6330" i="11"/>
  <c r="C6330" i="11"/>
  <c r="B4279" i="11"/>
  <c r="C4279" i="11"/>
  <c r="B4280" i="11"/>
  <c r="C4280" i="11"/>
  <c r="B4281" i="11"/>
  <c r="C4281" i="11"/>
  <c r="B4282" i="11"/>
  <c r="C4282" i="11"/>
  <c r="B1549" i="11"/>
  <c r="C1549" i="11"/>
  <c r="B1550" i="11"/>
  <c r="C1550" i="11"/>
  <c r="B1551" i="11"/>
  <c r="C1551" i="11"/>
  <c r="B5470" i="11"/>
  <c r="C5470" i="11"/>
  <c r="B1552" i="11"/>
  <c r="C1552" i="11"/>
  <c r="B1553" i="11"/>
  <c r="C1553" i="11"/>
  <c r="B1554" i="11"/>
  <c r="C1554" i="11"/>
  <c r="B1555" i="11"/>
  <c r="C1555" i="11"/>
  <c r="B1556" i="11"/>
  <c r="C1556" i="11"/>
  <c r="B4283" i="11"/>
  <c r="C4283" i="11"/>
  <c r="B4284" i="11"/>
  <c r="C4284" i="11"/>
  <c r="B5471" i="11"/>
  <c r="C5471" i="11"/>
  <c r="B5472" i="11"/>
  <c r="C5472" i="11"/>
  <c r="B4285" i="11"/>
  <c r="C4285" i="11"/>
  <c r="B4286" i="11"/>
  <c r="C4286" i="11"/>
  <c r="B4287" i="11"/>
  <c r="C4287" i="11"/>
  <c r="B4288" i="11"/>
  <c r="C4288" i="11"/>
  <c r="B4289" i="11"/>
  <c r="C4289" i="11"/>
  <c r="B6331" i="11"/>
  <c r="C6331" i="11"/>
  <c r="B4290" i="11"/>
  <c r="C4290" i="11"/>
  <c r="B4291" i="11"/>
  <c r="C4291" i="11"/>
  <c r="B4292" i="11"/>
  <c r="C4292" i="11"/>
  <c r="B4293" i="11"/>
  <c r="C4293" i="11"/>
  <c r="B6332" i="11"/>
  <c r="C6332" i="11"/>
  <c r="B1557" i="11"/>
  <c r="C1557" i="11"/>
  <c r="B1558" i="11"/>
  <c r="C1558" i="11"/>
  <c r="B1559" i="11"/>
  <c r="C1559" i="11"/>
  <c r="B6333" i="11"/>
  <c r="C6333" i="11"/>
  <c r="B4294" i="11"/>
  <c r="C4294" i="11"/>
  <c r="B6334" i="11"/>
  <c r="C6334" i="11"/>
  <c r="B4295" i="11"/>
  <c r="C4295" i="11"/>
  <c r="B1560" i="11"/>
  <c r="C1560" i="11"/>
  <c r="B1561" i="11"/>
  <c r="C1561" i="11"/>
  <c r="B6335" i="11"/>
  <c r="C6335" i="11"/>
  <c r="B6336" i="11"/>
  <c r="C6336" i="11"/>
  <c r="B4296" i="11"/>
  <c r="C4296" i="11"/>
  <c r="B4297" i="11"/>
  <c r="C4297" i="11"/>
  <c r="B4298" i="11"/>
  <c r="C4298" i="11"/>
  <c r="B4299" i="11"/>
  <c r="C4299" i="11"/>
  <c r="B1562" i="11"/>
  <c r="C1562" i="11"/>
  <c r="B1563" i="11"/>
  <c r="C1563" i="11"/>
  <c r="B1564" i="11"/>
  <c r="C1564" i="11"/>
  <c r="B5473" i="11"/>
  <c r="C5473" i="11"/>
  <c r="B1565" i="11"/>
  <c r="C1565" i="11"/>
  <c r="B1566" i="11"/>
  <c r="C1566" i="11"/>
  <c r="B1567" i="11"/>
  <c r="C1567" i="11"/>
  <c r="B1568" i="11"/>
  <c r="C1568" i="11"/>
  <c r="B1569" i="11"/>
  <c r="C1569" i="11"/>
  <c r="B4300" i="11"/>
  <c r="C4300" i="11"/>
  <c r="B4301" i="11"/>
  <c r="C4301" i="11"/>
  <c r="B5474" i="11"/>
  <c r="C5474" i="11"/>
  <c r="B5475" i="11"/>
  <c r="C5475" i="11"/>
  <c r="B4302" i="11"/>
  <c r="C4302" i="11"/>
  <c r="B4303" i="11"/>
  <c r="C4303" i="11"/>
  <c r="B4304" i="11"/>
  <c r="C4304" i="11"/>
  <c r="B4305" i="11"/>
  <c r="C4305" i="11"/>
  <c r="B4306" i="11"/>
  <c r="C4306" i="11"/>
  <c r="B6337" i="11"/>
  <c r="C6337" i="11"/>
  <c r="B4307" i="11"/>
  <c r="C4307" i="11"/>
  <c r="B4308" i="11"/>
  <c r="C4308" i="11"/>
  <c r="B4309" i="11"/>
  <c r="C4309" i="11"/>
  <c r="B4310" i="11"/>
  <c r="C4310" i="11"/>
  <c r="B6338" i="11"/>
  <c r="C6338" i="11"/>
  <c r="B1570" i="11"/>
  <c r="C1570" i="11"/>
  <c r="B1571" i="11"/>
  <c r="C1571" i="11"/>
  <c r="B1572" i="11"/>
  <c r="C1572" i="11"/>
  <c r="B6339" i="11"/>
  <c r="C6339" i="11"/>
  <c r="B4311" i="11"/>
  <c r="C4311" i="11"/>
  <c r="B6340" i="11"/>
  <c r="C6340" i="11"/>
  <c r="B4312" i="11"/>
  <c r="C4312" i="11"/>
  <c r="B1573" i="11"/>
  <c r="C1573" i="11"/>
  <c r="B1574" i="11"/>
  <c r="C1574" i="11"/>
  <c r="B6341" i="11"/>
  <c r="C6341" i="11"/>
  <c r="B6342" i="11"/>
  <c r="C6342" i="11"/>
  <c r="B4313" i="11"/>
  <c r="C4313" i="11"/>
  <c r="B4314" i="11"/>
  <c r="C4314" i="11"/>
  <c r="B4315" i="11"/>
  <c r="C4315" i="11"/>
  <c r="B4316" i="11"/>
  <c r="C4316" i="11"/>
  <c r="B1575" i="11"/>
  <c r="C1575" i="11"/>
  <c r="B1576" i="11"/>
  <c r="C1576" i="11"/>
  <c r="B1577" i="11"/>
  <c r="C1577" i="11"/>
  <c r="B5476" i="11"/>
  <c r="C5476" i="11"/>
  <c r="B1578" i="11"/>
  <c r="C1578" i="11"/>
  <c r="B1579" i="11"/>
  <c r="C1579" i="11"/>
  <c r="B1580" i="11"/>
  <c r="C1580" i="11"/>
  <c r="B1581" i="11"/>
  <c r="C1581" i="11"/>
  <c r="B1582" i="11"/>
  <c r="C1582" i="11"/>
  <c r="B4317" i="11"/>
  <c r="C4317" i="11"/>
  <c r="B4318" i="11"/>
  <c r="C4318" i="11"/>
  <c r="B5477" i="11"/>
  <c r="C5477" i="11"/>
  <c r="B5478" i="11"/>
  <c r="C5478" i="11"/>
  <c r="B4319" i="11"/>
  <c r="C4319" i="11"/>
  <c r="B4320" i="11"/>
  <c r="C4320" i="11"/>
  <c r="B4321" i="11"/>
  <c r="C4321" i="11"/>
  <c r="B4322" i="11"/>
  <c r="C4322" i="11"/>
  <c r="B4323" i="11"/>
  <c r="C4323" i="11"/>
  <c r="B6343" i="11"/>
  <c r="C6343" i="11"/>
  <c r="B4324" i="11"/>
  <c r="C4324" i="11"/>
  <c r="B4325" i="11"/>
  <c r="C4325" i="11"/>
  <c r="B4326" i="11"/>
  <c r="C4326" i="11"/>
  <c r="B4327" i="11"/>
  <c r="C4327" i="11"/>
  <c r="B6344" i="11"/>
  <c r="C6344" i="11"/>
  <c r="B1583" i="11"/>
  <c r="C1583" i="11"/>
  <c r="B1584" i="11"/>
  <c r="C1584" i="11"/>
  <c r="B1585" i="11"/>
  <c r="C1585" i="11"/>
  <c r="B6345" i="11"/>
  <c r="C6345" i="11"/>
  <c r="B4328" i="11"/>
  <c r="C4328" i="11"/>
  <c r="B6346" i="11"/>
  <c r="C6346" i="11"/>
  <c r="B4329" i="11"/>
  <c r="C4329" i="11"/>
  <c r="B1586" i="11"/>
  <c r="C1586" i="11"/>
  <c r="B1587" i="11"/>
  <c r="C1587" i="11"/>
  <c r="B6347" i="11"/>
  <c r="C6347" i="11"/>
  <c r="B6348" i="11"/>
  <c r="C6348" i="11"/>
  <c r="B4330" i="11"/>
  <c r="C4330" i="11"/>
  <c r="B4331" i="11"/>
  <c r="C4331" i="11"/>
  <c r="B4332" i="11"/>
  <c r="C4332" i="11"/>
  <c r="B4333" i="11"/>
  <c r="C4333" i="11"/>
  <c r="B1588" i="11"/>
  <c r="C1588" i="11"/>
  <c r="B1589" i="11"/>
  <c r="C1589" i="11"/>
  <c r="B1590" i="11"/>
  <c r="C1590" i="11"/>
  <c r="B5479" i="11"/>
  <c r="C5479" i="11"/>
  <c r="B1591" i="11"/>
  <c r="C1591" i="11"/>
  <c r="B1592" i="11"/>
  <c r="C1592" i="11"/>
  <c r="B1593" i="11"/>
  <c r="C1593" i="11"/>
  <c r="B1594" i="11"/>
  <c r="C1594" i="11"/>
  <c r="B1595" i="11"/>
  <c r="C1595" i="11"/>
  <c r="B4334" i="11"/>
  <c r="C4334" i="11"/>
  <c r="B4335" i="11"/>
  <c r="C4335" i="11"/>
  <c r="B5480" i="11"/>
  <c r="C5480" i="11"/>
  <c r="B5481" i="11"/>
  <c r="C5481" i="11"/>
  <c r="B4336" i="11"/>
  <c r="C4336" i="11"/>
  <c r="B4337" i="11"/>
  <c r="C4337" i="11"/>
  <c r="B4338" i="11"/>
  <c r="C4338" i="11"/>
  <c r="B4339" i="11"/>
  <c r="C4339" i="11"/>
  <c r="B4340" i="11"/>
  <c r="C4340" i="11"/>
  <c r="B6349" i="11"/>
  <c r="C6349" i="11"/>
  <c r="B4341" i="11"/>
  <c r="C4341" i="11"/>
  <c r="B4342" i="11"/>
  <c r="C4342" i="11"/>
  <c r="B4343" i="11"/>
  <c r="C4343" i="11"/>
  <c r="B4344" i="11"/>
  <c r="C4344" i="11"/>
  <c r="B6350" i="11"/>
  <c r="C6350" i="11"/>
  <c r="B1596" i="11"/>
  <c r="C1596" i="11"/>
  <c r="B1597" i="11"/>
  <c r="C1597" i="11"/>
  <c r="B1598" i="11"/>
  <c r="C1598" i="11"/>
  <c r="B6351" i="11"/>
  <c r="C6351" i="11"/>
  <c r="B4345" i="11"/>
  <c r="C4345" i="11"/>
  <c r="B6352" i="11"/>
  <c r="C6352" i="11"/>
  <c r="B4346" i="11"/>
  <c r="C4346" i="11"/>
  <c r="B1599" i="11"/>
  <c r="C1599" i="11"/>
  <c r="B1600" i="11"/>
  <c r="C1600" i="11"/>
  <c r="B6353" i="11"/>
  <c r="C6353" i="11"/>
  <c r="B6354" i="11"/>
  <c r="C6354" i="11"/>
  <c r="B4347" i="11"/>
  <c r="C4347" i="11"/>
  <c r="B4348" i="11"/>
  <c r="C4348" i="11"/>
  <c r="B4349" i="11"/>
  <c r="C4349" i="11"/>
  <c r="B4350" i="11"/>
  <c r="C4350" i="11"/>
  <c r="B1601" i="11"/>
  <c r="C1601" i="11"/>
  <c r="B1602" i="11"/>
  <c r="C1602" i="11"/>
  <c r="B1603" i="11"/>
  <c r="C1603" i="11"/>
  <c r="B5482" i="11"/>
  <c r="C5482" i="11"/>
  <c r="B1604" i="11"/>
  <c r="C1604" i="11"/>
  <c r="B1605" i="11"/>
  <c r="C1605" i="11"/>
  <c r="B1606" i="11"/>
  <c r="C1606" i="11"/>
  <c r="B1607" i="11"/>
  <c r="C1607" i="11"/>
  <c r="B1608" i="11"/>
  <c r="C1608" i="11"/>
  <c r="B4351" i="11"/>
  <c r="C4351" i="11"/>
  <c r="B4352" i="11"/>
  <c r="C4352" i="11"/>
  <c r="B5483" i="11"/>
  <c r="C5483" i="11"/>
  <c r="B5484" i="11"/>
  <c r="C5484" i="11"/>
  <c r="B4353" i="11"/>
  <c r="C4353" i="11"/>
  <c r="B4354" i="11"/>
  <c r="C4354" i="11"/>
  <c r="B4355" i="11"/>
  <c r="C4355" i="11"/>
  <c r="B4356" i="11"/>
  <c r="C4356" i="11"/>
  <c r="B4357" i="11"/>
  <c r="C4357" i="11"/>
  <c r="B6355" i="11"/>
  <c r="C6355" i="11"/>
  <c r="B4358" i="11"/>
  <c r="C4358" i="11"/>
  <c r="B4359" i="11"/>
  <c r="C4359" i="11"/>
  <c r="B4360" i="11"/>
  <c r="C4360" i="11"/>
  <c r="B4361" i="11"/>
  <c r="C4361" i="11"/>
  <c r="B6356" i="11"/>
  <c r="C6356" i="11"/>
  <c r="B1609" i="11"/>
  <c r="C1609" i="11"/>
  <c r="B1610" i="11"/>
  <c r="C1610" i="11"/>
  <c r="B1611" i="11"/>
  <c r="C1611" i="11"/>
  <c r="B6357" i="11"/>
  <c r="C6357" i="11"/>
  <c r="B4362" i="11"/>
  <c r="C4362" i="11"/>
  <c r="B6358" i="11"/>
  <c r="C6358" i="11"/>
  <c r="B4363" i="11"/>
  <c r="C4363" i="11"/>
  <c r="B1612" i="11"/>
  <c r="C1612" i="11"/>
  <c r="B1613" i="11"/>
  <c r="C1613" i="11"/>
  <c r="B6359" i="11"/>
  <c r="C6359" i="11"/>
  <c r="B6360" i="11"/>
  <c r="C6360" i="11"/>
  <c r="B4364" i="11"/>
  <c r="C4364" i="11"/>
  <c r="B4365" i="11"/>
  <c r="C4365" i="11"/>
  <c r="B4366" i="11"/>
  <c r="C4366" i="11"/>
  <c r="B4367" i="11"/>
  <c r="C4367" i="11"/>
  <c r="B1614" i="11"/>
  <c r="C1614" i="11"/>
  <c r="B1615" i="11"/>
  <c r="C1615" i="11"/>
  <c r="B1616" i="11"/>
  <c r="C1616" i="11"/>
  <c r="B5485" i="11"/>
  <c r="C5485" i="11"/>
  <c r="B1617" i="11"/>
  <c r="C1617" i="11"/>
  <c r="B1618" i="11"/>
  <c r="C1618" i="11"/>
  <c r="B1619" i="11"/>
  <c r="C1619" i="11"/>
  <c r="B1620" i="11"/>
  <c r="C1620" i="11"/>
  <c r="B1621" i="11"/>
  <c r="C1621" i="11"/>
  <c r="B4368" i="11"/>
  <c r="C4368" i="11"/>
  <c r="B4369" i="11"/>
  <c r="C4369" i="11"/>
  <c r="B5486" i="11"/>
  <c r="C5486" i="11"/>
  <c r="B5487" i="11"/>
  <c r="C5487" i="11"/>
  <c r="B4370" i="11"/>
  <c r="C4370" i="11"/>
  <c r="B4371" i="11"/>
  <c r="C4371" i="11"/>
  <c r="B4372" i="11"/>
  <c r="C4372" i="11"/>
  <c r="B4373" i="11"/>
  <c r="C4373" i="11"/>
  <c r="B4374" i="11"/>
  <c r="C4374" i="11"/>
  <c r="B6361" i="11"/>
  <c r="C6361" i="11"/>
  <c r="B4375" i="11"/>
  <c r="C4375" i="11"/>
  <c r="B4376" i="11"/>
  <c r="C4376" i="11"/>
  <c r="B4377" i="11"/>
  <c r="C4377" i="11"/>
  <c r="B4378" i="11"/>
  <c r="C4378" i="11"/>
  <c r="B6362" i="11"/>
  <c r="C6362" i="11"/>
  <c r="B1622" i="11"/>
  <c r="C1622" i="11"/>
  <c r="B1623" i="11"/>
  <c r="C1623" i="11"/>
  <c r="B1624" i="11"/>
  <c r="C1624" i="11"/>
  <c r="B6363" i="11"/>
  <c r="C6363" i="11"/>
  <c r="B4379" i="11"/>
  <c r="C4379" i="11"/>
  <c r="B6364" i="11"/>
  <c r="C6364" i="11"/>
  <c r="B4380" i="11"/>
  <c r="C4380" i="11"/>
  <c r="B1625" i="11"/>
  <c r="C1625" i="11"/>
  <c r="B1626" i="11"/>
  <c r="C1626" i="11"/>
  <c r="B6365" i="11"/>
  <c r="C6365" i="11"/>
  <c r="B6366" i="11"/>
  <c r="C6366" i="11"/>
  <c r="B4381" i="11"/>
  <c r="C4381" i="11"/>
  <c r="B4382" i="11"/>
  <c r="C4382" i="11"/>
  <c r="B4383" i="11"/>
  <c r="C4383" i="11"/>
  <c r="B4384" i="11"/>
  <c r="C4384" i="11"/>
  <c r="B1627" i="11"/>
  <c r="C1627" i="11"/>
  <c r="B1628" i="11"/>
  <c r="C1628" i="11"/>
  <c r="B1629" i="11"/>
  <c r="C1629" i="11"/>
  <c r="B5488" i="11"/>
  <c r="C5488" i="11"/>
  <c r="B1630" i="11"/>
  <c r="C1630" i="11"/>
  <c r="B1631" i="11"/>
  <c r="C1631" i="11"/>
  <c r="B1632" i="11"/>
  <c r="C1632" i="11"/>
  <c r="B1633" i="11"/>
  <c r="C1633" i="11"/>
  <c r="B1634" i="11"/>
  <c r="C1634" i="11"/>
  <c r="B4385" i="11"/>
  <c r="C4385" i="11"/>
  <c r="B4386" i="11"/>
  <c r="C4386" i="11"/>
  <c r="B5489" i="11"/>
  <c r="C5489" i="11"/>
  <c r="B5490" i="11"/>
  <c r="C5490" i="11"/>
  <c r="B4387" i="11"/>
  <c r="C4387" i="11"/>
  <c r="B4388" i="11"/>
  <c r="C4388" i="11"/>
  <c r="B4389" i="11"/>
  <c r="C4389" i="11"/>
  <c r="B4390" i="11"/>
  <c r="C4390" i="11"/>
  <c r="B4391" i="11"/>
  <c r="C4391" i="11"/>
  <c r="B6367" i="11"/>
  <c r="C6367" i="11"/>
  <c r="B4392" i="11"/>
  <c r="C4392" i="11"/>
  <c r="B4393" i="11"/>
  <c r="C4393" i="11"/>
  <c r="B4394" i="11"/>
  <c r="C4394" i="11"/>
  <c r="B4395" i="11"/>
  <c r="C4395" i="11"/>
  <c r="B6368" i="11"/>
  <c r="C6368" i="11"/>
  <c r="B1635" i="11"/>
  <c r="C1635" i="11"/>
  <c r="B1636" i="11"/>
  <c r="C1636" i="11"/>
  <c r="B1637" i="11"/>
  <c r="C1637" i="11"/>
  <c r="B6369" i="11"/>
  <c r="C6369" i="11"/>
  <c r="B4396" i="11"/>
  <c r="C4396" i="11"/>
  <c r="B6370" i="11"/>
  <c r="C6370" i="11"/>
  <c r="B4397" i="11"/>
  <c r="C4397" i="11"/>
  <c r="B1638" i="11"/>
  <c r="C1638" i="11"/>
  <c r="B1639" i="11"/>
  <c r="C1639" i="11"/>
  <c r="B6371" i="11"/>
  <c r="C6371" i="11"/>
  <c r="B6372" i="11"/>
  <c r="C6372" i="11"/>
  <c r="B4398" i="11"/>
  <c r="C4398" i="11"/>
  <c r="B4399" i="11"/>
  <c r="C4399" i="11"/>
  <c r="B4400" i="11"/>
  <c r="C4400" i="11"/>
  <c r="B4401" i="11"/>
  <c r="C4401" i="11"/>
  <c r="B1640" i="11"/>
  <c r="C1640" i="11"/>
  <c r="B1641" i="11"/>
  <c r="C1641" i="11"/>
  <c r="B1642" i="11"/>
  <c r="C1642" i="11"/>
  <c r="B5491" i="11"/>
  <c r="C5491" i="11"/>
  <c r="B1643" i="11"/>
  <c r="C1643" i="11"/>
  <c r="B1644" i="11"/>
  <c r="C1644" i="11"/>
  <c r="B1645" i="11"/>
  <c r="C1645" i="11"/>
  <c r="B1646" i="11"/>
  <c r="C1646" i="11"/>
  <c r="B1647" i="11"/>
  <c r="C1647" i="11"/>
  <c r="B4402" i="11"/>
  <c r="C4402" i="11"/>
  <c r="B4403" i="11"/>
  <c r="C4403" i="11"/>
  <c r="B5492" i="11"/>
  <c r="C5492" i="11"/>
  <c r="B5493" i="11"/>
  <c r="C5493" i="11"/>
  <c r="B4404" i="11"/>
  <c r="C4404" i="11"/>
  <c r="B4405" i="11"/>
  <c r="C4405" i="11"/>
  <c r="B4406" i="11"/>
  <c r="C4406" i="11"/>
  <c r="B4407" i="11"/>
  <c r="C4407" i="11"/>
  <c r="B4408" i="11"/>
  <c r="C4408" i="11"/>
  <c r="B6373" i="11"/>
  <c r="C6373" i="11"/>
  <c r="B4409" i="11"/>
  <c r="C4409" i="11"/>
  <c r="B4410" i="11"/>
  <c r="C4410" i="11"/>
  <c r="B4411" i="11"/>
  <c r="C4411" i="11"/>
  <c r="B4412" i="11"/>
  <c r="C4412" i="11"/>
  <c r="B6374" i="11"/>
  <c r="C6374" i="11"/>
  <c r="B1648" i="11"/>
  <c r="C1648" i="11"/>
  <c r="B1649" i="11"/>
  <c r="C1649" i="11"/>
  <c r="B1650" i="11"/>
  <c r="C1650" i="11"/>
  <c r="B6375" i="11"/>
  <c r="C6375" i="11"/>
  <c r="B4413" i="11"/>
  <c r="C4413" i="11"/>
  <c r="B6376" i="11"/>
  <c r="C6376" i="11"/>
  <c r="B4414" i="11"/>
  <c r="C4414" i="11"/>
  <c r="B1651" i="11"/>
  <c r="C1651" i="11"/>
  <c r="B1652" i="11"/>
  <c r="C1652" i="11"/>
  <c r="B6377" i="11"/>
  <c r="C6377" i="11"/>
  <c r="B6378" i="11"/>
  <c r="C6378" i="11"/>
  <c r="B4415" i="11"/>
  <c r="C4415" i="11"/>
  <c r="B4416" i="11"/>
  <c r="C4416" i="11"/>
  <c r="B4417" i="11"/>
  <c r="C4417" i="11"/>
  <c r="B4418" i="11"/>
  <c r="C4418" i="11"/>
  <c r="B1653" i="11"/>
  <c r="C1653" i="11"/>
  <c r="B1654" i="11"/>
  <c r="C1654" i="11"/>
  <c r="B1655" i="11"/>
  <c r="C1655" i="11"/>
  <c r="B5494" i="11"/>
  <c r="C5494" i="11"/>
  <c r="B1656" i="11"/>
  <c r="C1656" i="11"/>
  <c r="B1657" i="11"/>
  <c r="C1657" i="11"/>
  <c r="B1658" i="11"/>
  <c r="C1658" i="11"/>
  <c r="B1659" i="11"/>
  <c r="C1659" i="11"/>
  <c r="B1660" i="11"/>
  <c r="C1660" i="11"/>
  <c r="B4419" i="11"/>
  <c r="C4419" i="11"/>
  <c r="B4420" i="11"/>
  <c r="C4420" i="11"/>
  <c r="B5495" i="11"/>
  <c r="C5495" i="11"/>
  <c r="B5496" i="11"/>
  <c r="C5496" i="11"/>
  <c r="B4421" i="11"/>
  <c r="C4421" i="11"/>
  <c r="B4422" i="11"/>
  <c r="C4422" i="11"/>
  <c r="B4423" i="11"/>
  <c r="C4423" i="11"/>
  <c r="B4424" i="11"/>
  <c r="C4424" i="11"/>
  <c r="B4425" i="11"/>
  <c r="C4425" i="11"/>
  <c r="B6379" i="11"/>
  <c r="C6379" i="11"/>
  <c r="B4426" i="11"/>
  <c r="C4426" i="11"/>
  <c r="B4427" i="11"/>
  <c r="C4427" i="11"/>
  <c r="B4428" i="11"/>
  <c r="C4428" i="11"/>
  <c r="B4429" i="11"/>
  <c r="C4429" i="11"/>
  <c r="B6380" i="11"/>
  <c r="C6380" i="11"/>
  <c r="B1661" i="11"/>
  <c r="C1661" i="11"/>
  <c r="B1662" i="11"/>
  <c r="C1662" i="11"/>
  <c r="B1663" i="11"/>
  <c r="C1663" i="11"/>
  <c r="B6381" i="11"/>
  <c r="C6381" i="11"/>
  <c r="B4430" i="11"/>
  <c r="C4430" i="11"/>
  <c r="B6382" i="11"/>
  <c r="C6382" i="11"/>
  <c r="B4431" i="11"/>
  <c r="C4431" i="11"/>
  <c r="B1664" i="11"/>
  <c r="C1664" i="11"/>
  <c r="B1665" i="11"/>
  <c r="C1665" i="11"/>
  <c r="B6383" i="11"/>
  <c r="C6383" i="11"/>
  <c r="B6384" i="11"/>
  <c r="C6384" i="11"/>
  <c r="B4432" i="11"/>
  <c r="C4432" i="11"/>
  <c r="B4433" i="11"/>
  <c r="C4433" i="11"/>
  <c r="B4434" i="11"/>
  <c r="C4434" i="11"/>
  <c r="B4435" i="11"/>
  <c r="C4435" i="11"/>
  <c r="B1666" i="11"/>
  <c r="C1666" i="11"/>
  <c r="B1667" i="11"/>
  <c r="C1667" i="11"/>
  <c r="B1668" i="11"/>
  <c r="C1668" i="11"/>
  <c r="B5497" i="11"/>
  <c r="C5497" i="11"/>
  <c r="B1669" i="11"/>
  <c r="C1669" i="11"/>
  <c r="B1670" i="11"/>
  <c r="C1670" i="11"/>
  <c r="B1671" i="11"/>
  <c r="C1671" i="11"/>
  <c r="B1672" i="11"/>
  <c r="C1672" i="11"/>
  <c r="B1673" i="11"/>
  <c r="C1673" i="11"/>
  <c r="B4436" i="11"/>
  <c r="C4436" i="11"/>
  <c r="B4437" i="11"/>
  <c r="C4437" i="11"/>
  <c r="B5498" i="11"/>
  <c r="C5498" i="11"/>
  <c r="B5499" i="11"/>
  <c r="C5499" i="11"/>
  <c r="B4438" i="11"/>
  <c r="C4438" i="11"/>
  <c r="B4439" i="11"/>
  <c r="C4439" i="11"/>
  <c r="B4440" i="11"/>
  <c r="C4440" i="11"/>
  <c r="B4441" i="11"/>
  <c r="C4441" i="11"/>
  <c r="B4442" i="11"/>
  <c r="C4442" i="11"/>
  <c r="B6385" i="11"/>
  <c r="C6385" i="11"/>
  <c r="B4443" i="11"/>
  <c r="C4443" i="11"/>
  <c r="B4444" i="11"/>
  <c r="C4444" i="11"/>
  <c r="B4445" i="11"/>
  <c r="C4445" i="11"/>
  <c r="B4446" i="11"/>
  <c r="C4446" i="11"/>
  <c r="B6386" i="11"/>
  <c r="C6386" i="11"/>
  <c r="B1674" i="11"/>
  <c r="C1674" i="11"/>
  <c r="B1675" i="11"/>
  <c r="C1675" i="11"/>
  <c r="B1676" i="11"/>
  <c r="C1676" i="11"/>
  <c r="B6387" i="11"/>
  <c r="C6387" i="11"/>
  <c r="B4447" i="11"/>
  <c r="C4447" i="11"/>
  <c r="B6388" i="11"/>
  <c r="C6388" i="11"/>
  <c r="B4448" i="11"/>
  <c r="C4448" i="11"/>
  <c r="B1677" i="11"/>
  <c r="C1677" i="11"/>
  <c r="B1678" i="11"/>
  <c r="C1678" i="11"/>
  <c r="B6389" i="11"/>
  <c r="C6389" i="11"/>
  <c r="B6390" i="11"/>
  <c r="C6390" i="11"/>
  <c r="B4449" i="11"/>
  <c r="C4449" i="11"/>
  <c r="B4450" i="11"/>
  <c r="C4450" i="11"/>
  <c r="B4451" i="11"/>
  <c r="C4451" i="11"/>
  <c r="B4452" i="11"/>
  <c r="C4452" i="11"/>
  <c r="B1679" i="11"/>
  <c r="C1679" i="11"/>
  <c r="B1680" i="11"/>
  <c r="C1680" i="11"/>
  <c r="B1681" i="11"/>
  <c r="C1681" i="11"/>
  <c r="B5500" i="11"/>
  <c r="C5500" i="11"/>
  <c r="B1682" i="11"/>
  <c r="C1682" i="11"/>
  <c r="B1683" i="11"/>
  <c r="C1683" i="11"/>
  <c r="B1684" i="11"/>
  <c r="C1684" i="11"/>
  <c r="B1685" i="11"/>
  <c r="C1685" i="11"/>
  <c r="B1686" i="11"/>
  <c r="C1686" i="11"/>
  <c r="B4453" i="11"/>
  <c r="C4453" i="11"/>
  <c r="B4454" i="11"/>
  <c r="C4454" i="11"/>
  <c r="B5501" i="11"/>
  <c r="C5501" i="11"/>
  <c r="B5502" i="11"/>
  <c r="C5502" i="11"/>
  <c r="B4455" i="11"/>
  <c r="C4455" i="11"/>
  <c r="B4456" i="11"/>
  <c r="C4456" i="11"/>
  <c r="B4457" i="11"/>
  <c r="C4457" i="11"/>
  <c r="B4458" i="11"/>
  <c r="C4458" i="11"/>
  <c r="B4459" i="11"/>
  <c r="C4459" i="11"/>
  <c r="B6391" i="11"/>
  <c r="C6391" i="11"/>
  <c r="B4460" i="11"/>
  <c r="C4460" i="11"/>
  <c r="B4461" i="11"/>
  <c r="C4461" i="11"/>
  <c r="B4462" i="11"/>
  <c r="C4462" i="11"/>
  <c r="B4463" i="11"/>
  <c r="C4463" i="11"/>
  <c r="B6392" i="11"/>
  <c r="C6392" i="11"/>
  <c r="B1687" i="11"/>
  <c r="C1687" i="11"/>
  <c r="B1688" i="11"/>
  <c r="C1688" i="11"/>
  <c r="B1689" i="11"/>
  <c r="C1689" i="11"/>
  <c r="B6393" i="11"/>
  <c r="C6393" i="11"/>
  <c r="B4464" i="11"/>
  <c r="C4464" i="11"/>
  <c r="B6394" i="11"/>
  <c r="C6394" i="11"/>
  <c r="B4465" i="11"/>
  <c r="C4465" i="11"/>
  <c r="B1690" i="11"/>
  <c r="C1690" i="11"/>
  <c r="B1691" i="11"/>
  <c r="C1691" i="11"/>
  <c r="B6395" i="11"/>
  <c r="C6395" i="11"/>
  <c r="B6396" i="11"/>
  <c r="C6396" i="11"/>
  <c r="B4466" i="11"/>
  <c r="C4466" i="11"/>
  <c r="B4467" i="11"/>
  <c r="C4467" i="11"/>
  <c r="B4468" i="11"/>
  <c r="C4468" i="11"/>
  <c r="B4469" i="11"/>
  <c r="C4469" i="11"/>
  <c r="B1692" i="11"/>
  <c r="C1692" i="11"/>
  <c r="B1693" i="11"/>
  <c r="C1693" i="11"/>
  <c r="B1694" i="11"/>
  <c r="C1694" i="11"/>
  <c r="B5503" i="11"/>
  <c r="C5503" i="11"/>
  <c r="B1695" i="11"/>
  <c r="C1695" i="11"/>
  <c r="B1696" i="11"/>
  <c r="C1696" i="11"/>
  <c r="B1697" i="11"/>
  <c r="C1697" i="11"/>
  <c r="B1698" i="11"/>
  <c r="C1698" i="11"/>
  <c r="B1699" i="11"/>
  <c r="C1699" i="11"/>
  <c r="B4470" i="11"/>
  <c r="C4470" i="11"/>
  <c r="B4471" i="11"/>
  <c r="C4471" i="11"/>
  <c r="B5504" i="11"/>
  <c r="C5504" i="11"/>
  <c r="B5505" i="11"/>
  <c r="C5505" i="11"/>
  <c r="B4472" i="11"/>
  <c r="C4472" i="11"/>
  <c r="B4473" i="11"/>
  <c r="C4473" i="11"/>
  <c r="B4474" i="11"/>
  <c r="C4474" i="11"/>
  <c r="B4475" i="11"/>
  <c r="C4475" i="11"/>
  <c r="B4476" i="11"/>
  <c r="C4476" i="11"/>
  <c r="B6397" i="11"/>
  <c r="C6397" i="11"/>
  <c r="B4477" i="11"/>
  <c r="C4477" i="11"/>
  <c r="B4478" i="11"/>
  <c r="C4478" i="11"/>
  <c r="B4479" i="11"/>
  <c r="C4479" i="11"/>
  <c r="B4480" i="11"/>
  <c r="C4480" i="11"/>
  <c r="B6398" i="11"/>
  <c r="C6398" i="11"/>
  <c r="B1700" i="11"/>
  <c r="C1700" i="11"/>
  <c r="B1701" i="11"/>
  <c r="C1701" i="11"/>
  <c r="B1702" i="11"/>
  <c r="C1702" i="11"/>
  <c r="B6399" i="11"/>
  <c r="C6399" i="11"/>
  <c r="B4481" i="11"/>
  <c r="C4481" i="11"/>
  <c r="B6400" i="11"/>
  <c r="C6400" i="11"/>
  <c r="B4482" i="11"/>
  <c r="C4482" i="11"/>
  <c r="B1703" i="11"/>
  <c r="C1703" i="11"/>
  <c r="B1704" i="11"/>
  <c r="C1704" i="11"/>
  <c r="B6401" i="11"/>
  <c r="C6401" i="11"/>
  <c r="B6402" i="11"/>
  <c r="C6402" i="11"/>
  <c r="B4483" i="11"/>
  <c r="C4483" i="11"/>
  <c r="B4484" i="11"/>
  <c r="C4484" i="11"/>
  <c r="B4485" i="11"/>
  <c r="C4485" i="11"/>
  <c r="B4486" i="11"/>
  <c r="C4486" i="11"/>
  <c r="B1705" i="11"/>
  <c r="C1705" i="11"/>
  <c r="B1706" i="11"/>
  <c r="C1706" i="11"/>
  <c r="B1707" i="11"/>
  <c r="C1707" i="11"/>
  <c r="B5506" i="11"/>
  <c r="C5506" i="11"/>
  <c r="B1708" i="11"/>
  <c r="C1708" i="11"/>
  <c r="B1709" i="11"/>
  <c r="C1709" i="11"/>
  <c r="B1710" i="11"/>
  <c r="C1710" i="11"/>
  <c r="B1711" i="11"/>
  <c r="C1711" i="11"/>
  <c r="B1712" i="11"/>
  <c r="C1712" i="11"/>
  <c r="B4487" i="11"/>
  <c r="C4487" i="11"/>
  <c r="B4488" i="11"/>
  <c r="C4488" i="11"/>
  <c r="B5507" i="11"/>
  <c r="C5507" i="11"/>
  <c r="B5508" i="11"/>
  <c r="C5508" i="11"/>
  <c r="B4489" i="11"/>
  <c r="C4489" i="11"/>
  <c r="B4490" i="11"/>
  <c r="C4490" i="11"/>
  <c r="B4491" i="11"/>
  <c r="C4491" i="11"/>
  <c r="B4492" i="11"/>
  <c r="C4492" i="11"/>
  <c r="B4493" i="11"/>
  <c r="C4493" i="11"/>
  <c r="B6403" i="11"/>
  <c r="C6403" i="11"/>
  <c r="B4494" i="11"/>
  <c r="C4494" i="11"/>
  <c r="B4495" i="11"/>
  <c r="C4495" i="11"/>
  <c r="B4496" i="11"/>
  <c r="C4496" i="11"/>
  <c r="B4497" i="11"/>
  <c r="C4497" i="11"/>
  <c r="B6404" i="11"/>
  <c r="C6404" i="11"/>
  <c r="B1713" i="11"/>
  <c r="C1713" i="11"/>
  <c r="B1714" i="11"/>
  <c r="C1714" i="11"/>
  <c r="B1715" i="11"/>
  <c r="C1715" i="11"/>
  <c r="B6405" i="11"/>
  <c r="C6405" i="11"/>
  <c r="B4498" i="11"/>
  <c r="C4498" i="11"/>
  <c r="B6406" i="11"/>
  <c r="C6406" i="11"/>
  <c r="B4499" i="11"/>
  <c r="C4499" i="11"/>
  <c r="B1716" i="11"/>
  <c r="C1716" i="11"/>
  <c r="B1717" i="11"/>
  <c r="C1717" i="11"/>
  <c r="B6407" i="11"/>
  <c r="C6407" i="11"/>
  <c r="B6408" i="11"/>
  <c r="C6408" i="11"/>
  <c r="B4500" i="11"/>
  <c r="C4500" i="11"/>
  <c r="B4501" i="11"/>
  <c r="C4501" i="11"/>
  <c r="B4502" i="11"/>
  <c r="C4502" i="11"/>
  <c r="B4503" i="11"/>
  <c r="C4503" i="11"/>
  <c r="B1718" i="11"/>
  <c r="C1718" i="11"/>
  <c r="B1719" i="11"/>
  <c r="C1719" i="11"/>
  <c r="B1720" i="11"/>
  <c r="C1720" i="11"/>
  <c r="B5509" i="11"/>
  <c r="C5509" i="11"/>
  <c r="B1721" i="11"/>
  <c r="C1721" i="11"/>
  <c r="B1722" i="11"/>
  <c r="C1722" i="11"/>
  <c r="B1723" i="11"/>
  <c r="C1723" i="11"/>
  <c r="B1724" i="11"/>
  <c r="C1724" i="11"/>
  <c r="B1725" i="11"/>
  <c r="C1725" i="11"/>
  <c r="B4504" i="11"/>
  <c r="C4504" i="11"/>
  <c r="B4505" i="11"/>
  <c r="C4505" i="11"/>
  <c r="B5510" i="11"/>
  <c r="C5510" i="11"/>
  <c r="B5511" i="11"/>
  <c r="C5511" i="11"/>
  <c r="B4506" i="11"/>
  <c r="C4506" i="11"/>
  <c r="B4507" i="11"/>
  <c r="C4507" i="11"/>
  <c r="B4508" i="11"/>
  <c r="C4508" i="11"/>
  <c r="B4509" i="11"/>
  <c r="C4509" i="11"/>
  <c r="B4510" i="11"/>
  <c r="C4510" i="11"/>
  <c r="B6409" i="11"/>
  <c r="C6409" i="11"/>
  <c r="B4511" i="11"/>
  <c r="C4511" i="11"/>
  <c r="B4512" i="11"/>
  <c r="C4512" i="11"/>
  <c r="B4513" i="11"/>
  <c r="C4513" i="11"/>
  <c r="B4514" i="11"/>
  <c r="C4514" i="11"/>
  <c r="B6410" i="11"/>
  <c r="C6410" i="11"/>
  <c r="B1726" i="11"/>
  <c r="C1726" i="11"/>
  <c r="B1727" i="11"/>
  <c r="C1727" i="11"/>
  <c r="B1728" i="11"/>
  <c r="C1728" i="11"/>
  <c r="B6411" i="11"/>
  <c r="C6411" i="11"/>
  <c r="B4515" i="11"/>
  <c r="C4515" i="11"/>
  <c r="B6412" i="11"/>
  <c r="C6412" i="11"/>
  <c r="B4516" i="11"/>
  <c r="C4516" i="11"/>
  <c r="B1729" i="11"/>
  <c r="C1729" i="11"/>
  <c r="B1730" i="11"/>
  <c r="C1730" i="11"/>
  <c r="B6413" i="11"/>
  <c r="C6413" i="11"/>
  <c r="B6414" i="11"/>
  <c r="C6414" i="11"/>
  <c r="B4517" i="11"/>
  <c r="C4517" i="11"/>
  <c r="B4518" i="11"/>
  <c r="C4518" i="11"/>
  <c r="B4519" i="11"/>
  <c r="C4519" i="11"/>
  <c r="B4520" i="11"/>
  <c r="C4520" i="11"/>
  <c r="B1731" i="11"/>
  <c r="C1731" i="11"/>
  <c r="B1732" i="11"/>
  <c r="C1732" i="11"/>
  <c r="B1733" i="11"/>
  <c r="C1733" i="11"/>
  <c r="B5512" i="11"/>
  <c r="C5512" i="11"/>
  <c r="B1734" i="11"/>
  <c r="C1734" i="11"/>
  <c r="B1735" i="11"/>
  <c r="C1735" i="11"/>
  <c r="B1736" i="11"/>
  <c r="C1736" i="11"/>
  <c r="B1737" i="11"/>
  <c r="C1737" i="11"/>
  <c r="B1738" i="11"/>
  <c r="C1738" i="11"/>
  <c r="B4521" i="11"/>
  <c r="C4521" i="11"/>
  <c r="B4522" i="11"/>
  <c r="C4522" i="11"/>
  <c r="B5513" i="11"/>
  <c r="C5513" i="11"/>
  <c r="B5514" i="11"/>
  <c r="C5514" i="11"/>
  <c r="B4523" i="11"/>
  <c r="C4523" i="11"/>
  <c r="B4524" i="11"/>
  <c r="C4524" i="11"/>
  <c r="B4525" i="11"/>
  <c r="C4525" i="11"/>
  <c r="B4526" i="11"/>
  <c r="C4526" i="11"/>
  <c r="B4527" i="11"/>
  <c r="C4527" i="11"/>
  <c r="B6415" i="11"/>
  <c r="C6415" i="11"/>
  <c r="B4528" i="11"/>
  <c r="C4528" i="11"/>
  <c r="B4529" i="11"/>
  <c r="C4529" i="11"/>
  <c r="B4530" i="11"/>
  <c r="C4530" i="11"/>
  <c r="B4531" i="11"/>
  <c r="C4531" i="11"/>
  <c r="B1739" i="11"/>
  <c r="C1739" i="11"/>
  <c r="B1740" i="11"/>
  <c r="C1740" i="11"/>
  <c r="B6416" i="11"/>
  <c r="C6416" i="11"/>
  <c r="B1741" i="11"/>
  <c r="C1741" i="11"/>
  <c r="B1742" i="11"/>
  <c r="C1742" i="11"/>
  <c r="B1743" i="11"/>
  <c r="C1743" i="11"/>
  <c r="B6417" i="11"/>
  <c r="C6417" i="11"/>
  <c r="B4532" i="11"/>
  <c r="C4532" i="11"/>
  <c r="B6418" i="11"/>
  <c r="C6418" i="11"/>
  <c r="B4533" i="11"/>
  <c r="C4533" i="11"/>
  <c r="B1744" i="11"/>
  <c r="C1744" i="11"/>
  <c r="B1745" i="11"/>
  <c r="C1745" i="11"/>
  <c r="B6419" i="11"/>
  <c r="C6419" i="11"/>
  <c r="B6420" i="11"/>
  <c r="C6420" i="11"/>
  <c r="B4534" i="11"/>
  <c r="C4534" i="11"/>
  <c r="B4535" i="11"/>
  <c r="C4535" i="11"/>
  <c r="B4536" i="11"/>
  <c r="C4536" i="11"/>
  <c r="B4537" i="11"/>
  <c r="C4537" i="11"/>
  <c r="B1746" i="11"/>
  <c r="C1746" i="11"/>
  <c r="B1747" i="11"/>
  <c r="C1747" i="11"/>
  <c r="B1748" i="11"/>
  <c r="C1748" i="11"/>
  <c r="B5515" i="11"/>
  <c r="C5515" i="11"/>
  <c r="B1749" i="11"/>
  <c r="C1749" i="11"/>
  <c r="B1750" i="11"/>
  <c r="C1750" i="11"/>
  <c r="B1751" i="11"/>
  <c r="C1751" i="11"/>
  <c r="B1752" i="11"/>
  <c r="C1752" i="11"/>
  <c r="B1753" i="11"/>
  <c r="C1753" i="11"/>
  <c r="B4538" i="11"/>
  <c r="C4538" i="11"/>
  <c r="B4539" i="11"/>
  <c r="C4539" i="11"/>
  <c r="B5516" i="11"/>
  <c r="C5516" i="11"/>
  <c r="B5517" i="11"/>
  <c r="C5517" i="11"/>
  <c r="B4540" i="11"/>
  <c r="C4540" i="11"/>
  <c r="B4541" i="11"/>
  <c r="C4541" i="11"/>
  <c r="B4542" i="11"/>
  <c r="C4542" i="11"/>
  <c r="B4543" i="11"/>
  <c r="C4543" i="11"/>
  <c r="B4544" i="11"/>
  <c r="C4544" i="11"/>
  <c r="B6421" i="11"/>
  <c r="C6421" i="11"/>
  <c r="B4545" i="11"/>
  <c r="C4545" i="11"/>
  <c r="B4546" i="11"/>
  <c r="C4546" i="11"/>
  <c r="B4547" i="11"/>
  <c r="C4547" i="11"/>
  <c r="B4548" i="11"/>
  <c r="C4548" i="11"/>
  <c r="B1754" i="11"/>
  <c r="C1754" i="11"/>
  <c r="B1755" i="11"/>
  <c r="C1755" i="11"/>
  <c r="B6422" i="11"/>
  <c r="C6422" i="11"/>
  <c r="B1756" i="11"/>
  <c r="C1756" i="11"/>
  <c r="B1757" i="11"/>
  <c r="C1757" i="11"/>
  <c r="B1758" i="11"/>
  <c r="C1758" i="11"/>
  <c r="B6423" i="11"/>
  <c r="C6423" i="11"/>
  <c r="B4549" i="11"/>
  <c r="C4549" i="11"/>
  <c r="B6424" i="11"/>
  <c r="C6424" i="11"/>
  <c r="B4550" i="11"/>
  <c r="C4550" i="11"/>
  <c r="B1759" i="11"/>
  <c r="C1759" i="11"/>
  <c r="B1760" i="11"/>
  <c r="C1760" i="11"/>
  <c r="B6425" i="11"/>
  <c r="C6425" i="11"/>
  <c r="B6426" i="11"/>
  <c r="C6426" i="11"/>
  <c r="B4551" i="11"/>
  <c r="C4551" i="11"/>
  <c r="B4552" i="11"/>
  <c r="C4552" i="11"/>
  <c r="B4553" i="11"/>
  <c r="C4553" i="11"/>
  <c r="B4554" i="11"/>
  <c r="C4554" i="11"/>
  <c r="B1761" i="11"/>
  <c r="C1761" i="11"/>
  <c r="B1762" i="11"/>
  <c r="C1762" i="11"/>
  <c r="B1763" i="11"/>
  <c r="C1763" i="11"/>
  <c r="B5518" i="11"/>
  <c r="C5518" i="11"/>
  <c r="B1764" i="11"/>
  <c r="C1764" i="11"/>
  <c r="B1765" i="11"/>
  <c r="C1765" i="11"/>
  <c r="B1766" i="11"/>
  <c r="C1766" i="11"/>
  <c r="B1767" i="11"/>
  <c r="C1767" i="11"/>
  <c r="B1768" i="11"/>
  <c r="C1768" i="11"/>
  <c r="B4555" i="11"/>
  <c r="C4555" i="11"/>
  <c r="B4556" i="11"/>
  <c r="C4556" i="11"/>
  <c r="B5519" i="11"/>
  <c r="C5519" i="11"/>
  <c r="B5520" i="11"/>
  <c r="C5520" i="11"/>
  <c r="B4557" i="11"/>
  <c r="C4557" i="11"/>
  <c r="B4558" i="11"/>
  <c r="C4558" i="11"/>
  <c r="B4559" i="11"/>
  <c r="C4559" i="11"/>
  <c r="B4560" i="11"/>
  <c r="C4560" i="11"/>
  <c r="B4561" i="11"/>
  <c r="C4561" i="11"/>
  <c r="B6427" i="11"/>
  <c r="C6427" i="11"/>
  <c r="B4562" i="11"/>
  <c r="C4562" i="11"/>
  <c r="B4563" i="11"/>
  <c r="C4563" i="11"/>
  <c r="B4564" i="11"/>
  <c r="C4564" i="11"/>
  <c r="B4565" i="11"/>
  <c r="C4565" i="11"/>
  <c r="B1769" i="11"/>
  <c r="C1769" i="11"/>
  <c r="B1770" i="11"/>
  <c r="C1770" i="11"/>
  <c r="B6428" i="11"/>
  <c r="C6428" i="11"/>
  <c r="B1771" i="11"/>
  <c r="C1771" i="11"/>
  <c r="B1772" i="11"/>
  <c r="C1772" i="11"/>
  <c r="B1773" i="11"/>
  <c r="C1773" i="11"/>
  <c r="B6429" i="11"/>
  <c r="C6429" i="11"/>
  <c r="B4566" i="11"/>
  <c r="C4566" i="11"/>
  <c r="B6430" i="11"/>
  <c r="C6430" i="11"/>
  <c r="B4567" i="11"/>
  <c r="C4567" i="11"/>
  <c r="B1774" i="11"/>
  <c r="C1774" i="11"/>
  <c r="B1775" i="11"/>
  <c r="C1775" i="11"/>
  <c r="B6431" i="11"/>
  <c r="C6431" i="11"/>
  <c r="B6432" i="11"/>
  <c r="C6432" i="11"/>
  <c r="B4568" i="11"/>
  <c r="C4568" i="11"/>
  <c r="B4569" i="11"/>
  <c r="C4569" i="11"/>
  <c r="B4570" i="11"/>
  <c r="C4570" i="11"/>
  <c r="B4571" i="11"/>
  <c r="C4571" i="11"/>
  <c r="B1776" i="11"/>
  <c r="C1776" i="11"/>
  <c r="B1777" i="11"/>
  <c r="C1777" i="11"/>
  <c r="B1778" i="11"/>
  <c r="C1778" i="11"/>
  <c r="B5521" i="11"/>
  <c r="C5521" i="11"/>
  <c r="B1779" i="11"/>
  <c r="C1779" i="11"/>
  <c r="B1780" i="11"/>
  <c r="C1780" i="11"/>
  <c r="B1781" i="11"/>
  <c r="C1781" i="11"/>
  <c r="B1782" i="11"/>
  <c r="C1782" i="11"/>
  <c r="B1783" i="11"/>
  <c r="C1783" i="11"/>
  <c r="B4572" i="11"/>
  <c r="C4572" i="11"/>
  <c r="B4573" i="11"/>
  <c r="C4573" i="11"/>
  <c r="B5522" i="11"/>
  <c r="C5522" i="11"/>
  <c r="B5523" i="11"/>
  <c r="C5523" i="11"/>
  <c r="B4574" i="11"/>
  <c r="C4574" i="11"/>
  <c r="B4575" i="11"/>
  <c r="C4575" i="11"/>
  <c r="B4576" i="11"/>
  <c r="C4576" i="11"/>
  <c r="B4577" i="11"/>
  <c r="C4577" i="11"/>
  <c r="B4578" i="11"/>
  <c r="C4578" i="11"/>
  <c r="B6433" i="11"/>
  <c r="C6433" i="11"/>
  <c r="B4579" i="11"/>
  <c r="C4579" i="11"/>
  <c r="B4580" i="11"/>
  <c r="C4580" i="11"/>
  <c r="B4581" i="11"/>
  <c r="C4581" i="11"/>
  <c r="B4582" i="11"/>
  <c r="C4582" i="11"/>
  <c r="B1784" i="11"/>
  <c r="C1784" i="11"/>
  <c r="B1785" i="11"/>
  <c r="C1785" i="11"/>
  <c r="B6434" i="11"/>
  <c r="C6434" i="11"/>
  <c r="B1786" i="11"/>
  <c r="C1786" i="11"/>
  <c r="B1787" i="11"/>
  <c r="C1787" i="11"/>
  <c r="B1788" i="11"/>
  <c r="C1788" i="11"/>
  <c r="B6435" i="11"/>
  <c r="C6435" i="11"/>
  <c r="B4583" i="11"/>
  <c r="C4583" i="11"/>
  <c r="B6436" i="11"/>
  <c r="C6436" i="11"/>
  <c r="B4584" i="11"/>
  <c r="C4584" i="11"/>
  <c r="B1789" i="11"/>
  <c r="C1789" i="11"/>
  <c r="B1790" i="11"/>
  <c r="C1790" i="11"/>
  <c r="B6437" i="11"/>
  <c r="C6437" i="11"/>
  <c r="B6438" i="11"/>
  <c r="C6438" i="11"/>
  <c r="B4585" i="11"/>
  <c r="C4585" i="11"/>
  <c r="B4586" i="11"/>
  <c r="C4586" i="11"/>
  <c r="B4587" i="11"/>
  <c r="C4587" i="11"/>
  <c r="B4588" i="11"/>
  <c r="C4588" i="11"/>
  <c r="B1791" i="11"/>
  <c r="C1791" i="11"/>
  <c r="B1792" i="11"/>
  <c r="C1792" i="11"/>
  <c r="B1793" i="11"/>
  <c r="C1793" i="11"/>
  <c r="B5524" i="11"/>
  <c r="C5524" i="11"/>
  <c r="B1794" i="11"/>
  <c r="C1794" i="11"/>
  <c r="B1795" i="11"/>
  <c r="C1795" i="11"/>
  <c r="B1796" i="11"/>
  <c r="C1796" i="11"/>
  <c r="B1797" i="11"/>
  <c r="C1797" i="11"/>
  <c r="B1798" i="11"/>
  <c r="C1798" i="11"/>
  <c r="B4589" i="11"/>
  <c r="C4589" i="11"/>
  <c r="B4590" i="11"/>
  <c r="C4590" i="11"/>
  <c r="B5525" i="11"/>
  <c r="C5525" i="11"/>
  <c r="B5526" i="11"/>
  <c r="C5526" i="11"/>
  <c r="B4591" i="11"/>
  <c r="C4591" i="11"/>
  <c r="B4592" i="11"/>
  <c r="C4592" i="11"/>
  <c r="B4593" i="11"/>
  <c r="C4593" i="11"/>
  <c r="B4594" i="11"/>
  <c r="C4594" i="11"/>
  <c r="B4595" i="11"/>
  <c r="C4595" i="11"/>
  <c r="B6439" i="11"/>
  <c r="C6439" i="11"/>
  <c r="B4596" i="11"/>
  <c r="C4596" i="11"/>
  <c r="B4597" i="11"/>
  <c r="C4597" i="11"/>
  <c r="B4598" i="11"/>
  <c r="C4598" i="11"/>
  <c r="B4599" i="11"/>
  <c r="C4599" i="11"/>
  <c r="B1799" i="11"/>
  <c r="C1799" i="11"/>
  <c r="B1800" i="11"/>
  <c r="C1800" i="11"/>
  <c r="B6440" i="11"/>
  <c r="C6440" i="11"/>
  <c r="B1801" i="11"/>
  <c r="C1801" i="11"/>
  <c r="B1802" i="11"/>
  <c r="C1802" i="11"/>
  <c r="B1803" i="11"/>
  <c r="C1803" i="11"/>
  <c r="B6441" i="11"/>
  <c r="C6441" i="11"/>
  <c r="B4600" i="11"/>
  <c r="C4600" i="11"/>
  <c r="B6442" i="11"/>
  <c r="C6442" i="11"/>
  <c r="B4601" i="11"/>
  <c r="C4601" i="11"/>
  <c r="B1804" i="11"/>
  <c r="C1804" i="11"/>
  <c r="B1805" i="11"/>
  <c r="C1805" i="11"/>
  <c r="B6443" i="11"/>
  <c r="C6443" i="11"/>
  <c r="B6444" i="11"/>
  <c r="C6444" i="11"/>
  <c r="B4602" i="11"/>
  <c r="C4602" i="11"/>
  <c r="B4603" i="11"/>
  <c r="C4603" i="11"/>
  <c r="B4604" i="11"/>
  <c r="C4604" i="11"/>
  <c r="B4605" i="11"/>
  <c r="C4605" i="11"/>
  <c r="B1806" i="11"/>
  <c r="C1806" i="11"/>
  <c r="B1807" i="11"/>
  <c r="C1807" i="11"/>
  <c r="B1808" i="11"/>
  <c r="C1808" i="11"/>
  <c r="B5527" i="11"/>
  <c r="C5527" i="11"/>
  <c r="B1809" i="11"/>
  <c r="C1809" i="11"/>
  <c r="B1810" i="11"/>
  <c r="C1810" i="11"/>
  <c r="B1811" i="11"/>
  <c r="C1811" i="11"/>
  <c r="B1812" i="11"/>
  <c r="C1812" i="11"/>
  <c r="B1813" i="11"/>
  <c r="C1813" i="11"/>
  <c r="B4606" i="11"/>
  <c r="C4606" i="11"/>
  <c r="B4607" i="11"/>
  <c r="C4607" i="11"/>
  <c r="B5528" i="11"/>
  <c r="C5528" i="11"/>
  <c r="B5529" i="11"/>
  <c r="C5529" i="11"/>
  <c r="B4608" i="11"/>
  <c r="C4608" i="11"/>
  <c r="B4609" i="11"/>
  <c r="C4609" i="11"/>
  <c r="B4610" i="11"/>
  <c r="C4610" i="11"/>
  <c r="B4611" i="11"/>
  <c r="C4611" i="11"/>
  <c r="B4612" i="11"/>
  <c r="C4612" i="11"/>
  <c r="B6445" i="11"/>
  <c r="C6445" i="11"/>
  <c r="B4613" i="11"/>
  <c r="C4613" i="11"/>
  <c r="B4614" i="11"/>
  <c r="C4614" i="11"/>
  <c r="B4615" i="11"/>
  <c r="C4615" i="11"/>
  <c r="B4616" i="11"/>
  <c r="C4616" i="11"/>
  <c r="B1814" i="11"/>
  <c r="C1814" i="11"/>
  <c r="B1815" i="11"/>
  <c r="C1815" i="11"/>
  <c r="B6446" i="11"/>
  <c r="C6446" i="11"/>
  <c r="B1816" i="11"/>
  <c r="C1816" i="11"/>
  <c r="B1817" i="11"/>
  <c r="C1817" i="11"/>
  <c r="B1818" i="11"/>
  <c r="C1818" i="11"/>
  <c r="B6447" i="11"/>
  <c r="C6447" i="11"/>
  <c r="B4617" i="11"/>
  <c r="C4617" i="11"/>
  <c r="B6448" i="11"/>
  <c r="C6448" i="11"/>
  <c r="B4618" i="11"/>
  <c r="C4618" i="11"/>
  <c r="B1819" i="11"/>
  <c r="C1819" i="11"/>
  <c r="B1820" i="11"/>
  <c r="C1820" i="11"/>
  <c r="B6449" i="11"/>
  <c r="C6449" i="11"/>
  <c r="B6450" i="11"/>
  <c r="C6450" i="11"/>
  <c r="B4619" i="11"/>
  <c r="C4619" i="11"/>
  <c r="B4620" i="11"/>
  <c r="C4620" i="11"/>
  <c r="B4621" i="11"/>
  <c r="C4621" i="11"/>
  <c r="B4622" i="11"/>
  <c r="C4622" i="11"/>
  <c r="B1821" i="11"/>
  <c r="C1821" i="11"/>
  <c r="B1822" i="11"/>
  <c r="C1822" i="11"/>
  <c r="B1823" i="11"/>
  <c r="C1823" i="11"/>
  <c r="B5530" i="11"/>
  <c r="C5530" i="11"/>
  <c r="B1824" i="11"/>
  <c r="C1824" i="11"/>
  <c r="B1825" i="11"/>
  <c r="C1825" i="11"/>
  <c r="B1826" i="11"/>
  <c r="C1826" i="11"/>
  <c r="B1827" i="11"/>
  <c r="C1827" i="11"/>
  <c r="B1828" i="11"/>
  <c r="C1828" i="11"/>
  <c r="B4623" i="11"/>
  <c r="C4623" i="11"/>
  <c r="B4624" i="11"/>
  <c r="C4624" i="11"/>
  <c r="B5531" i="11"/>
  <c r="C5531" i="11"/>
  <c r="B5532" i="11"/>
  <c r="C5532" i="11"/>
  <c r="B4625" i="11"/>
  <c r="C4625" i="11"/>
  <c r="B4626" i="11"/>
  <c r="C4626" i="11"/>
  <c r="B4627" i="11"/>
  <c r="C4627" i="11"/>
  <c r="B4628" i="11"/>
  <c r="C4628" i="11"/>
  <c r="B4629" i="11"/>
  <c r="C4629" i="11"/>
  <c r="B6451" i="11"/>
  <c r="C6451" i="11"/>
  <c r="B4630" i="11"/>
  <c r="C4630" i="11"/>
  <c r="B4631" i="11"/>
  <c r="C4631" i="11"/>
  <c r="B4632" i="11"/>
  <c r="C4632" i="11"/>
  <c r="B4633" i="11"/>
  <c r="C4633" i="11"/>
  <c r="B1829" i="11"/>
  <c r="C1829" i="11"/>
  <c r="B1830" i="11"/>
  <c r="C1830" i="11"/>
  <c r="B6452" i="11"/>
  <c r="C6452" i="11"/>
  <c r="B1831" i="11"/>
  <c r="C1831" i="11"/>
  <c r="B1832" i="11"/>
  <c r="C1832" i="11"/>
  <c r="B1833" i="11"/>
  <c r="C1833" i="11"/>
  <c r="B6453" i="11"/>
  <c r="C6453" i="11"/>
  <c r="B4634" i="11"/>
  <c r="C4634" i="11"/>
  <c r="B6454" i="11"/>
  <c r="C6454" i="11"/>
  <c r="B4635" i="11"/>
  <c r="C4635" i="11"/>
  <c r="B1834" i="11"/>
  <c r="C1834" i="11"/>
  <c r="B1835" i="11"/>
  <c r="C1835" i="11"/>
  <c r="B6455" i="11"/>
  <c r="C6455" i="11"/>
  <c r="B6456" i="11"/>
  <c r="C6456" i="11"/>
  <c r="B4636" i="11"/>
  <c r="C4636" i="11"/>
  <c r="B4637" i="11"/>
  <c r="C4637" i="11"/>
  <c r="B4638" i="11"/>
  <c r="C4638" i="11"/>
  <c r="B4639" i="11"/>
  <c r="C4639" i="11"/>
  <c r="B1836" i="11"/>
  <c r="C1836" i="11"/>
  <c r="B1837" i="11"/>
  <c r="C1837" i="11"/>
  <c r="B1838" i="11"/>
  <c r="C1838" i="11"/>
  <c r="B5533" i="11"/>
  <c r="C5533" i="11"/>
  <c r="B1839" i="11"/>
  <c r="C1839" i="11"/>
  <c r="B1840" i="11"/>
  <c r="C1840" i="11"/>
  <c r="B1841" i="11"/>
  <c r="C1841" i="11"/>
  <c r="B1842" i="11"/>
  <c r="C1842" i="11"/>
  <c r="B1843" i="11"/>
  <c r="C1843" i="11"/>
  <c r="B4640" i="11"/>
  <c r="C4640" i="11"/>
  <c r="B4641" i="11"/>
  <c r="C4641" i="11"/>
  <c r="B5534" i="11"/>
  <c r="C5534" i="11"/>
  <c r="B5535" i="11"/>
  <c r="C5535" i="11"/>
  <c r="B4642" i="11"/>
  <c r="C4642" i="11"/>
  <c r="B4643" i="11"/>
  <c r="C4643" i="11"/>
  <c r="B4644" i="11"/>
  <c r="C4644" i="11"/>
  <c r="B4645" i="11"/>
  <c r="C4645" i="11"/>
  <c r="B4646" i="11"/>
  <c r="C4646" i="11"/>
  <c r="B6457" i="11"/>
  <c r="C6457" i="11"/>
  <c r="B4647" i="11"/>
  <c r="C4647" i="11"/>
  <c r="B4648" i="11"/>
  <c r="C4648" i="11"/>
  <c r="B4649" i="11"/>
  <c r="C4649" i="11"/>
  <c r="B4650" i="11"/>
  <c r="C4650" i="11"/>
  <c r="B1844" i="11"/>
  <c r="C1844" i="11"/>
  <c r="B1845" i="11"/>
  <c r="C1845" i="11"/>
  <c r="B6458" i="11"/>
  <c r="C6458" i="11"/>
  <c r="B1846" i="11"/>
  <c r="C1846" i="11"/>
  <c r="B1847" i="11"/>
  <c r="C1847" i="11"/>
  <c r="B1848" i="11"/>
  <c r="C1848" i="11"/>
  <c r="B6459" i="11"/>
  <c r="C6459" i="11"/>
  <c r="B4651" i="11"/>
  <c r="C4651" i="11"/>
  <c r="B6460" i="11"/>
  <c r="C6460" i="11"/>
  <c r="B4652" i="11"/>
  <c r="C4652" i="11"/>
  <c r="B1849" i="11"/>
  <c r="C1849" i="11"/>
  <c r="B1850" i="11"/>
  <c r="C1850" i="11"/>
  <c r="B6461" i="11"/>
  <c r="C6461" i="11"/>
  <c r="B6462" i="11"/>
  <c r="C6462" i="11"/>
  <c r="B4653" i="11"/>
  <c r="C4653" i="11"/>
  <c r="B4654" i="11"/>
  <c r="C4654" i="11"/>
  <c r="B4655" i="11"/>
  <c r="C4655" i="11"/>
  <c r="B4656" i="11"/>
  <c r="C4656" i="11"/>
  <c r="B1851" i="11"/>
  <c r="C1851" i="11"/>
  <c r="B1852" i="11"/>
  <c r="C1852" i="11"/>
  <c r="B1853" i="11"/>
  <c r="C1853" i="11"/>
  <c r="B5536" i="11"/>
  <c r="C5536" i="11"/>
  <c r="B1854" i="11"/>
  <c r="C1854" i="11"/>
  <c r="B1855" i="11"/>
  <c r="C1855" i="11"/>
  <c r="B1856" i="11"/>
  <c r="C1856" i="11"/>
  <c r="B1857" i="11"/>
  <c r="C1857" i="11"/>
  <c r="B1858" i="11"/>
  <c r="C1858" i="11"/>
  <c r="B4657" i="11"/>
  <c r="C4657" i="11"/>
  <c r="B4658" i="11"/>
  <c r="C4658" i="11"/>
  <c r="B5537" i="11"/>
  <c r="C5537" i="11"/>
  <c r="B5538" i="11"/>
  <c r="C5538" i="11"/>
  <c r="B4659" i="11"/>
  <c r="C4659" i="11"/>
  <c r="B4660" i="11"/>
  <c r="C4660" i="11"/>
  <c r="B4661" i="11"/>
  <c r="C4661" i="11"/>
  <c r="B4662" i="11"/>
  <c r="C4662" i="11"/>
  <c r="B4663" i="11"/>
  <c r="C4663" i="11"/>
  <c r="B6463" i="11"/>
  <c r="C6463" i="11"/>
  <c r="B4664" i="11"/>
  <c r="C4664" i="11"/>
  <c r="B4665" i="11"/>
  <c r="C4665" i="11"/>
  <c r="B4666" i="11"/>
  <c r="C4666" i="11"/>
  <c r="B4667" i="11"/>
  <c r="C4667" i="11"/>
  <c r="B1859" i="11"/>
  <c r="C1859" i="11"/>
  <c r="B1860" i="11"/>
  <c r="C1860" i="11"/>
  <c r="B6464" i="11"/>
  <c r="C6464" i="11"/>
  <c r="B1861" i="11"/>
  <c r="C1861" i="11"/>
  <c r="B1862" i="11"/>
  <c r="C1862" i="11"/>
  <c r="B1863" i="11"/>
  <c r="C1863" i="11"/>
  <c r="B6465" i="11"/>
  <c r="C6465" i="11"/>
  <c r="B4668" i="11"/>
  <c r="C4668" i="11"/>
  <c r="B6466" i="11"/>
  <c r="C6466" i="11"/>
  <c r="B4669" i="11"/>
  <c r="C4669" i="11"/>
  <c r="B1864" i="11"/>
  <c r="C1864" i="11"/>
  <c r="B1865" i="11"/>
  <c r="C1865" i="11"/>
  <c r="B6467" i="11"/>
  <c r="C6467" i="11"/>
  <c r="B6468" i="11"/>
  <c r="C6468" i="11"/>
  <c r="B4670" i="11"/>
  <c r="C4670" i="11"/>
  <c r="B4671" i="11"/>
  <c r="C4671" i="11"/>
  <c r="B4672" i="11"/>
  <c r="C4672" i="11"/>
  <c r="B4673" i="11"/>
  <c r="C4673" i="11"/>
  <c r="B1866" i="11"/>
  <c r="C1866" i="11"/>
  <c r="B1867" i="11"/>
  <c r="C1867" i="11"/>
  <c r="B1868" i="11"/>
  <c r="C1868" i="11"/>
  <c r="B5539" i="11"/>
  <c r="C5539" i="11"/>
  <c r="B1869" i="11"/>
  <c r="C1869" i="11"/>
  <c r="B1870" i="11"/>
  <c r="C1870" i="11"/>
  <c r="B1871" i="11"/>
  <c r="C1871" i="11"/>
  <c r="B1872" i="11"/>
  <c r="C1872" i="11"/>
  <c r="B1873" i="11"/>
  <c r="C1873" i="11"/>
  <c r="B4674" i="11"/>
  <c r="C4674" i="11"/>
  <c r="B4675" i="11"/>
  <c r="C4675" i="11"/>
  <c r="B5540" i="11"/>
  <c r="C5540" i="11"/>
  <c r="B5541" i="11"/>
  <c r="C5541" i="11"/>
  <c r="B4676" i="11"/>
  <c r="C4676" i="11"/>
  <c r="B4677" i="11"/>
  <c r="C4677" i="11"/>
  <c r="B4678" i="11"/>
  <c r="C4678" i="11"/>
  <c r="B4679" i="11"/>
  <c r="C4679" i="11"/>
  <c r="B4680" i="11"/>
  <c r="C4680" i="11"/>
  <c r="B6469" i="11"/>
  <c r="C6469" i="11"/>
  <c r="B4681" i="11"/>
  <c r="C4681" i="11"/>
  <c r="B4682" i="11"/>
  <c r="C4682" i="11"/>
  <c r="B4683" i="11"/>
  <c r="C4683" i="11"/>
  <c r="B4684" i="11"/>
  <c r="C4684" i="11"/>
  <c r="B1874" i="11"/>
  <c r="C1874" i="11"/>
  <c r="B1875" i="11"/>
  <c r="C1875" i="11"/>
  <c r="B6470" i="11"/>
  <c r="C6470" i="11"/>
  <c r="B1876" i="11"/>
  <c r="C1876" i="11"/>
  <c r="B1877" i="11"/>
  <c r="C1877" i="11"/>
  <c r="B1878" i="11"/>
  <c r="C1878" i="11"/>
  <c r="B6471" i="11"/>
  <c r="C6471" i="11"/>
  <c r="B4685" i="11"/>
  <c r="C4685" i="11"/>
  <c r="B6472" i="11"/>
  <c r="C6472" i="11"/>
  <c r="B4686" i="11"/>
  <c r="C4686" i="11"/>
  <c r="B1879" i="11"/>
  <c r="C1879" i="11"/>
  <c r="B1880" i="11"/>
  <c r="C1880" i="11"/>
  <c r="B6473" i="11"/>
  <c r="C6473" i="11"/>
  <c r="B6474" i="11"/>
  <c r="C6474" i="11"/>
  <c r="B4687" i="11"/>
  <c r="C4687" i="11"/>
  <c r="B4688" i="11"/>
  <c r="C4688" i="11"/>
  <c r="B4689" i="11"/>
  <c r="C4689" i="11"/>
  <c r="B4690" i="11"/>
  <c r="C4690" i="11"/>
  <c r="B1881" i="11"/>
  <c r="C1881" i="11"/>
  <c r="B1882" i="11"/>
  <c r="C1882" i="11"/>
  <c r="B1883" i="11"/>
  <c r="C1883" i="11"/>
  <c r="B5542" i="11"/>
  <c r="C5542" i="11"/>
  <c r="B1884" i="11"/>
  <c r="C1884" i="11"/>
  <c r="B1885" i="11"/>
  <c r="C1885" i="11"/>
  <c r="B1886" i="11"/>
  <c r="C1886" i="11"/>
  <c r="B1887" i="11"/>
  <c r="C1887" i="11"/>
  <c r="B1888" i="11"/>
  <c r="C1888" i="11"/>
  <c r="B4691" i="11"/>
  <c r="C4691" i="11"/>
  <c r="B4692" i="11"/>
  <c r="C4692" i="11"/>
  <c r="B5543" i="11"/>
  <c r="C5543" i="11"/>
  <c r="B5544" i="11"/>
  <c r="C5544" i="11"/>
  <c r="B4693" i="11"/>
  <c r="C4693" i="11"/>
  <c r="B4694" i="11"/>
  <c r="C4694" i="11"/>
  <c r="B4695" i="11"/>
  <c r="C4695" i="11"/>
  <c r="B4696" i="11"/>
  <c r="C4696" i="11"/>
  <c r="B4697" i="11"/>
  <c r="C4697" i="11"/>
  <c r="B6475" i="11"/>
  <c r="C6475" i="11"/>
  <c r="B4698" i="11"/>
  <c r="C4698" i="11"/>
  <c r="B4699" i="11"/>
  <c r="C4699" i="11"/>
  <c r="B4700" i="11"/>
  <c r="C4700" i="11"/>
  <c r="B4701" i="11"/>
  <c r="C4701" i="11"/>
  <c r="B1889" i="11"/>
  <c r="C1889" i="11"/>
  <c r="B1890" i="11"/>
  <c r="C1890" i="11"/>
  <c r="B6476" i="11"/>
  <c r="C6476" i="11"/>
  <c r="B1891" i="11"/>
  <c r="C1891" i="11"/>
  <c r="B1892" i="11"/>
  <c r="C1892" i="11"/>
  <c r="B1893" i="11"/>
  <c r="C1893" i="11"/>
  <c r="B6477" i="11"/>
  <c r="C6477" i="11"/>
  <c r="B4702" i="11"/>
  <c r="C4702" i="11"/>
  <c r="B6478" i="11"/>
  <c r="C6478" i="11"/>
  <c r="B4703" i="11"/>
  <c r="C4703" i="11"/>
  <c r="B1894" i="11"/>
  <c r="C1894" i="11"/>
  <c r="B1895" i="11"/>
  <c r="C1895" i="11"/>
  <c r="B6479" i="11"/>
  <c r="C6479" i="11"/>
  <c r="B6480" i="11"/>
  <c r="C6480" i="11"/>
  <c r="B4704" i="11"/>
  <c r="C4704" i="11"/>
  <c r="B4705" i="11"/>
  <c r="C4705" i="11"/>
  <c r="B4706" i="11"/>
  <c r="C4706" i="11"/>
  <c r="B4707" i="11"/>
  <c r="C4707" i="11"/>
  <c r="B1896" i="11"/>
  <c r="C1896" i="11"/>
  <c r="B1897" i="11"/>
  <c r="C1897" i="11"/>
  <c r="B1898" i="11"/>
  <c r="C1898" i="11"/>
  <c r="B5545" i="11"/>
  <c r="C5545" i="11"/>
  <c r="B1899" i="11"/>
  <c r="C1899" i="11"/>
  <c r="B1900" i="11"/>
  <c r="C1900" i="11"/>
  <c r="B1901" i="11"/>
  <c r="C1901" i="11"/>
  <c r="B1902" i="11"/>
  <c r="C1902" i="11"/>
  <c r="B1903" i="11"/>
  <c r="C1903" i="11"/>
  <c r="B4708" i="11"/>
  <c r="C4708" i="11"/>
  <c r="B4709" i="11"/>
  <c r="C4709" i="11"/>
  <c r="B5546" i="11"/>
  <c r="C5546" i="11"/>
  <c r="B5547" i="11"/>
  <c r="C5547" i="11"/>
  <c r="B4710" i="11"/>
  <c r="C4710" i="11"/>
  <c r="B4711" i="11"/>
  <c r="C4711" i="11"/>
  <c r="B4712" i="11"/>
  <c r="C4712" i="11"/>
  <c r="B4713" i="11"/>
  <c r="C4713" i="11"/>
  <c r="B4714" i="11"/>
  <c r="C4714" i="11"/>
  <c r="B6481" i="11"/>
  <c r="C6481" i="11"/>
  <c r="B4715" i="11"/>
  <c r="C4715" i="11"/>
  <c r="B4716" i="11"/>
  <c r="C4716" i="11"/>
  <c r="B4717" i="11"/>
  <c r="C4717" i="11"/>
  <c r="B4718" i="11"/>
  <c r="C4718" i="11"/>
  <c r="B1904" i="11"/>
  <c r="C1904" i="11"/>
  <c r="B1905" i="11"/>
  <c r="C1905" i="11"/>
  <c r="B6482" i="11"/>
  <c r="C6482" i="11"/>
  <c r="B1906" i="11"/>
  <c r="C1906" i="11"/>
  <c r="B1907" i="11"/>
  <c r="C1907" i="11"/>
  <c r="B1908" i="11"/>
  <c r="C1908" i="11"/>
  <c r="B6483" i="11"/>
  <c r="C6483" i="11"/>
  <c r="B4719" i="11"/>
  <c r="C4719" i="11"/>
  <c r="B6484" i="11"/>
  <c r="C6484" i="11"/>
  <c r="B4720" i="11"/>
  <c r="C4720" i="11"/>
  <c r="B1909" i="11"/>
  <c r="C1909" i="11"/>
  <c r="B1910" i="11"/>
  <c r="C1910" i="11"/>
  <c r="B6485" i="11"/>
  <c r="C6485" i="11"/>
  <c r="B6486" i="11"/>
  <c r="C6486" i="11"/>
  <c r="B4721" i="11"/>
  <c r="C4721" i="11"/>
  <c r="B4722" i="11"/>
  <c r="C4722" i="11"/>
  <c r="B4723" i="11"/>
  <c r="C4723" i="11"/>
  <c r="B4724" i="11"/>
  <c r="C4724" i="11"/>
  <c r="B1911" i="11"/>
  <c r="C1911" i="11"/>
  <c r="B1912" i="11"/>
  <c r="C1912" i="11"/>
  <c r="B1913" i="11"/>
  <c r="C1913" i="11"/>
  <c r="B5548" i="11"/>
  <c r="C5548" i="11"/>
  <c r="B1914" i="11"/>
  <c r="C1914" i="11"/>
  <c r="B1915" i="11"/>
  <c r="C1915" i="11"/>
  <c r="B1916" i="11"/>
  <c r="C1916" i="11"/>
  <c r="B1917" i="11"/>
  <c r="C1917" i="11"/>
  <c r="B1918" i="11"/>
  <c r="C1918" i="11"/>
  <c r="B4725" i="11"/>
  <c r="C4725" i="11"/>
  <c r="B4726" i="11"/>
  <c r="C4726" i="11"/>
  <c r="B5549" i="11"/>
  <c r="C5549" i="11"/>
  <c r="B5550" i="11"/>
  <c r="C5550" i="11"/>
  <c r="B4727" i="11"/>
  <c r="C4727" i="11"/>
  <c r="B4728" i="11"/>
  <c r="C4728" i="11"/>
  <c r="B4729" i="11"/>
  <c r="C4729" i="11"/>
  <c r="B4730" i="11"/>
  <c r="C4730" i="11"/>
  <c r="B4731" i="11"/>
  <c r="C4731" i="11"/>
  <c r="B6487" i="11"/>
  <c r="C6487" i="11"/>
  <c r="B4732" i="11"/>
  <c r="C4732" i="11"/>
  <c r="B4733" i="11"/>
  <c r="C4733" i="11"/>
  <c r="B4734" i="11"/>
  <c r="C4734" i="11"/>
  <c r="B4735" i="11"/>
  <c r="C4735" i="11"/>
  <c r="B1919" i="11"/>
  <c r="C1919" i="11"/>
  <c r="B1920" i="11"/>
  <c r="C1920" i="11"/>
  <c r="B6488" i="11"/>
  <c r="C6488" i="11"/>
  <c r="B1921" i="11"/>
  <c r="C1921" i="11"/>
  <c r="B1922" i="11"/>
  <c r="C1922" i="11"/>
  <c r="B1923" i="11"/>
  <c r="C1923" i="11"/>
  <c r="B6489" i="11"/>
  <c r="C6489" i="11"/>
  <c r="B4736" i="11"/>
  <c r="C4736" i="11"/>
  <c r="B6490" i="11"/>
  <c r="C6490" i="11"/>
  <c r="B4737" i="11"/>
  <c r="C4737" i="11"/>
  <c r="B1924" i="11"/>
  <c r="C1924" i="11"/>
  <c r="B1925" i="11"/>
  <c r="C1925" i="11"/>
  <c r="B6491" i="11"/>
  <c r="C6491" i="11"/>
  <c r="B6492" i="11"/>
  <c r="C6492" i="11"/>
  <c r="B4738" i="11"/>
  <c r="C4738" i="11"/>
  <c r="B4739" i="11"/>
  <c r="C4739" i="11"/>
  <c r="B4740" i="11"/>
  <c r="C4740" i="11"/>
  <c r="B4741" i="11"/>
  <c r="C4741" i="11"/>
  <c r="B1926" i="11"/>
  <c r="C1926" i="11"/>
  <c r="B1927" i="11"/>
  <c r="C1927" i="11"/>
  <c r="B1928" i="11"/>
  <c r="C1928" i="11"/>
  <c r="B5551" i="11"/>
  <c r="C5551" i="11"/>
  <c r="B1929" i="11"/>
  <c r="C1929" i="11"/>
  <c r="B1930" i="11"/>
  <c r="C1930" i="11"/>
  <c r="B1931" i="11"/>
  <c r="C1931" i="11"/>
  <c r="B1932" i="11"/>
  <c r="C1932" i="11"/>
  <c r="B1933" i="11"/>
  <c r="C1933" i="11"/>
  <c r="B4742" i="11"/>
  <c r="C4742" i="11"/>
  <c r="B4743" i="11"/>
  <c r="C4743" i="11"/>
  <c r="B5552" i="11"/>
  <c r="C5552" i="11"/>
  <c r="B5553" i="11"/>
  <c r="C5553" i="11"/>
  <c r="B4744" i="11"/>
  <c r="C4744" i="11"/>
  <c r="B4745" i="11"/>
  <c r="C4745" i="11"/>
  <c r="B4746" i="11"/>
  <c r="C4746" i="11"/>
  <c r="B4747" i="11"/>
  <c r="C4747" i="11"/>
  <c r="B4748" i="11"/>
  <c r="C4748" i="11"/>
  <c r="B6493" i="11"/>
  <c r="C6493" i="11"/>
  <c r="B4749" i="11"/>
  <c r="C4749" i="11"/>
  <c r="B4750" i="11"/>
  <c r="C4750" i="11"/>
  <c r="B4751" i="11"/>
  <c r="C4751" i="11"/>
  <c r="B4752" i="11"/>
  <c r="C4752" i="11"/>
  <c r="B1934" i="11"/>
  <c r="C1934" i="11"/>
  <c r="B1935" i="11"/>
  <c r="C1935" i="11"/>
  <c r="B6494" i="11"/>
  <c r="C6494" i="11"/>
  <c r="B1936" i="11"/>
  <c r="C1936" i="11"/>
  <c r="B1937" i="11"/>
  <c r="C1937" i="11"/>
  <c r="B1938" i="11"/>
  <c r="C1938" i="11"/>
  <c r="B6495" i="11"/>
  <c r="C6495" i="11"/>
  <c r="B4753" i="11"/>
  <c r="C4753" i="11"/>
  <c r="B6496" i="11"/>
  <c r="C6496" i="11"/>
  <c r="B4754" i="11"/>
  <c r="C4754" i="11"/>
  <c r="B1939" i="11"/>
  <c r="C1939" i="11"/>
  <c r="B1940" i="11"/>
  <c r="C1940" i="11"/>
  <c r="B6497" i="11"/>
  <c r="C6497" i="11"/>
  <c r="B6498" i="11"/>
  <c r="C6498" i="11"/>
  <c r="B4755" i="11"/>
  <c r="C4755" i="11"/>
  <c r="B4756" i="11"/>
  <c r="C4756" i="11"/>
  <c r="B4757" i="11"/>
  <c r="C4757" i="11"/>
  <c r="B4758" i="11"/>
  <c r="C4758" i="11"/>
  <c r="B1941" i="11"/>
  <c r="C1941" i="11"/>
  <c r="B1942" i="11"/>
  <c r="C1942" i="11"/>
  <c r="B1943" i="11"/>
  <c r="C1943" i="11"/>
  <c r="B5554" i="11"/>
  <c r="C5554" i="11"/>
  <c r="B1944" i="11"/>
  <c r="C1944" i="11"/>
  <c r="B1945" i="11"/>
  <c r="C1945" i="11"/>
  <c r="B1946" i="11"/>
  <c r="C1946" i="11"/>
  <c r="B1947" i="11"/>
  <c r="C1947" i="11"/>
  <c r="B1948" i="11"/>
  <c r="C1948" i="11"/>
  <c r="B4759" i="11"/>
  <c r="C4759" i="11"/>
  <c r="B4760" i="11"/>
  <c r="C4760" i="11"/>
  <c r="B5555" i="11"/>
  <c r="C5555" i="11"/>
  <c r="B5556" i="11"/>
  <c r="C5556" i="11"/>
  <c r="B4761" i="11"/>
  <c r="C4761" i="11"/>
  <c r="B4762" i="11"/>
  <c r="C4762" i="11"/>
  <c r="B4763" i="11"/>
  <c r="C4763" i="11"/>
  <c r="B4764" i="11"/>
  <c r="C4764" i="11"/>
  <c r="B4765" i="11"/>
  <c r="C4765" i="11"/>
  <c r="B6499" i="11"/>
  <c r="C6499" i="11"/>
  <c r="B4766" i="11"/>
  <c r="C4766" i="11"/>
  <c r="B4767" i="11"/>
  <c r="C4767" i="11"/>
  <c r="B4768" i="11"/>
  <c r="C4768" i="11"/>
  <c r="B4769" i="11"/>
  <c r="C4769" i="11"/>
  <c r="B1949" i="11"/>
  <c r="C1949" i="11"/>
  <c r="B1950" i="11"/>
  <c r="C1950" i="11"/>
  <c r="B6500" i="11"/>
  <c r="C6500" i="11"/>
  <c r="B1951" i="11"/>
  <c r="C1951" i="11"/>
  <c r="B1952" i="11"/>
  <c r="C1952" i="11"/>
  <c r="B1953" i="11"/>
  <c r="C1953" i="11"/>
  <c r="B6501" i="11"/>
  <c r="C6501" i="11"/>
  <c r="B4770" i="11"/>
  <c r="C4770" i="11"/>
  <c r="B6502" i="11"/>
  <c r="C6502" i="11"/>
  <c r="B4771" i="11"/>
  <c r="C4771" i="11"/>
  <c r="B1954" i="11"/>
  <c r="C1954" i="11"/>
  <c r="B1955" i="11"/>
  <c r="C1955" i="11"/>
  <c r="B6503" i="11"/>
  <c r="C6503" i="11"/>
  <c r="B6504" i="11"/>
  <c r="C6504" i="11"/>
  <c r="B4772" i="11"/>
  <c r="C4772" i="11"/>
  <c r="B4773" i="11"/>
  <c r="C4773" i="11"/>
  <c r="B4774" i="11"/>
  <c r="C4774" i="11"/>
  <c r="B4775" i="11"/>
  <c r="C4775" i="11"/>
  <c r="B1956" i="11"/>
  <c r="C1956" i="11"/>
  <c r="B1957" i="11"/>
  <c r="C1957" i="11"/>
  <c r="B1958" i="11"/>
  <c r="C1958" i="11"/>
  <c r="B5557" i="11"/>
  <c r="C5557" i="11"/>
  <c r="B1959" i="11"/>
  <c r="C1959" i="11"/>
  <c r="B1960" i="11"/>
  <c r="C1960" i="11"/>
  <c r="B1961" i="11"/>
  <c r="C1961" i="11"/>
  <c r="B1962" i="11"/>
  <c r="C1962" i="11"/>
  <c r="B1963" i="11"/>
  <c r="C1963" i="11"/>
  <c r="B4776" i="11"/>
  <c r="C4776" i="11"/>
  <c r="B4777" i="11"/>
  <c r="C4777" i="11"/>
  <c r="B5558" i="11"/>
  <c r="C5558" i="11"/>
  <c r="B5559" i="11"/>
  <c r="C5559" i="11"/>
  <c r="B4778" i="11"/>
  <c r="C4778" i="11"/>
  <c r="B4779" i="11"/>
  <c r="C4779" i="11"/>
  <c r="B4780" i="11"/>
  <c r="C4780" i="11"/>
  <c r="B4781" i="11"/>
  <c r="C4781" i="11"/>
  <c r="B4782" i="11"/>
  <c r="C4782" i="11"/>
  <c r="B6505" i="11"/>
  <c r="C6505" i="11"/>
  <c r="B4783" i="11"/>
  <c r="B4784" i="11"/>
  <c r="C4784" i="11"/>
  <c r="B4785" i="11"/>
  <c r="C4785" i="11"/>
  <c r="B4786" i="11"/>
  <c r="C4786" i="11"/>
  <c r="B1964" i="11"/>
  <c r="C1964" i="11"/>
  <c r="B1965" i="11"/>
  <c r="C1965" i="11"/>
  <c r="B6506" i="11"/>
  <c r="C6506" i="11"/>
  <c r="B1966" i="11"/>
  <c r="C1966" i="11"/>
  <c r="B1967" i="11"/>
  <c r="B1968" i="11"/>
  <c r="C1968" i="11"/>
  <c r="B6507" i="11"/>
  <c r="C6507" i="11"/>
  <c r="B4787" i="11"/>
  <c r="C4787" i="11"/>
  <c r="B6508" i="11"/>
  <c r="C6508" i="11"/>
  <c r="B4788" i="11"/>
  <c r="C4788" i="11"/>
  <c r="B1969" i="11"/>
  <c r="C1969" i="11"/>
  <c r="B1970" i="11"/>
  <c r="C1970" i="11"/>
  <c r="B6509" i="11"/>
  <c r="C6509" i="11"/>
  <c r="B6510" i="11"/>
  <c r="C6510" i="11"/>
  <c r="B4789" i="11"/>
  <c r="C4789" i="11"/>
  <c r="B4790" i="11"/>
  <c r="C4790" i="11"/>
  <c r="B4791" i="11"/>
  <c r="C4791" i="11"/>
  <c r="B4792" i="11"/>
  <c r="C4792" i="11"/>
  <c r="B1971" i="11"/>
  <c r="C1971" i="11"/>
  <c r="B1972" i="11"/>
  <c r="C1972" i="11"/>
  <c r="B1973" i="11"/>
  <c r="C1973" i="11"/>
  <c r="B5560" i="11"/>
  <c r="C5560" i="11"/>
  <c r="B1974" i="11"/>
  <c r="C1974" i="11"/>
  <c r="B1975" i="11"/>
  <c r="C1975" i="11"/>
  <c r="B1976" i="11"/>
  <c r="C1976" i="11"/>
  <c r="B1977" i="11"/>
  <c r="C1977" i="11"/>
  <c r="B1978" i="11"/>
  <c r="C1978" i="11"/>
  <c r="B4793" i="11"/>
  <c r="C4793" i="11"/>
  <c r="B4794" i="11"/>
  <c r="C4794" i="11"/>
  <c r="B5561" i="11"/>
  <c r="C5561" i="11"/>
  <c r="B5562" i="11"/>
  <c r="C5562" i="11"/>
  <c r="B4795" i="11"/>
  <c r="C4795" i="11"/>
  <c r="B4796" i="11"/>
  <c r="C4796" i="11"/>
  <c r="B4797" i="11"/>
  <c r="C4797" i="11"/>
  <c r="B4798" i="11"/>
  <c r="C4798" i="11"/>
  <c r="B4799" i="11"/>
  <c r="C4799" i="11"/>
  <c r="B6511" i="11"/>
  <c r="C6511" i="11"/>
  <c r="B4800" i="11"/>
  <c r="C4800" i="11"/>
  <c r="B4801" i="11"/>
  <c r="C4801" i="11"/>
  <c r="B4802" i="11"/>
  <c r="C4802" i="11"/>
  <c r="B4803" i="11"/>
  <c r="C4803" i="11"/>
  <c r="B1979" i="11"/>
  <c r="C1979" i="11"/>
  <c r="B1980" i="11"/>
  <c r="C1980" i="11"/>
  <c r="B6512" i="11"/>
  <c r="C6512" i="11"/>
  <c r="B1981" i="11"/>
  <c r="C1981" i="11"/>
  <c r="B1982" i="11"/>
  <c r="C1982" i="11"/>
  <c r="B1983" i="11"/>
  <c r="C1983" i="11"/>
  <c r="B6513" i="11"/>
  <c r="C6513" i="11"/>
  <c r="B4804" i="11"/>
  <c r="C4804" i="11"/>
  <c r="B6514" i="11"/>
  <c r="C6514" i="11"/>
  <c r="B4805" i="11"/>
  <c r="C4805" i="11"/>
  <c r="B1984" i="11"/>
  <c r="C1984" i="11"/>
  <c r="B1985" i="11"/>
  <c r="C1985" i="11"/>
  <c r="B6515" i="11"/>
  <c r="C6515" i="11"/>
  <c r="B6516" i="11"/>
  <c r="C6516" i="11"/>
  <c r="B4806" i="11"/>
  <c r="C4806" i="11"/>
  <c r="B4807" i="11"/>
  <c r="C4807" i="11"/>
  <c r="B4808" i="11"/>
  <c r="C4808" i="11"/>
  <c r="B4809" i="11"/>
  <c r="C4809" i="11"/>
  <c r="B1986" i="11"/>
  <c r="C1986" i="11"/>
  <c r="B1987" i="11"/>
  <c r="C1987" i="11"/>
  <c r="B1988" i="11"/>
  <c r="C1988" i="11"/>
  <c r="B5563" i="11"/>
  <c r="C5563" i="11"/>
  <c r="B1989" i="11"/>
  <c r="C1989" i="11"/>
  <c r="B1990" i="11"/>
  <c r="C1990" i="11"/>
  <c r="B1991" i="11"/>
  <c r="C1991" i="11"/>
  <c r="B1992" i="11"/>
  <c r="C1992" i="11"/>
  <c r="B1993" i="11"/>
  <c r="C1993" i="11"/>
  <c r="B4810" i="11"/>
  <c r="C4810" i="11"/>
  <c r="B4811" i="11"/>
  <c r="C4811" i="11"/>
  <c r="B5564" i="11"/>
  <c r="C5564" i="11"/>
  <c r="B5565" i="11"/>
  <c r="C5565" i="11"/>
  <c r="B4812" i="11"/>
  <c r="C4812" i="11"/>
  <c r="B4813" i="11"/>
  <c r="C4813" i="11"/>
  <c r="B4814" i="11"/>
  <c r="C4814" i="11"/>
  <c r="B4815" i="11"/>
  <c r="C4815" i="11"/>
  <c r="B4816" i="11"/>
  <c r="C4816" i="11"/>
  <c r="B6517" i="11"/>
  <c r="C6517" i="11"/>
  <c r="B4817" i="11"/>
  <c r="C4817" i="11"/>
  <c r="B4818" i="11"/>
  <c r="C4818" i="11"/>
  <c r="B4819" i="11"/>
  <c r="C4819" i="11"/>
  <c r="B4820" i="11"/>
  <c r="C4820" i="11"/>
  <c r="B1994" i="11"/>
  <c r="C1994" i="11"/>
  <c r="B1995" i="11"/>
  <c r="C1995" i="11"/>
  <c r="B6518" i="11"/>
  <c r="C6518" i="11"/>
  <c r="B1996" i="11"/>
  <c r="C1996" i="11"/>
  <c r="B1997" i="11"/>
  <c r="C1997" i="11"/>
  <c r="B1998" i="11"/>
  <c r="C1998" i="11"/>
  <c r="B6519" i="11"/>
  <c r="C6519" i="11"/>
  <c r="B4821" i="11"/>
  <c r="C4821" i="11"/>
  <c r="B6520" i="11"/>
  <c r="C6520" i="11"/>
  <c r="B4822" i="11"/>
  <c r="C4822" i="11"/>
  <c r="B1999" i="11"/>
  <c r="C1999" i="11"/>
  <c r="B2000" i="11"/>
  <c r="C2000" i="11"/>
  <c r="B6521" i="11"/>
  <c r="C6521" i="11"/>
  <c r="B6522" i="11"/>
  <c r="C6522" i="11"/>
  <c r="B4823" i="11"/>
  <c r="C4823" i="11"/>
  <c r="B4824" i="11"/>
  <c r="C4824" i="11"/>
  <c r="B4825" i="11"/>
  <c r="C4825" i="11"/>
  <c r="B4826" i="11"/>
  <c r="C4826" i="11"/>
  <c r="B2001" i="11"/>
  <c r="C2001" i="11"/>
  <c r="B2002" i="11"/>
  <c r="C2002" i="11"/>
  <c r="B2003" i="11"/>
  <c r="C2003" i="11"/>
  <c r="B5566" i="11"/>
  <c r="C5566" i="11"/>
  <c r="B2004" i="11"/>
  <c r="C2004" i="11"/>
  <c r="B2005" i="11"/>
  <c r="C2005" i="11"/>
  <c r="B2006" i="11"/>
  <c r="C2006" i="11"/>
  <c r="B2007" i="11"/>
  <c r="C2007" i="11"/>
  <c r="B2008" i="11"/>
  <c r="C2008" i="11"/>
  <c r="B4827" i="11"/>
  <c r="C4827" i="11"/>
  <c r="B4828" i="11"/>
  <c r="C4828" i="11"/>
  <c r="B5567" i="11"/>
  <c r="C5567" i="11"/>
  <c r="B5568" i="11"/>
  <c r="C5568" i="11"/>
  <c r="B4829" i="11"/>
  <c r="C4829" i="11"/>
  <c r="B4830" i="11"/>
  <c r="C4830" i="11"/>
  <c r="B4831" i="11"/>
  <c r="C4831" i="11"/>
  <c r="B4832" i="11"/>
  <c r="C4832" i="11"/>
  <c r="B4833" i="11"/>
  <c r="C4833" i="11"/>
  <c r="B6523" i="11"/>
  <c r="C6523" i="11"/>
  <c r="B4834" i="11"/>
  <c r="C4834" i="11"/>
  <c r="B4835" i="11"/>
  <c r="C4835" i="11"/>
  <c r="B4836" i="11"/>
  <c r="C4836" i="11"/>
  <c r="B4837" i="11"/>
  <c r="C4837" i="11"/>
  <c r="B2009" i="11"/>
  <c r="C2009" i="11"/>
  <c r="B2010" i="11"/>
  <c r="C2010" i="11"/>
  <c r="B6524" i="11"/>
  <c r="C6524" i="11"/>
  <c r="B2011" i="11"/>
  <c r="C2011" i="11"/>
  <c r="B2012" i="11"/>
  <c r="C2012" i="11"/>
  <c r="B2013" i="11"/>
  <c r="C2013" i="11"/>
  <c r="B6525" i="11"/>
  <c r="C6525" i="11"/>
  <c r="B4838" i="11"/>
  <c r="C4838" i="11"/>
  <c r="B6526" i="11"/>
  <c r="C6526" i="11"/>
  <c r="B4839" i="11"/>
  <c r="C4839" i="11"/>
  <c r="B2014" i="11"/>
  <c r="C2014" i="11"/>
  <c r="B2015" i="11"/>
  <c r="C2015" i="11"/>
  <c r="B6527" i="11"/>
  <c r="C6527" i="11"/>
  <c r="B6528" i="11"/>
  <c r="C6528" i="11"/>
  <c r="B4840" i="11"/>
  <c r="C4840" i="11"/>
  <c r="B4841" i="11"/>
  <c r="C4841" i="11"/>
  <c r="B4842" i="11"/>
  <c r="C4842" i="11"/>
  <c r="B4843" i="11"/>
  <c r="C4843" i="11"/>
  <c r="B2016" i="11"/>
  <c r="C2016" i="11"/>
  <c r="B2017" i="11"/>
  <c r="C2017" i="11"/>
  <c r="B2018" i="11"/>
  <c r="C2018" i="11"/>
  <c r="B5569" i="11"/>
  <c r="C5569" i="11"/>
  <c r="B2019" i="11"/>
  <c r="C2019" i="11"/>
  <c r="B2020" i="11"/>
  <c r="C2020" i="11"/>
  <c r="B2021" i="11"/>
  <c r="C2021" i="11"/>
  <c r="B2022" i="11"/>
  <c r="C2022" i="11"/>
  <c r="B2023" i="11"/>
  <c r="C2023" i="11"/>
  <c r="B4844" i="11"/>
  <c r="C4844" i="11"/>
  <c r="B4845" i="11"/>
  <c r="C4845" i="11"/>
  <c r="B5570" i="11"/>
  <c r="C5570" i="11"/>
  <c r="B5571" i="11"/>
  <c r="C5571" i="11"/>
  <c r="B4846" i="11"/>
  <c r="C4846" i="11"/>
  <c r="B4847" i="11"/>
  <c r="C4847" i="11"/>
  <c r="B4848" i="11"/>
  <c r="C4848" i="11"/>
  <c r="B4849" i="11"/>
  <c r="C4849" i="11"/>
  <c r="B4850" i="11"/>
  <c r="C4850" i="11"/>
  <c r="B6529" i="11"/>
  <c r="C6529" i="11"/>
  <c r="B4851" i="11"/>
  <c r="C4851" i="11"/>
  <c r="B4852" i="11"/>
  <c r="C4852" i="11"/>
  <c r="B4853" i="11"/>
  <c r="C4853" i="11"/>
  <c r="B4854" i="11"/>
  <c r="C4854" i="11"/>
  <c r="B2024" i="11"/>
  <c r="C2024" i="11"/>
  <c r="B2025" i="11"/>
  <c r="C2025" i="11"/>
  <c r="B6530" i="11"/>
  <c r="C6530" i="11"/>
  <c r="B2026" i="11"/>
  <c r="C2026" i="11"/>
  <c r="B2027" i="11"/>
  <c r="C2027" i="11"/>
  <c r="B2028" i="11"/>
  <c r="C2028" i="11"/>
  <c r="B6531" i="11"/>
  <c r="C6531" i="11"/>
  <c r="B4855" i="11"/>
  <c r="C4855" i="11"/>
  <c r="B6532" i="11"/>
  <c r="C6532" i="11"/>
  <c r="B4856" i="11"/>
  <c r="C4856" i="11"/>
  <c r="B2029" i="11"/>
  <c r="C2029" i="11"/>
  <c r="B2030" i="11"/>
  <c r="C2030" i="11"/>
  <c r="B6533" i="11"/>
  <c r="C6533" i="11"/>
  <c r="B6534" i="11"/>
  <c r="C6534" i="11"/>
  <c r="B4857" i="11"/>
  <c r="C4857" i="11"/>
  <c r="B4858" i="11"/>
  <c r="C4858" i="11"/>
  <c r="B4859" i="11"/>
  <c r="C4859" i="11"/>
  <c r="B4860" i="11"/>
  <c r="C4860" i="11"/>
  <c r="B2031" i="11"/>
  <c r="C2031" i="11"/>
  <c r="B2032" i="11"/>
  <c r="C2032" i="11"/>
  <c r="B2033" i="11"/>
  <c r="C2033" i="11"/>
  <c r="B5572" i="11"/>
  <c r="C5572" i="11"/>
  <c r="B2034" i="11"/>
  <c r="C2034" i="11"/>
  <c r="B2035" i="11"/>
  <c r="C2035" i="11"/>
  <c r="B2036" i="11"/>
  <c r="C2036" i="11"/>
  <c r="B2037" i="11"/>
  <c r="C2037" i="11"/>
  <c r="B2038" i="11"/>
  <c r="C2038" i="11"/>
  <c r="B4861" i="11"/>
  <c r="C4861" i="11"/>
  <c r="B4862" i="11"/>
  <c r="C4862" i="11"/>
  <c r="B5573" i="11"/>
  <c r="C5573" i="11"/>
  <c r="B5574" i="11"/>
  <c r="C5574" i="11"/>
  <c r="B4863" i="11"/>
  <c r="C4863" i="11"/>
  <c r="B4864" i="11"/>
  <c r="C4864" i="11"/>
  <c r="B4865" i="11"/>
  <c r="C4865" i="11"/>
  <c r="B4866" i="11"/>
  <c r="C4866" i="11"/>
  <c r="B4867" i="11"/>
  <c r="C4867" i="11"/>
  <c r="B6535" i="11"/>
  <c r="C6535" i="11"/>
  <c r="B4868" i="11"/>
  <c r="C4868" i="11"/>
  <c r="B4869" i="11"/>
  <c r="C4869" i="11"/>
  <c r="B4870" i="11"/>
  <c r="C4870" i="11"/>
  <c r="B4871" i="11"/>
  <c r="C4871" i="11"/>
  <c r="B2039" i="11"/>
  <c r="C2039" i="11"/>
  <c r="B2040" i="11"/>
  <c r="C2040" i="11"/>
  <c r="B6536" i="11"/>
  <c r="C6536" i="11"/>
  <c r="B2041" i="11"/>
  <c r="C2041" i="11"/>
  <c r="B2042" i="11"/>
  <c r="C2042" i="11"/>
  <c r="B2043" i="11"/>
  <c r="C2043" i="11"/>
  <c r="B6537" i="11"/>
  <c r="C6537" i="11"/>
  <c r="B4872" i="11"/>
  <c r="C4872" i="11"/>
  <c r="B6538" i="11"/>
  <c r="C6538" i="11"/>
  <c r="B4873" i="11"/>
  <c r="C4873" i="11"/>
  <c r="B2044" i="11"/>
  <c r="C2044" i="11"/>
  <c r="B2045" i="11"/>
  <c r="C2045" i="11"/>
  <c r="B6539" i="11"/>
  <c r="C6539" i="11"/>
  <c r="B6540" i="11"/>
  <c r="C6540" i="11"/>
  <c r="B4874" i="11"/>
  <c r="C4874" i="11"/>
  <c r="B4875" i="11"/>
  <c r="C4875" i="11"/>
  <c r="B4876" i="11"/>
  <c r="C4876" i="11"/>
  <c r="B4877" i="11"/>
  <c r="C4877" i="11"/>
  <c r="B2046" i="11"/>
  <c r="C2046" i="11"/>
  <c r="B2047" i="11"/>
  <c r="C2047" i="11"/>
  <c r="B2048" i="11"/>
  <c r="C2048" i="11"/>
  <c r="B5575" i="11"/>
  <c r="C5575" i="11"/>
  <c r="B2049" i="11"/>
  <c r="C2049" i="11"/>
  <c r="B2050" i="11"/>
  <c r="C2050" i="11"/>
  <c r="B2051" i="11"/>
  <c r="C2051" i="11"/>
  <c r="B2052" i="11"/>
  <c r="C2052" i="11"/>
  <c r="B2053" i="11"/>
  <c r="C2053" i="11"/>
  <c r="B4878" i="11"/>
  <c r="C4878" i="11"/>
  <c r="B4879" i="11"/>
  <c r="C4879" i="11"/>
  <c r="B5576" i="11"/>
  <c r="C5576" i="11"/>
  <c r="B5577" i="11"/>
  <c r="C5577" i="11"/>
  <c r="B4880" i="11"/>
  <c r="C4880" i="11"/>
  <c r="B4881" i="11"/>
  <c r="C4881" i="11"/>
  <c r="B4882" i="11"/>
  <c r="C4882" i="11"/>
  <c r="B4883" i="11"/>
  <c r="C4883" i="11"/>
  <c r="B4884" i="11"/>
  <c r="C4884" i="11"/>
  <c r="B6541" i="11"/>
  <c r="C6541" i="11"/>
  <c r="B4885" i="11"/>
  <c r="C4885" i="11"/>
  <c r="B4886" i="11"/>
  <c r="C4886" i="11"/>
  <c r="B4887" i="11"/>
  <c r="C4887" i="11"/>
  <c r="B4888" i="11"/>
  <c r="C4888" i="11"/>
  <c r="B2054" i="11"/>
  <c r="C2054" i="11"/>
  <c r="B2055" i="11"/>
  <c r="C2055" i="11"/>
  <c r="B6542" i="11"/>
  <c r="C6542" i="11"/>
  <c r="B2056" i="11"/>
  <c r="C2056" i="11"/>
  <c r="B2057" i="11"/>
  <c r="C2057" i="11"/>
  <c r="B2058" i="11"/>
  <c r="C2058" i="11"/>
  <c r="B6543" i="11"/>
  <c r="C6543" i="11"/>
  <c r="B4889" i="11"/>
  <c r="C4889" i="11"/>
  <c r="B6544" i="11"/>
  <c r="C6544" i="11"/>
  <c r="B4890" i="11"/>
  <c r="C4890" i="11"/>
  <c r="B2059" i="11"/>
  <c r="C2059" i="11"/>
  <c r="B2060" i="11"/>
  <c r="C2060" i="11"/>
  <c r="B6545" i="11"/>
  <c r="C6545" i="11"/>
  <c r="B6546" i="11"/>
  <c r="C6546" i="11"/>
  <c r="B4891" i="11"/>
  <c r="C4891" i="11"/>
  <c r="B4892" i="11"/>
  <c r="C4892" i="11"/>
  <c r="B4893" i="11"/>
  <c r="C4893" i="11"/>
  <c r="B4894" i="11"/>
  <c r="C4894" i="11"/>
  <c r="B2061" i="11"/>
  <c r="C2061" i="11"/>
  <c r="B2062" i="11"/>
  <c r="C2062" i="11"/>
  <c r="B2063" i="11"/>
  <c r="C2063" i="11"/>
  <c r="B5578" i="11"/>
  <c r="C5578" i="11"/>
  <c r="B2064" i="11"/>
  <c r="C2064" i="11"/>
  <c r="B2065" i="11"/>
  <c r="C2065" i="11"/>
  <c r="B2066" i="11"/>
  <c r="C2066" i="11"/>
  <c r="B2067" i="11"/>
  <c r="C2067" i="11"/>
  <c r="B2068" i="11"/>
  <c r="C2068" i="11"/>
  <c r="B4895" i="11"/>
  <c r="C4895" i="11"/>
  <c r="B4896" i="11"/>
  <c r="C4896" i="11"/>
  <c r="B5579" i="11"/>
  <c r="C5579" i="11"/>
  <c r="B5580" i="11"/>
  <c r="C5580" i="11"/>
  <c r="B4897" i="11"/>
  <c r="C4897" i="11"/>
  <c r="B4898" i="11"/>
  <c r="C4898" i="11"/>
  <c r="B4899" i="11"/>
  <c r="C4899" i="11"/>
  <c r="B4900" i="11"/>
  <c r="C4900" i="11"/>
  <c r="B4901" i="11"/>
  <c r="C4901" i="11"/>
  <c r="B6547" i="11"/>
  <c r="C6547" i="11"/>
  <c r="B4902" i="11"/>
  <c r="C4902" i="11"/>
  <c r="B4903" i="11"/>
  <c r="C4903" i="11"/>
  <c r="B4904" i="11"/>
  <c r="C4904" i="11"/>
  <c r="B4905" i="11"/>
  <c r="C4905" i="11"/>
  <c r="B2069" i="11"/>
  <c r="C2069" i="11"/>
  <c r="B2070" i="11"/>
  <c r="C2070" i="11"/>
  <c r="B6548" i="11"/>
  <c r="C6548" i="11"/>
  <c r="B2071" i="11"/>
  <c r="C2071" i="11"/>
  <c r="B2072" i="11"/>
  <c r="C2072" i="11"/>
  <c r="B2073" i="11"/>
  <c r="C2073" i="11"/>
  <c r="B6549" i="11"/>
  <c r="C6549" i="11"/>
  <c r="B4906" i="11"/>
  <c r="C4906" i="11"/>
  <c r="B6550" i="11"/>
  <c r="C6550" i="11"/>
  <c r="B4907" i="11"/>
  <c r="C4907" i="11"/>
  <c r="B2074" i="11"/>
  <c r="C2074" i="11"/>
  <c r="B2075" i="11"/>
  <c r="C2075" i="11"/>
  <c r="B6551" i="11"/>
  <c r="C6551" i="11"/>
  <c r="B6552" i="11"/>
  <c r="C6552" i="11"/>
  <c r="B4908" i="11"/>
  <c r="C4908" i="11"/>
  <c r="B4909" i="11"/>
  <c r="C4909" i="11"/>
  <c r="B4910" i="11"/>
  <c r="C4910" i="11"/>
  <c r="B4911" i="11"/>
  <c r="C4911" i="11"/>
  <c r="B2076" i="11"/>
  <c r="C2076" i="11"/>
  <c r="B2077" i="11"/>
  <c r="C2077" i="11"/>
  <c r="B2078" i="11"/>
  <c r="C2078" i="11"/>
  <c r="B5581" i="11"/>
  <c r="C5581" i="11"/>
  <c r="B2079" i="11"/>
  <c r="C2079" i="11"/>
  <c r="B2080" i="11"/>
  <c r="C2080" i="11"/>
  <c r="B2081" i="11"/>
  <c r="C2081" i="11"/>
  <c r="B2082" i="11"/>
  <c r="C2082" i="11"/>
  <c r="B2083" i="11"/>
  <c r="C2083" i="11"/>
  <c r="B4912" i="11"/>
  <c r="C4912" i="11"/>
  <c r="B4913" i="11"/>
  <c r="C4913" i="11"/>
  <c r="B5582" i="11"/>
  <c r="C5582" i="11"/>
  <c r="B5583" i="11"/>
  <c r="C5583" i="11"/>
  <c r="B4914" i="11"/>
  <c r="C4914" i="11"/>
  <c r="B4915" i="11"/>
  <c r="C4915" i="11"/>
  <c r="B4916" i="11"/>
  <c r="C4916" i="11"/>
  <c r="B4917" i="11"/>
  <c r="C4917" i="11"/>
  <c r="B4918" i="11"/>
  <c r="C4918" i="11"/>
  <c r="B6553" i="11"/>
  <c r="C6553" i="11"/>
  <c r="B4919" i="11"/>
  <c r="C4919" i="11"/>
  <c r="B4920" i="11"/>
  <c r="C4920" i="11"/>
  <c r="B4921" i="11"/>
  <c r="C4921" i="11"/>
  <c r="B4922" i="11"/>
  <c r="C4922" i="11"/>
  <c r="B2084" i="11"/>
  <c r="C2084" i="11"/>
  <c r="B2085" i="11"/>
  <c r="C2085" i="11"/>
  <c r="B6554" i="11"/>
  <c r="C6554" i="11"/>
  <c r="B2086" i="11"/>
  <c r="C2086" i="11"/>
  <c r="B2087" i="11"/>
  <c r="C2087" i="11"/>
  <c r="B2088" i="11"/>
  <c r="C2088" i="11"/>
  <c r="B6555" i="11"/>
  <c r="C6555" i="11"/>
  <c r="B4923" i="11"/>
  <c r="C4923" i="11"/>
  <c r="B6556" i="11"/>
  <c r="C6556" i="11"/>
  <c r="B4924" i="11"/>
  <c r="C4924" i="11"/>
  <c r="B2089" i="11"/>
  <c r="C2089" i="11"/>
  <c r="B2090" i="11"/>
  <c r="C2090" i="11"/>
  <c r="B6557" i="11"/>
  <c r="C6557" i="11"/>
  <c r="B6558" i="11"/>
  <c r="C6558" i="11"/>
  <c r="B4925" i="11"/>
  <c r="C4925" i="11"/>
  <c r="B4926" i="11"/>
  <c r="C4926" i="11"/>
  <c r="B4927" i="11"/>
  <c r="C4927" i="11"/>
  <c r="B4928" i="11"/>
  <c r="C4928" i="11"/>
  <c r="B2091" i="11"/>
  <c r="C2091" i="11"/>
  <c r="B2092" i="11"/>
  <c r="C2092" i="11"/>
  <c r="B2093" i="11"/>
  <c r="C2093" i="11"/>
  <c r="B5584" i="11"/>
  <c r="C5584" i="11"/>
  <c r="B2094" i="11"/>
  <c r="C2094" i="11"/>
  <c r="B2095" i="11"/>
  <c r="C2095" i="11"/>
  <c r="B2096" i="11"/>
  <c r="C2096" i="11"/>
  <c r="B2097" i="11"/>
  <c r="C2097" i="11"/>
  <c r="B2098" i="11"/>
  <c r="C2098" i="11"/>
  <c r="B4929" i="11"/>
  <c r="C4929" i="11"/>
  <c r="B4930" i="11"/>
  <c r="C4930" i="11"/>
  <c r="B5585" i="11"/>
  <c r="C5585" i="11"/>
  <c r="B5586" i="11"/>
  <c r="C5586" i="11"/>
  <c r="B4931" i="11"/>
  <c r="C4931" i="11"/>
  <c r="B4932" i="11"/>
  <c r="C4932" i="11"/>
  <c r="B4933" i="11"/>
  <c r="C4933" i="11"/>
  <c r="B4934" i="11"/>
  <c r="C4934" i="11"/>
  <c r="B4935" i="11"/>
  <c r="C4935" i="11"/>
  <c r="B6559" i="11"/>
  <c r="C6559" i="11"/>
  <c r="B4936" i="11"/>
  <c r="C4936" i="11"/>
  <c r="B4937" i="11"/>
  <c r="C4937" i="11"/>
  <c r="B4938" i="11"/>
  <c r="C4938" i="11"/>
  <c r="B4939" i="11"/>
  <c r="C4939" i="11"/>
  <c r="B2099" i="11"/>
  <c r="C2099" i="11"/>
  <c r="B2100" i="11"/>
  <c r="C2100" i="11"/>
  <c r="B6560" i="11"/>
  <c r="C6560" i="11"/>
  <c r="B2101" i="11"/>
  <c r="C2101" i="11"/>
  <c r="B2102" i="11"/>
  <c r="C2102" i="11"/>
  <c r="B2103" i="11"/>
  <c r="C2103" i="11"/>
  <c r="B6561" i="11"/>
  <c r="C6561" i="11"/>
  <c r="B4940" i="11"/>
  <c r="C4940" i="11"/>
  <c r="B6562" i="11"/>
  <c r="C6562" i="11"/>
  <c r="B4941" i="11"/>
  <c r="C4941" i="11"/>
  <c r="B2104" i="11"/>
  <c r="C2104" i="11"/>
  <c r="B2105" i="11"/>
  <c r="C2105" i="11"/>
  <c r="B6563" i="11"/>
  <c r="C6563" i="11"/>
  <c r="B6564" i="11"/>
  <c r="C6564" i="11"/>
  <c r="B4942" i="11"/>
  <c r="C4942" i="11"/>
  <c r="B4943" i="11"/>
  <c r="C4943" i="11"/>
  <c r="B4944" i="11"/>
  <c r="C4944" i="11"/>
  <c r="B4945" i="11"/>
  <c r="C4945" i="11"/>
  <c r="B2106" i="11"/>
  <c r="C2106" i="11"/>
  <c r="B2107" i="11"/>
  <c r="C2107" i="11"/>
  <c r="B2108" i="11"/>
  <c r="C2108" i="11"/>
  <c r="B5587" i="11"/>
  <c r="C5587" i="11"/>
  <c r="B2109" i="11"/>
  <c r="C2109" i="11"/>
  <c r="B2110" i="11"/>
  <c r="C2110" i="11"/>
  <c r="B2111" i="11"/>
  <c r="C2111" i="11"/>
  <c r="B2112" i="11"/>
  <c r="C2112" i="11"/>
  <c r="B2113" i="11"/>
  <c r="C2113" i="11"/>
  <c r="B4946" i="11"/>
  <c r="C4946" i="11"/>
  <c r="B4947" i="11"/>
  <c r="C4947" i="11"/>
  <c r="B5588" i="11"/>
  <c r="C5588" i="11"/>
  <c r="B5589" i="11"/>
  <c r="C5589" i="11"/>
  <c r="B4948" i="11"/>
  <c r="C4948" i="11"/>
  <c r="B4949" i="11"/>
  <c r="C4949" i="11"/>
  <c r="B4950" i="11"/>
  <c r="C4950" i="11"/>
  <c r="B4951" i="11"/>
  <c r="C4951" i="11"/>
  <c r="B4952" i="11"/>
  <c r="C4952" i="11"/>
  <c r="B6565" i="11"/>
  <c r="C6565" i="11"/>
  <c r="B4953" i="11"/>
  <c r="C4953" i="11"/>
  <c r="B4954" i="11"/>
  <c r="C4954" i="11"/>
  <c r="B4955" i="11"/>
  <c r="C4955" i="11"/>
  <c r="B4956" i="11"/>
  <c r="C4956" i="11"/>
  <c r="B2114" i="11"/>
  <c r="C2114" i="11"/>
  <c r="B2115" i="11"/>
  <c r="C2115" i="11"/>
  <c r="B6566" i="11"/>
  <c r="C6566" i="11"/>
  <c r="B2116" i="11"/>
  <c r="C2116" i="11"/>
  <c r="B2117" i="11"/>
  <c r="C2117" i="11"/>
  <c r="B2118" i="11"/>
  <c r="C2118" i="11"/>
  <c r="B6567" i="11"/>
  <c r="C6567" i="11"/>
  <c r="B4957" i="11"/>
  <c r="C4957" i="11"/>
  <c r="B6568" i="11"/>
  <c r="C6568" i="11"/>
  <c r="B4958" i="11"/>
  <c r="C4958" i="11"/>
  <c r="B2119" i="11"/>
  <c r="C2119" i="11"/>
  <c r="B2120" i="11"/>
  <c r="C2120" i="11"/>
  <c r="B6569" i="11"/>
  <c r="C6569" i="11"/>
  <c r="B6570" i="11"/>
  <c r="C6570" i="11"/>
  <c r="B4959" i="11"/>
  <c r="C4959" i="11"/>
  <c r="B4960" i="11"/>
  <c r="C4960" i="11"/>
  <c r="B4961" i="11"/>
  <c r="C4961" i="11"/>
  <c r="B4962" i="11"/>
  <c r="C4962" i="11"/>
  <c r="B2121" i="11"/>
  <c r="C2121" i="11"/>
  <c r="B2122" i="11"/>
  <c r="C2122" i="11"/>
  <c r="B2123" i="11"/>
  <c r="C2123" i="11"/>
  <c r="B5590" i="11"/>
  <c r="C5590" i="11"/>
  <c r="B2124" i="11"/>
  <c r="C2124" i="11"/>
  <c r="B2125" i="11"/>
  <c r="C2125" i="11"/>
  <c r="B2126" i="11"/>
  <c r="C2126" i="11"/>
  <c r="B2127" i="11"/>
  <c r="C2127" i="11"/>
  <c r="B2128" i="11"/>
  <c r="C2128" i="11"/>
  <c r="B4963" i="11"/>
  <c r="C4963" i="11"/>
  <c r="B4964" i="11"/>
  <c r="C4964" i="11"/>
  <c r="B5591" i="11"/>
  <c r="C5591" i="11"/>
  <c r="B5592" i="11"/>
  <c r="C5592" i="11"/>
  <c r="B4965" i="11"/>
  <c r="C4965" i="11"/>
  <c r="B4966" i="11"/>
  <c r="C4966" i="11"/>
  <c r="B4967" i="11"/>
  <c r="C4967" i="11"/>
  <c r="B4968" i="11"/>
  <c r="C4968" i="11"/>
  <c r="B4969" i="11"/>
  <c r="C4969" i="11"/>
  <c r="B6571" i="11"/>
  <c r="C6571" i="11"/>
  <c r="B4970" i="11"/>
  <c r="C4970" i="11"/>
  <c r="B4971" i="11"/>
  <c r="C4971" i="11"/>
  <c r="B4972" i="11"/>
  <c r="C4972" i="11"/>
  <c r="B4973" i="11"/>
  <c r="C4973" i="11"/>
  <c r="B2129" i="11"/>
  <c r="C2129" i="11"/>
  <c r="B2130" i="11"/>
  <c r="C2130" i="11"/>
  <c r="B6572" i="11"/>
  <c r="C6572" i="11"/>
  <c r="B2131" i="11"/>
  <c r="C2131" i="11"/>
  <c r="B2132" i="11"/>
  <c r="C2132" i="11"/>
  <c r="B2133" i="11"/>
  <c r="C2133" i="11"/>
  <c r="B6573" i="11"/>
  <c r="C6573" i="11"/>
  <c r="B4974" i="11"/>
  <c r="C4974" i="11"/>
  <c r="B6574" i="11"/>
  <c r="C6574" i="11"/>
  <c r="B4975" i="11"/>
  <c r="C4975" i="11"/>
  <c r="B2134" i="11"/>
  <c r="C2134" i="11"/>
  <c r="B2135" i="11"/>
  <c r="C2135" i="11"/>
  <c r="B6575" i="11"/>
  <c r="C6575" i="11"/>
  <c r="B6576" i="11"/>
  <c r="C6576" i="11"/>
  <c r="B4976" i="11"/>
  <c r="C4976" i="11"/>
  <c r="B4977" i="11"/>
  <c r="C4977" i="11"/>
  <c r="B4978" i="11"/>
  <c r="C4978" i="11"/>
  <c r="B4979" i="11"/>
  <c r="C4979" i="11"/>
  <c r="B2136" i="11"/>
  <c r="C2136" i="11"/>
  <c r="B2137" i="11"/>
  <c r="C2137" i="11"/>
  <c r="B2138" i="11"/>
  <c r="C2138" i="11"/>
  <c r="B5593" i="11"/>
  <c r="C5593" i="11"/>
  <c r="B2139" i="11"/>
  <c r="C2139" i="11"/>
  <c r="B2140" i="11"/>
  <c r="C2140" i="11"/>
  <c r="B2141" i="11"/>
  <c r="C2141" i="11"/>
  <c r="B2142" i="11"/>
  <c r="C2142" i="11"/>
  <c r="B2143" i="11"/>
  <c r="C2143" i="11"/>
  <c r="B4980" i="11"/>
  <c r="C4980" i="11"/>
  <c r="B4981" i="11"/>
  <c r="C4981" i="11"/>
  <c r="B5594" i="11"/>
  <c r="C5594" i="11"/>
  <c r="B5595" i="11"/>
  <c r="C5595" i="11"/>
  <c r="B4982" i="11"/>
  <c r="C4982" i="11"/>
  <c r="B4983" i="11"/>
  <c r="C4983" i="11"/>
  <c r="B4984" i="11"/>
  <c r="C4984" i="11"/>
  <c r="B4985" i="11"/>
  <c r="C4985" i="11"/>
  <c r="B4986" i="11"/>
  <c r="C4986" i="11"/>
  <c r="B6577" i="11"/>
  <c r="C6577" i="11"/>
  <c r="B4987" i="11"/>
  <c r="C4987" i="11"/>
  <c r="B4988" i="11"/>
  <c r="C4988" i="11"/>
  <c r="B4989" i="11"/>
  <c r="C4989" i="11"/>
  <c r="B4990" i="11"/>
  <c r="C4990" i="11"/>
  <c r="B2144" i="11"/>
  <c r="C2144" i="11"/>
  <c r="B2145" i="11"/>
  <c r="C2145" i="11"/>
  <c r="B6578" i="11"/>
  <c r="C6578" i="11"/>
  <c r="B2146" i="11"/>
  <c r="C2146" i="11"/>
  <c r="B2147" i="11"/>
  <c r="C2147" i="11"/>
  <c r="B2148" i="11"/>
  <c r="C2148" i="11"/>
  <c r="B6579" i="11"/>
  <c r="C6579" i="11"/>
  <c r="B4991" i="11"/>
  <c r="C4991" i="11"/>
  <c r="B6580" i="11"/>
  <c r="C6580" i="11"/>
  <c r="B4992" i="11"/>
  <c r="C4992" i="11"/>
  <c r="B2149" i="11"/>
  <c r="C2149" i="11"/>
  <c r="B2150" i="11"/>
  <c r="C2150" i="11"/>
  <c r="B6581" i="11"/>
  <c r="C6581" i="11"/>
  <c r="B6582" i="11"/>
  <c r="C6582" i="11"/>
  <c r="B4993" i="11"/>
  <c r="C4993" i="11"/>
  <c r="B4994" i="11"/>
  <c r="C4994" i="11"/>
  <c r="B4995" i="11"/>
  <c r="C4995" i="11"/>
  <c r="B4996" i="11"/>
  <c r="C4996" i="11"/>
  <c r="B2151" i="11"/>
  <c r="C2151" i="11"/>
  <c r="B2152" i="11"/>
  <c r="C2152" i="11"/>
  <c r="B2153" i="11"/>
  <c r="C2153" i="11"/>
  <c r="B5596" i="11"/>
  <c r="C5596" i="11"/>
  <c r="B2154" i="11"/>
  <c r="C2154" i="11"/>
  <c r="B2155" i="11"/>
  <c r="C2155" i="11"/>
  <c r="B2156" i="11"/>
  <c r="C2156" i="11"/>
  <c r="B2157" i="11"/>
  <c r="C2157" i="11"/>
  <c r="B2158" i="11"/>
  <c r="C2158" i="11"/>
  <c r="B4997" i="11"/>
  <c r="C4997" i="11"/>
  <c r="B4998" i="11"/>
  <c r="C4998" i="11"/>
  <c r="B5597" i="11"/>
  <c r="C5597" i="11"/>
  <c r="B5598" i="11"/>
  <c r="C5598" i="11"/>
  <c r="B4999" i="11"/>
  <c r="C4999" i="11"/>
  <c r="B5000" i="11"/>
  <c r="C5000" i="11"/>
  <c r="B5001" i="11"/>
  <c r="C5001" i="11"/>
  <c r="B5002" i="11"/>
  <c r="C5002" i="11"/>
  <c r="B5003" i="11"/>
  <c r="C5003" i="11"/>
  <c r="B6583" i="11"/>
  <c r="C6583" i="11"/>
  <c r="B5004" i="11"/>
  <c r="C5004" i="11"/>
  <c r="B5005" i="11"/>
  <c r="C5005" i="11"/>
  <c r="B5006" i="11"/>
  <c r="C5006" i="11"/>
  <c r="B5007" i="11"/>
  <c r="C5007" i="11"/>
  <c r="B2159" i="11"/>
  <c r="C2159" i="11"/>
  <c r="B2160" i="11"/>
  <c r="C2160" i="11"/>
  <c r="B6584" i="11"/>
  <c r="C6584" i="11"/>
  <c r="B2161" i="11"/>
  <c r="C2161" i="11"/>
  <c r="B2162" i="11"/>
  <c r="C2162" i="11"/>
  <c r="B2163" i="11"/>
  <c r="C2163" i="11"/>
  <c r="B6585" i="11"/>
  <c r="C6585" i="11"/>
  <c r="B5008" i="11"/>
  <c r="C5008" i="11"/>
  <c r="B6586" i="11"/>
  <c r="C6586" i="11"/>
  <c r="B5009" i="11"/>
  <c r="C5009" i="11"/>
  <c r="B2164" i="11"/>
  <c r="C2164" i="11"/>
  <c r="B2165" i="11"/>
  <c r="C2165" i="11"/>
  <c r="B6587" i="11"/>
  <c r="C6587" i="11"/>
  <c r="B6588" i="11"/>
  <c r="C6588" i="11"/>
  <c r="B5010" i="11"/>
  <c r="C5010" i="11"/>
  <c r="B5011" i="11"/>
  <c r="C5011" i="11"/>
  <c r="B5012" i="11"/>
  <c r="C5012" i="11"/>
  <c r="B5013" i="11"/>
  <c r="C5013" i="11"/>
  <c r="B2166" i="11"/>
  <c r="C2166" i="11"/>
  <c r="B2167" i="11"/>
  <c r="C2167" i="11"/>
  <c r="B2168" i="11"/>
  <c r="C2168" i="11"/>
  <c r="B5599" i="11"/>
  <c r="C5599" i="11"/>
  <c r="B2169" i="11"/>
  <c r="C2169" i="11"/>
  <c r="B2170" i="11"/>
  <c r="C2170" i="11"/>
  <c r="B2171" i="11"/>
  <c r="C2171" i="11"/>
  <c r="B2172" i="11"/>
  <c r="C2172" i="11"/>
  <c r="B2173" i="11"/>
  <c r="C2173" i="11"/>
  <c r="B5014" i="11"/>
  <c r="C5014" i="11"/>
  <c r="B5015" i="11"/>
  <c r="C5015" i="11"/>
  <c r="B5600" i="11"/>
  <c r="C5600" i="11"/>
  <c r="B5601" i="11"/>
  <c r="C5601" i="11"/>
  <c r="B5016" i="11"/>
  <c r="C5016" i="11"/>
  <c r="B5017" i="11"/>
  <c r="C5017" i="11"/>
  <c r="B5018" i="11"/>
  <c r="C5018" i="11"/>
  <c r="B5019" i="11"/>
  <c r="C5019" i="11"/>
  <c r="B5020" i="11"/>
  <c r="C5020" i="11"/>
  <c r="B6589" i="11"/>
  <c r="C6589" i="11"/>
  <c r="B5021" i="11"/>
  <c r="C5021" i="11"/>
  <c r="B5022" i="11"/>
  <c r="C5022" i="11"/>
  <c r="B5023" i="11"/>
  <c r="C5023" i="11"/>
  <c r="B5024" i="11"/>
  <c r="C5024" i="11"/>
  <c r="B2174" i="11"/>
  <c r="C2174" i="11"/>
  <c r="B2175" i="11"/>
  <c r="C2175" i="11"/>
  <c r="B6590" i="11"/>
  <c r="C6590" i="11"/>
  <c r="B2176" i="11"/>
  <c r="C2176" i="11"/>
  <c r="B2177" i="11"/>
  <c r="C2177" i="11"/>
  <c r="B2178" i="11"/>
  <c r="C2178" i="11"/>
  <c r="B6591" i="11"/>
  <c r="C6591" i="11"/>
  <c r="B5025" i="11"/>
  <c r="C5025" i="11"/>
  <c r="B6592" i="11"/>
  <c r="C6592" i="11"/>
  <c r="B5026" i="11"/>
  <c r="C5026" i="11"/>
  <c r="B2179" i="11"/>
  <c r="C2179" i="11"/>
  <c r="B2180" i="11"/>
  <c r="C2180" i="11"/>
  <c r="B6593" i="11"/>
  <c r="C6593" i="11"/>
  <c r="B6594" i="11"/>
  <c r="C6594" i="11"/>
  <c r="B5027" i="11"/>
  <c r="C5027" i="11"/>
  <c r="B5028" i="11"/>
  <c r="C5028" i="11"/>
  <c r="B5029" i="11"/>
  <c r="C5029" i="11"/>
  <c r="B5030" i="11"/>
  <c r="C5030" i="11"/>
  <c r="B2181" i="11"/>
  <c r="C2181" i="11"/>
  <c r="B2182" i="11"/>
  <c r="C2182" i="11"/>
  <c r="B2183" i="11"/>
  <c r="C2183" i="11"/>
  <c r="B5602" i="11"/>
  <c r="C5602" i="11"/>
  <c r="B2184" i="11"/>
  <c r="C2184" i="11"/>
  <c r="B2185" i="11"/>
  <c r="C2185" i="11"/>
  <c r="B2186" i="11"/>
  <c r="C2186" i="11"/>
  <c r="B2187" i="11"/>
  <c r="C2187" i="11"/>
  <c r="B2188" i="11"/>
  <c r="C2188" i="11"/>
  <c r="B5031" i="11"/>
  <c r="C5031" i="11"/>
  <c r="B5032" i="11"/>
  <c r="C5032" i="11"/>
  <c r="B5603" i="11"/>
  <c r="C5603" i="11"/>
  <c r="B5604" i="11"/>
  <c r="C5604" i="11"/>
  <c r="B5033" i="11"/>
  <c r="C5033" i="11"/>
  <c r="B5034" i="11"/>
  <c r="C5034" i="11"/>
  <c r="B5035" i="11"/>
  <c r="C5035" i="11"/>
  <c r="B5036" i="11"/>
  <c r="C5036" i="11"/>
  <c r="B5037" i="11"/>
  <c r="C5037" i="11"/>
  <c r="B6595" i="11"/>
  <c r="C6595" i="11"/>
  <c r="B5038" i="11"/>
  <c r="C5038" i="11"/>
  <c r="B5039" i="11"/>
  <c r="C5039" i="11"/>
  <c r="B5040" i="11"/>
  <c r="C5040" i="11"/>
  <c r="B5041" i="11"/>
  <c r="C5041" i="11"/>
  <c r="B2189" i="11"/>
  <c r="C2189" i="11"/>
  <c r="B2190" i="11"/>
  <c r="C2190" i="11"/>
  <c r="B6596" i="11"/>
  <c r="C6596" i="11"/>
  <c r="B2191" i="11"/>
  <c r="C2191" i="11"/>
  <c r="B2192" i="11"/>
  <c r="C2192" i="11"/>
  <c r="B2193" i="11"/>
  <c r="C2193" i="11"/>
  <c r="B6597" i="11"/>
  <c r="C6597" i="11"/>
  <c r="B5042" i="11"/>
  <c r="C5042" i="11"/>
  <c r="B6598" i="11"/>
  <c r="C6598" i="11"/>
  <c r="B5043" i="11"/>
  <c r="C5043" i="11"/>
  <c r="B2194" i="11"/>
  <c r="C2194" i="11"/>
  <c r="B2195" i="11"/>
  <c r="C2195" i="11"/>
  <c r="B6599" i="11"/>
  <c r="C6599" i="11"/>
  <c r="B6600" i="11"/>
  <c r="C6600" i="11"/>
  <c r="B5044" i="11"/>
  <c r="C5044" i="11"/>
  <c r="B5045" i="11"/>
  <c r="C5045" i="11"/>
  <c r="B5046" i="11"/>
  <c r="C5046" i="11"/>
  <c r="B5047" i="11"/>
  <c r="C5047" i="11"/>
  <c r="B2196" i="11"/>
  <c r="C2196" i="11"/>
  <c r="B2197" i="11"/>
  <c r="C2197" i="11"/>
  <c r="B2198" i="11"/>
  <c r="C2198" i="11"/>
  <c r="B5605" i="11"/>
  <c r="C5605" i="11"/>
  <c r="B2199" i="11"/>
  <c r="C2199" i="11"/>
  <c r="B2200" i="11"/>
  <c r="C2200" i="11"/>
  <c r="B2201" i="11"/>
  <c r="C2201" i="11"/>
  <c r="B2202" i="11"/>
  <c r="C2202" i="11"/>
  <c r="B2203" i="11"/>
  <c r="C2203" i="11"/>
  <c r="B5048" i="11"/>
  <c r="C5048" i="11"/>
  <c r="B5049" i="11"/>
  <c r="C5049" i="11"/>
  <c r="B5606" i="11"/>
  <c r="C5606" i="11"/>
  <c r="B5607" i="11"/>
  <c r="C5607" i="11"/>
  <c r="B5050" i="11"/>
  <c r="C5050" i="11"/>
  <c r="B5051" i="11"/>
  <c r="C5051" i="11"/>
  <c r="B5052" i="11"/>
  <c r="C5052" i="11"/>
  <c r="B5053" i="11"/>
  <c r="C5053" i="11"/>
  <c r="B5054" i="11"/>
  <c r="C5054" i="11"/>
  <c r="B6601" i="11"/>
  <c r="C6601" i="11"/>
  <c r="B5055" i="11"/>
  <c r="C5055" i="11"/>
  <c r="B5056" i="11"/>
  <c r="C5056" i="11"/>
  <c r="B5057" i="11"/>
  <c r="C5057" i="11"/>
  <c r="B5058" i="11"/>
  <c r="C5058" i="11"/>
  <c r="B2204" i="11"/>
  <c r="C2204" i="11"/>
  <c r="B2205" i="11"/>
  <c r="C2205" i="11"/>
  <c r="B6602" i="11"/>
  <c r="C6602" i="11"/>
  <c r="B2206" i="11"/>
  <c r="C2206" i="11"/>
  <c r="B2207" i="11"/>
  <c r="C2207" i="11"/>
  <c r="B2208" i="11"/>
  <c r="C2208" i="11"/>
  <c r="B6603" i="11"/>
  <c r="C6603" i="11"/>
  <c r="B5059" i="11"/>
  <c r="C5059" i="11"/>
  <c r="B6604" i="11"/>
  <c r="C6604" i="11"/>
  <c r="B5060" i="11"/>
  <c r="C5060" i="11"/>
  <c r="B2209" i="11"/>
  <c r="C2209" i="11"/>
  <c r="B2210" i="11"/>
  <c r="C2210" i="11"/>
  <c r="B6605" i="11"/>
  <c r="C6605" i="11"/>
  <c r="B6606" i="11"/>
  <c r="C6606" i="11"/>
  <c r="B5061" i="11"/>
  <c r="C5061" i="11"/>
  <c r="B5062" i="11"/>
  <c r="C5062" i="11"/>
  <c r="B5063" i="11"/>
  <c r="C5063" i="11"/>
  <c r="B5064" i="11"/>
  <c r="C5064" i="11"/>
  <c r="B2211" i="11"/>
  <c r="C2211" i="11"/>
  <c r="B2212" i="11"/>
  <c r="C2212" i="11"/>
  <c r="B2213" i="11"/>
  <c r="C2213" i="11"/>
  <c r="B5608" i="11"/>
  <c r="C5608" i="11"/>
  <c r="B2214" i="11"/>
  <c r="C2214" i="11"/>
  <c r="B2215" i="11"/>
  <c r="C2215" i="11"/>
  <c r="B2216" i="11"/>
  <c r="C2216" i="11"/>
  <c r="B2217" i="11"/>
  <c r="C2217" i="11"/>
  <c r="B2218" i="11"/>
  <c r="C2218" i="11"/>
  <c r="B5065" i="11"/>
  <c r="C5065" i="11"/>
  <c r="B5066" i="11"/>
  <c r="C5066" i="11"/>
  <c r="B5609" i="11"/>
  <c r="C5609" i="11"/>
  <c r="B5610" i="11"/>
  <c r="C5610" i="11"/>
  <c r="B5067" i="11"/>
  <c r="C5067" i="11"/>
  <c r="B5068" i="11"/>
  <c r="C5068" i="11"/>
  <c r="B5069" i="11"/>
  <c r="C5069" i="11"/>
  <c r="B5070" i="11"/>
  <c r="C5070" i="11"/>
  <c r="B5071" i="11"/>
  <c r="C5071" i="11"/>
  <c r="B6607" i="11"/>
  <c r="C6607" i="11"/>
  <c r="B5072" i="11"/>
  <c r="C5072" i="11"/>
  <c r="B5073" i="11"/>
  <c r="C5073" i="11"/>
  <c r="B5074" i="11"/>
  <c r="C5074" i="11"/>
  <c r="B5075" i="11"/>
  <c r="C5075" i="11"/>
  <c r="B2219" i="11"/>
  <c r="C2219" i="11"/>
  <c r="B2220" i="11"/>
  <c r="C2220" i="11"/>
  <c r="B6608" i="11"/>
  <c r="C6608" i="11"/>
  <c r="B2221" i="11"/>
  <c r="C2221" i="11"/>
  <c r="B2222" i="11"/>
  <c r="C2222" i="11"/>
  <c r="B2223" i="11"/>
  <c r="C2223" i="11"/>
  <c r="B6609" i="11"/>
  <c r="C6609" i="11"/>
  <c r="B5076" i="11"/>
  <c r="C5076" i="11"/>
  <c r="B6610" i="11"/>
  <c r="C6610" i="11"/>
  <c r="B5077" i="11"/>
  <c r="C5077" i="11"/>
  <c r="B2224" i="11"/>
  <c r="C2224" i="11"/>
  <c r="B2225" i="11"/>
  <c r="C2225" i="11"/>
  <c r="B6611" i="11"/>
  <c r="C6611" i="11"/>
  <c r="B6612" i="11"/>
  <c r="C6612" i="11"/>
  <c r="B5078" i="11"/>
  <c r="C5078" i="11"/>
  <c r="B5079" i="11"/>
  <c r="C5079" i="11"/>
  <c r="B5080" i="11"/>
  <c r="C5080" i="11"/>
  <c r="B5081" i="11"/>
  <c r="C5081" i="11"/>
  <c r="B2226" i="11"/>
  <c r="C2226" i="11"/>
  <c r="B2227" i="11"/>
  <c r="C2227" i="11"/>
  <c r="B2228" i="11"/>
  <c r="C2228" i="11"/>
  <c r="B5611" i="11"/>
  <c r="C5611" i="11"/>
  <c r="B2229" i="11"/>
  <c r="C2229" i="11"/>
  <c r="B2230" i="11"/>
  <c r="C2230" i="11"/>
  <c r="B2231" i="11"/>
  <c r="C2231" i="11"/>
  <c r="B2232" i="11"/>
  <c r="C2232" i="11"/>
  <c r="B2233" i="11"/>
  <c r="C2233" i="11"/>
  <c r="B5082" i="11"/>
  <c r="C5082" i="11"/>
  <c r="B5083" i="11"/>
  <c r="C5083" i="11"/>
  <c r="B5612" i="11"/>
  <c r="C5612" i="11"/>
  <c r="B5613" i="11"/>
  <c r="C5613" i="11"/>
  <c r="B5084" i="11"/>
  <c r="C5084" i="11"/>
  <c r="B5085" i="11"/>
  <c r="C5085" i="11"/>
  <c r="B5086" i="11"/>
  <c r="C5086" i="11"/>
  <c r="B5087" i="11"/>
  <c r="C5087" i="11"/>
  <c r="B5088" i="11"/>
  <c r="C5088" i="11"/>
  <c r="B6613" i="11"/>
  <c r="C6613" i="11"/>
  <c r="B5089" i="11"/>
  <c r="C5089" i="11"/>
  <c r="B5090" i="11"/>
  <c r="C5090" i="11"/>
  <c r="B5091" i="11"/>
  <c r="C5091" i="11"/>
  <c r="B5092" i="11"/>
  <c r="C5092" i="11"/>
  <c r="B2234" i="11"/>
  <c r="C2234" i="11"/>
  <c r="B2235" i="11"/>
  <c r="C2235" i="11"/>
  <c r="B6614" i="11"/>
  <c r="C6614" i="11"/>
  <c r="B2236" i="11"/>
  <c r="C2236" i="11"/>
  <c r="B2237" i="11"/>
  <c r="C2237" i="11"/>
  <c r="B2238" i="11"/>
  <c r="C2238" i="11"/>
  <c r="B6615" i="11"/>
  <c r="C6615" i="11"/>
  <c r="B5093" i="11"/>
  <c r="C5093" i="11"/>
  <c r="B6616" i="11"/>
  <c r="C6616" i="11"/>
  <c r="B5094" i="11"/>
  <c r="C5094" i="11"/>
  <c r="B2239" i="11"/>
  <c r="C2239" i="11"/>
  <c r="B2240" i="11"/>
  <c r="C2240" i="11"/>
  <c r="B6617" i="11"/>
  <c r="C6617" i="11"/>
  <c r="B6618" i="11"/>
  <c r="C6618" i="11"/>
  <c r="B5095" i="11"/>
  <c r="C5095" i="11"/>
  <c r="B5096" i="11"/>
  <c r="C5096" i="11"/>
  <c r="B5097" i="11"/>
  <c r="C5097" i="11"/>
  <c r="B5098" i="11"/>
  <c r="C5098" i="11"/>
  <c r="B2241" i="11"/>
  <c r="C2241" i="11"/>
  <c r="B2242" i="11"/>
  <c r="C2242" i="11"/>
  <c r="B2243" i="11"/>
  <c r="C2243" i="11"/>
  <c r="B5614" i="11"/>
  <c r="C5614" i="11"/>
  <c r="B2244" i="11"/>
  <c r="C2244" i="11"/>
  <c r="B2245" i="11"/>
  <c r="C2245" i="11"/>
  <c r="B2246" i="11"/>
  <c r="C2246" i="11"/>
  <c r="B2247" i="11"/>
  <c r="C2247" i="11"/>
  <c r="B2248" i="11"/>
  <c r="C2248" i="11"/>
  <c r="B5099" i="11"/>
  <c r="C5099" i="11"/>
  <c r="B5100" i="11"/>
  <c r="C5100" i="11"/>
  <c r="B5615" i="11"/>
  <c r="C5615" i="11"/>
  <c r="B5616" i="11"/>
  <c r="C5616" i="11"/>
  <c r="B5101" i="11"/>
  <c r="C5101" i="11"/>
  <c r="B5102" i="11"/>
  <c r="C5102" i="11"/>
  <c r="B5103" i="11"/>
  <c r="C5103" i="11"/>
  <c r="B5104" i="11"/>
  <c r="C5104" i="11"/>
  <c r="B5105" i="11"/>
  <c r="C5105" i="11"/>
  <c r="B6619" i="11"/>
  <c r="C6619" i="11"/>
  <c r="B5106" i="11"/>
  <c r="C5106" i="11"/>
  <c r="B5107" i="11"/>
  <c r="C5107" i="11"/>
  <c r="B5108" i="11"/>
  <c r="C5108" i="11"/>
  <c r="B5109" i="11"/>
  <c r="C5109" i="11"/>
  <c r="B2249" i="11"/>
  <c r="C2249" i="11"/>
  <c r="B2250" i="11"/>
  <c r="C2250" i="11"/>
  <c r="B6620" i="11"/>
  <c r="C6620" i="11"/>
  <c r="B2251" i="11"/>
  <c r="C2251" i="11"/>
  <c r="B2252" i="11"/>
  <c r="C2252" i="11"/>
  <c r="B2253" i="11"/>
  <c r="C2253" i="11"/>
  <c r="B6621" i="11"/>
  <c r="C6621" i="11"/>
  <c r="B5110" i="11"/>
  <c r="C5110" i="11"/>
  <c r="B6622" i="11"/>
  <c r="C6622" i="11"/>
  <c r="B5111" i="11"/>
  <c r="C5111" i="11"/>
  <c r="B2254" i="11"/>
  <c r="C2254" i="11"/>
  <c r="B2255" i="11"/>
  <c r="C2255" i="11"/>
  <c r="B6623" i="11"/>
  <c r="C6623" i="11"/>
  <c r="B6624" i="11"/>
  <c r="C6624" i="11"/>
  <c r="C2256" i="11"/>
  <c r="B2256" i="11"/>
  <c r="H3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4" i="7"/>
</calcChain>
</file>

<file path=xl/sharedStrings.xml><?xml version="1.0" encoding="utf-8"?>
<sst xmlns="http://schemas.openxmlformats.org/spreadsheetml/2006/main" count="6894" uniqueCount="104">
  <si>
    <t>value</t>
  </si>
  <si>
    <t>Annuity</t>
  </si>
  <si>
    <t>Other</t>
  </si>
  <si>
    <t>May</t>
  </si>
  <si>
    <t>month_start</t>
  </si>
  <si>
    <t>Row Labels</t>
  </si>
  <si>
    <t>Grand Total</t>
  </si>
  <si>
    <t>Column Labels</t>
  </si>
  <si>
    <t>Average of value</t>
  </si>
  <si>
    <t>Qtr1</t>
  </si>
  <si>
    <t>Jan</t>
  </si>
  <si>
    <t>Feb</t>
  </si>
  <si>
    <t>Mar</t>
  </si>
  <si>
    <t>Qtr2</t>
  </si>
  <si>
    <t>Apr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</si>
  <si>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</si>
  <si>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</si>
  <si>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</si>
  <si>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</si>
  <si>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</si>
  <si>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</si>
  <si>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</si>
  <si>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</si>
  <si>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</si>
  <si>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</si>
  <si>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Volume</t>
  </si>
  <si>
    <t>Adj Close</t>
  </si>
  <si>
    <t>Close</t>
  </si>
  <si>
    <t>Low</t>
  </si>
  <si>
    <t>High</t>
  </si>
  <si>
    <t>Open</t>
  </si>
  <si>
    <t>Date</t>
  </si>
  <si>
    <t>MOM Growth</t>
  </si>
  <si>
    <t>Source: Yahoo Finance</t>
  </si>
  <si>
    <t>forecast_id</t>
  </si>
  <si>
    <t>summary_display</t>
  </si>
  <si>
    <t>summary_display2</t>
  </si>
  <si>
    <t>product_name</t>
  </si>
  <si>
    <t>Risk</t>
  </si>
  <si>
    <t>Investments</t>
  </si>
  <si>
    <t>summary_level1</t>
  </si>
  <si>
    <t>summary_level2</t>
  </si>
  <si>
    <t>bus_code</t>
  </si>
  <si>
    <t>Woodwinds</t>
  </si>
  <si>
    <t>Bassoon</t>
  </si>
  <si>
    <t>Clarinets</t>
  </si>
  <si>
    <t>Flute-Piccolo</t>
  </si>
  <si>
    <t>Saxophones</t>
  </si>
  <si>
    <t>Oboe-EH</t>
  </si>
  <si>
    <t>Brass</t>
  </si>
  <si>
    <t>High Brass</t>
  </si>
  <si>
    <t>Low Brass</t>
  </si>
  <si>
    <t>Mid Brass</t>
  </si>
  <si>
    <t>Brass-Other</t>
  </si>
  <si>
    <t>Brass-Mystery</t>
  </si>
  <si>
    <t>Trumpet</t>
  </si>
  <si>
    <t>Cornet</t>
  </si>
  <si>
    <t>French Horn</t>
  </si>
  <si>
    <t>Piccolo Trumpet</t>
  </si>
  <si>
    <t>Trombone</t>
  </si>
  <si>
    <t>Tuba</t>
  </si>
  <si>
    <t>Baritone</t>
  </si>
  <si>
    <t>Mellophone</t>
  </si>
  <si>
    <t>Euphonium</t>
  </si>
  <si>
    <t>Bugle</t>
  </si>
  <si>
    <t>Flugelhorn</t>
  </si>
  <si>
    <t>Herald Trumpet</t>
  </si>
  <si>
    <t>Bass Trombone</t>
  </si>
  <si>
    <t>Rotary Trumpet</t>
  </si>
  <si>
    <t>Vuvuzela</t>
  </si>
  <si>
    <t>Double Reeds</t>
  </si>
  <si>
    <t>Flutes</t>
  </si>
  <si>
    <t>Sax-TB</t>
  </si>
  <si>
    <t>Sax-SA</t>
  </si>
  <si>
    <t>Strings</t>
  </si>
  <si>
    <t>High Strings</t>
  </si>
  <si>
    <t>Low Strings</t>
  </si>
  <si>
    <t>Violin</t>
  </si>
  <si>
    <t>Viola</t>
  </si>
  <si>
    <t>Cello</t>
  </si>
  <si>
    <t>Bass</t>
  </si>
  <si>
    <t>Keyboards</t>
  </si>
  <si>
    <t>Percussion</t>
  </si>
  <si>
    <t>Piano</t>
  </si>
  <si>
    <t>Harpsichord</t>
  </si>
  <si>
    <t>Organ</t>
  </si>
  <si>
    <t>Synthesizer</t>
  </si>
  <si>
    <t>Drumset</t>
  </si>
  <si>
    <t>Snare</t>
  </si>
  <si>
    <t>xylophone</t>
  </si>
  <si>
    <t>Xylophone</t>
  </si>
  <si>
    <t>Chimes</t>
  </si>
  <si>
    <t>Cowbell</t>
  </si>
  <si>
    <t>More Cowbell</t>
  </si>
  <si>
    <t>Triangle</t>
  </si>
  <si>
    <t>Castenettes</t>
  </si>
  <si>
    <t>Guiro</t>
  </si>
  <si>
    <t>Cymbals</t>
  </si>
  <si>
    <t>Harp</t>
  </si>
  <si>
    <t>Pennywhistle</t>
  </si>
  <si>
    <t>Occarina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</si>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</sst>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7"/>
      <color rgb="FF000000"/>
      <name val="Arial"/>
      <family val="2"/>
    </font>
    <font>
      <b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4" fontId="0" fillId="0" borderId="0" xfId="0" applyNumberFormat="1" applyAlignment="1">
      <alignment horizontal="left" indent="2"/>
    </xf>
    <xf numFmtId="0" fontId="3" fillId="0" borderId="0" xfId="3"/>
    <xf numFmtId="14" fontId="3" fillId="0" borderId="0" xfId="3" applyNumberFormat="1"/>
    <xf numFmtId="10" fontId="3" fillId="0" borderId="0" xfId="2" applyNumberFormat="1" applyFont="1"/>
    <xf numFmtId="15" fontId="5" fillId="2" borderId="1" xfId="0" applyNumberFormat="1" applyFont="1" applyFill="1" applyBorder="1" applyAlignment="1">
      <alignment horizontal="left" vertical="center"/>
    </xf>
    <xf numFmtId="4" fontId="5" fillId="2" borderId="1" xfId="0" applyNumberFormat="1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right" vertical="center"/>
    </xf>
    <xf numFmtId="164" fontId="3" fillId="0" borderId="0" xfId="1" applyNumberFormat="1" applyFont="1"/>
    <xf numFmtId="0" fontId="7" fillId="0" borderId="0" xfId="3" applyFont="1"/>
    <xf numFmtId="0" fontId="6" fillId="0" borderId="0" xfId="0" applyFont="1"/>
    <xf numFmtId="14" fontId="0" fillId="0" borderId="0" xfId="0" applyNumberFormat="1"/>
    <xf numFmtId="0" fontId="2" fillId="0" borderId="0" xfId="4"/>
    <xf numFmtId="0" fontId="8" fillId="0" borderId="0" xfId="4" applyFont="1"/>
    <xf numFmtId="0" fontId="1" fillId="0" borderId="0" xfId="4" applyFont="1"/>
    <xf numFmtId="44" fontId="0" fillId="0" borderId="0" xfId="5" applyFont="1"/>
    <xf numFmtId="44" fontId="6" fillId="0" borderId="0" xfId="5" applyFont="1"/>
  </cellXfs>
  <cellStyles count="6">
    <cellStyle name="Comma" xfId="1" builtinId="3"/>
    <cellStyle name="Currency" xfId="5" builtinId="4"/>
    <cellStyle name="Normal" xfId="0" builtinId="0"/>
    <cellStyle name="Normal 2" xfId="3" xr:uid="{780A9D21-DCBA-42B5-906A-FE1534BD330D}"/>
    <cellStyle name="Normal 3" xfId="4" xr:uid="{F1AED08C-44D4-41B0-8FA7-F46A4E2646B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Data - Long.xlsx]Pivot!PivotTable2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423634073359306E-2"/>
          <c:y val="1.366742596810934E-2"/>
          <c:w val="0.8116269541926896"/>
          <c:h val="0.83271106487543267"/>
        </c:manualLayout>
      </c:layout>
      <c:lineChart>
        <c:grouping val="standar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Brass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Pivot!$A$6:$A$74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Pivot!$B$6:$B$74</c:f>
              <c:numCache>
                <c:formatCode>#,##0</c:formatCode>
                <c:ptCount val="48"/>
                <c:pt idx="0">
                  <c:v>134037828.4331816</c:v>
                </c:pt>
                <c:pt idx="1">
                  <c:v>168762645.18275401</c:v>
                </c:pt>
                <c:pt idx="2">
                  <c:v>200916343.57054055</c:v>
                </c:pt>
                <c:pt idx="3">
                  <c:v>193496281.86177447</c:v>
                </c:pt>
                <c:pt idx="4">
                  <c:v>159620209.91230279</c:v>
                </c:pt>
                <c:pt idx="5">
                  <c:v>170547256.02150443</c:v>
                </c:pt>
                <c:pt idx="6">
                  <c:v>149864915.74382335</c:v>
                </c:pt>
                <c:pt idx="7">
                  <c:v>150606718.17716011</c:v>
                </c:pt>
                <c:pt idx="8">
                  <c:v>186393362.6776118</c:v>
                </c:pt>
                <c:pt idx="9">
                  <c:v>149798247.38199669</c:v>
                </c:pt>
                <c:pt idx="10">
                  <c:v>157431005.27951413</c:v>
                </c:pt>
                <c:pt idx="11">
                  <c:v>188490969.40796751</c:v>
                </c:pt>
                <c:pt idx="12">
                  <c:v>144571233.534282</c:v>
                </c:pt>
                <c:pt idx="13">
                  <c:v>156464145.91888425</c:v>
                </c:pt>
                <c:pt idx="14">
                  <c:v>186315818.11555499</c:v>
                </c:pt>
                <c:pt idx="15">
                  <c:v>161724802.1012077</c:v>
                </c:pt>
                <c:pt idx="16">
                  <c:v>156223788.84194851</c:v>
                </c:pt>
                <c:pt idx="17">
                  <c:v>149955634.41699153</c:v>
                </c:pt>
                <c:pt idx="18">
                  <c:v>124360755.95349899</c:v>
                </c:pt>
                <c:pt idx="19">
                  <c:v>151946824.82656047</c:v>
                </c:pt>
                <c:pt idx="20">
                  <c:v>139091346.54627085</c:v>
                </c:pt>
                <c:pt idx="21">
                  <c:v>143124987.00883496</c:v>
                </c:pt>
                <c:pt idx="22">
                  <c:v>136555881.35107052</c:v>
                </c:pt>
                <c:pt idx="23">
                  <c:v>157902248.20613843</c:v>
                </c:pt>
                <c:pt idx="24">
                  <c:v>132499356.26352072</c:v>
                </c:pt>
                <c:pt idx="25">
                  <c:v>151285525.18598247</c:v>
                </c:pt>
                <c:pt idx="26">
                  <c:v>164636396.78012097</c:v>
                </c:pt>
                <c:pt idx="27">
                  <c:v>169410532.79264626</c:v>
                </c:pt>
                <c:pt idx="28">
                  <c:v>149184277.01292375</c:v>
                </c:pt>
                <c:pt idx="29">
                  <c:v>147054045.37815893</c:v>
                </c:pt>
                <c:pt idx="30">
                  <c:v>145158459.42160133</c:v>
                </c:pt>
                <c:pt idx="31">
                  <c:v>159817411.29167315</c:v>
                </c:pt>
                <c:pt idx="32">
                  <c:v>135405583.79330924</c:v>
                </c:pt>
                <c:pt idx="33">
                  <c:v>147116177.72559008</c:v>
                </c:pt>
                <c:pt idx="34">
                  <c:v>142527946.84024042</c:v>
                </c:pt>
                <c:pt idx="35">
                  <c:v>146382071.16572335</c:v>
                </c:pt>
                <c:pt idx="36">
                  <c:v>141126253.75554761</c:v>
                </c:pt>
                <c:pt idx="37">
                  <c:v>139579749.96128508</c:v>
                </c:pt>
                <c:pt idx="38">
                  <c:v>153747280.98125976</c:v>
                </c:pt>
                <c:pt idx="39">
                  <c:v>164718124.53518322</c:v>
                </c:pt>
                <c:pt idx="40">
                  <c:v>147609569.14701599</c:v>
                </c:pt>
                <c:pt idx="41">
                  <c:v>136309363.05306524</c:v>
                </c:pt>
                <c:pt idx="42">
                  <c:v>139701358.78750247</c:v>
                </c:pt>
                <c:pt idx="43">
                  <c:v>106769183.18338394</c:v>
                </c:pt>
                <c:pt idx="44">
                  <c:v>97746555.983993769</c:v>
                </c:pt>
                <c:pt idx="45">
                  <c:v>101329293.61230668</c:v>
                </c:pt>
                <c:pt idx="46">
                  <c:v>96422919.109528109</c:v>
                </c:pt>
                <c:pt idx="47">
                  <c:v>100211236.8747054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4-4469-A4F0-191453ACA726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Pivot!$A$6:$A$74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Pivot!$C$6:$C$74</c:f>
              <c:numCache>
                <c:formatCode>#,##0</c:formatCode>
                <c:ptCount val="48"/>
                <c:pt idx="0">
                  <c:v>46765529.329111934</c:v>
                </c:pt>
                <c:pt idx="1">
                  <c:v>49588332.628298551</c:v>
                </c:pt>
                <c:pt idx="2">
                  <c:v>69000126.380196095</c:v>
                </c:pt>
                <c:pt idx="3">
                  <c:v>73332738.97153081</c:v>
                </c:pt>
                <c:pt idx="4">
                  <c:v>73712538.782294527</c:v>
                </c:pt>
                <c:pt idx="5">
                  <c:v>72636278.277511194</c:v>
                </c:pt>
                <c:pt idx="6">
                  <c:v>79200655.519203141</c:v>
                </c:pt>
                <c:pt idx="7">
                  <c:v>88060342.588787511</c:v>
                </c:pt>
                <c:pt idx="8">
                  <c:v>82157203.339450553</c:v>
                </c:pt>
                <c:pt idx="9">
                  <c:v>82116706.173380598</c:v>
                </c:pt>
                <c:pt idx="10">
                  <c:v>90219859.668863818</c:v>
                </c:pt>
                <c:pt idx="11">
                  <c:v>96250277.491413936</c:v>
                </c:pt>
                <c:pt idx="12">
                  <c:v>99241282.479476646</c:v>
                </c:pt>
                <c:pt idx="13">
                  <c:v>97370561.703611895</c:v>
                </c:pt>
                <c:pt idx="14">
                  <c:v>112911465.74248122</c:v>
                </c:pt>
                <c:pt idx="15">
                  <c:v>104883534.89727749</c:v>
                </c:pt>
                <c:pt idx="16">
                  <c:v>104424403.62904529</c:v>
                </c:pt>
                <c:pt idx="17">
                  <c:v>105824263.73666322</c:v>
                </c:pt>
                <c:pt idx="18">
                  <c:v>81222696.145418525</c:v>
                </c:pt>
                <c:pt idx="19">
                  <c:v>110540815.87793572</c:v>
                </c:pt>
                <c:pt idx="20">
                  <c:v>93006435.742796734</c:v>
                </c:pt>
                <c:pt idx="21">
                  <c:v>131146807.96225131</c:v>
                </c:pt>
                <c:pt idx="22">
                  <c:v>113675003.97607228</c:v>
                </c:pt>
                <c:pt idx="23">
                  <c:v>123333405.92532831</c:v>
                </c:pt>
                <c:pt idx="24">
                  <c:v>126938315.57427092</c:v>
                </c:pt>
                <c:pt idx="25">
                  <c:v>119233272.14589202</c:v>
                </c:pt>
                <c:pt idx="26">
                  <c:v>123415459.39384466</c:v>
                </c:pt>
                <c:pt idx="27">
                  <c:v>130274348.17401397</c:v>
                </c:pt>
                <c:pt idx="28">
                  <c:v>121535081.19473003</c:v>
                </c:pt>
                <c:pt idx="29">
                  <c:v>117678291.74989703</c:v>
                </c:pt>
                <c:pt idx="30">
                  <c:v>119197988.22497703</c:v>
                </c:pt>
                <c:pt idx="31">
                  <c:v>162447554.149569</c:v>
                </c:pt>
                <c:pt idx="32">
                  <c:v>123133191.86570422</c:v>
                </c:pt>
                <c:pt idx="33">
                  <c:v>136267208.98998624</c:v>
                </c:pt>
                <c:pt idx="34">
                  <c:v>108952975.12868343</c:v>
                </c:pt>
                <c:pt idx="35">
                  <c:v>117452809.16149269</c:v>
                </c:pt>
                <c:pt idx="36">
                  <c:v>112225219.57424717</c:v>
                </c:pt>
                <c:pt idx="37">
                  <c:v>120884935.7021887</c:v>
                </c:pt>
                <c:pt idx="38">
                  <c:v>131524071.59742939</c:v>
                </c:pt>
                <c:pt idx="39">
                  <c:v>152335893.45208582</c:v>
                </c:pt>
                <c:pt idx="40">
                  <c:v>133228093.74344254</c:v>
                </c:pt>
                <c:pt idx="41">
                  <c:v>128775635.35331134</c:v>
                </c:pt>
                <c:pt idx="42">
                  <c:v>133162465.22508976</c:v>
                </c:pt>
                <c:pt idx="43">
                  <c:v>118158267.21450059</c:v>
                </c:pt>
                <c:pt idx="44">
                  <c:v>97620084.72351484</c:v>
                </c:pt>
                <c:pt idx="45">
                  <c:v>107239010.67171073</c:v>
                </c:pt>
                <c:pt idx="46">
                  <c:v>84952438.675795808</c:v>
                </c:pt>
                <c:pt idx="47">
                  <c:v>89775623.240769222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F-BA49-AD65-D7A74C4A31DF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Strings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Pivot!$A$6:$A$74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Pivot!$D$6:$D$74</c:f>
              <c:numCache>
                <c:formatCode>#,##0</c:formatCode>
                <c:ptCount val="48"/>
                <c:pt idx="0">
                  <c:v>85496957.402534992</c:v>
                </c:pt>
                <c:pt idx="1">
                  <c:v>64399669.146266975</c:v>
                </c:pt>
                <c:pt idx="2">
                  <c:v>93703989.54543899</c:v>
                </c:pt>
                <c:pt idx="3">
                  <c:v>97834141.450500011</c:v>
                </c:pt>
                <c:pt idx="4">
                  <c:v>89242039.978455007</c:v>
                </c:pt>
                <c:pt idx="5">
                  <c:v>82075026.580091998</c:v>
                </c:pt>
                <c:pt idx="6">
                  <c:v>56442764.133209981</c:v>
                </c:pt>
                <c:pt idx="7">
                  <c:v>57731812.408725001</c:v>
                </c:pt>
                <c:pt idx="8">
                  <c:v>49968198.029294945</c:v>
                </c:pt>
                <c:pt idx="9">
                  <c:v>52271105.083469987</c:v>
                </c:pt>
                <c:pt idx="10">
                  <c:v>58028370.696114086</c:v>
                </c:pt>
                <c:pt idx="11">
                  <c:v>71988967.850981966</c:v>
                </c:pt>
                <c:pt idx="12">
                  <c:v>47265094.57378801</c:v>
                </c:pt>
                <c:pt idx="13">
                  <c:v>43832193.808766991</c:v>
                </c:pt>
                <c:pt idx="14">
                  <c:v>61659019.753694989</c:v>
                </c:pt>
                <c:pt idx="15">
                  <c:v>56867527.072628997</c:v>
                </c:pt>
                <c:pt idx="16">
                  <c:v>62664778.689240009</c:v>
                </c:pt>
                <c:pt idx="17">
                  <c:v>71981149.465133965</c:v>
                </c:pt>
                <c:pt idx="18">
                  <c:v>50092289.475228034</c:v>
                </c:pt>
                <c:pt idx="19">
                  <c:v>73863850.644675016</c:v>
                </c:pt>
                <c:pt idx="20">
                  <c:v>64643479.91446799</c:v>
                </c:pt>
                <c:pt idx="21">
                  <c:v>62907598.288625985</c:v>
                </c:pt>
                <c:pt idx="22">
                  <c:v>56077151.721317984</c:v>
                </c:pt>
                <c:pt idx="23">
                  <c:v>66846506.04914096</c:v>
                </c:pt>
                <c:pt idx="24">
                  <c:v>58415320.689726017</c:v>
                </c:pt>
                <c:pt idx="25">
                  <c:v>55856437.209300011</c:v>
                </c:pt>
                <c:pt idx="26">
                  <c:v>66627316.14548099</c:v>
                </c:pt>
                <c:pt idx="27">
                  <c:v>62999830.736933999</c:v>
                </c:pt>
                <c:pt idx="28">
                  <c:v>53765146.14197997</c:v>
                </c:pt>
                <c:pt idx="29">
                  <c:v>68725387.038672015</c:v>
                </c:pt>
                <c:pt idx="30">
                  <c:v>48132752.773559988</c:v>
                </c:pt>
                <c:pt idx="31">
                  <c:v>68819806.415724024</c:v>
                </c:pt>
                <c:pt idx="32">
                  <c:v>61978541.370836951</c:v>
                </c:pt>
                <c:pt idx="33">
                  <c:v>69303665.556216046</c:v>
                </c:pt>
                <c:pt idx="34">
                  <c:v>64938327.496496938</c:v>
                </c:pt>
                <c:pt idx="35">
                  <c:v>58643471.568590991</c:v>
                </c:pt>
                <c:pt idx="36">
                  <c:v>56398502.038610995</c:v>
                </c:pt>
                <c:pt idx="37">
                  <c:v>48440473.44308304</c:v>
                </c:pt>
                <c:pt idx="38">
                  <c:v>62907640.261023164</c:v>
                </c:pt>
                <c:pt idx="39">
                  <c:v>56029295.879551761</c:v>
                </c:pt>
                <c:pt idx="40">
                  <c:v>55272567.079242691</c:v>
                </c:pt>
                <c:pt idx="41">
                  <c:v>59659129.844212167</c:v>
                </c:pt>
                <c:pt idx="42">
                  <c:v>51988785.498912148</c:v>
                </c:pt>
                <c:pt idx="43">
                  <c:v>44523620.047451176</c:v>
                </c:pt>
                <c:pt idx="44">
                  <c:v>42687832.030298278</c:v>
                </c:pt>
                <c:pt idx="45">
                  <c:v>44923978.565221637</c:v>
                </c:pt>
                <c:pt idx="46">
                  <c:v>41678043.695337519</c:v>
                </c:pt>
                <c:pt idx="47">
                  <c:v>42951490.534652911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F-BA49-AD65-D7A74C4A31DF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Woodwinds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Pivot!$A$6:$A$74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Pivot!$E$6:$E$74</c:f>
              <c:numCache>
                <c:formatCode>#,##0</c:formatCode>
                <c:ptCount val="48"/>
                <c:pt idx="0">
                  <c:v>30863439.760919999</c:v>
                </c:pt>
                <c:pt idx="1">
                  <c:v>84297909.167866871</c:v>
                </c:pt>
                <c:pt idx="2">
                  <c:v>114689226.60380249</c:v>
                </c:pt>
                <c:pt idx="3">
                  <c:v>70669672.032155618</c:v>
                </c:pt>
                <c:pt idx="4">
                  <c:v>93017086.707333729</c:v>
                </c:pt>
                <c:pt idx="5">
                  <c:v>107086206.28970061</c:v>
                </c:pt>
                <c:pt idx="6">
                  <c:v>72208134.30675</c:v>
                </c:pt>
                <c:pt idx="7">
                  <c:v>109035662.94694121</c:v>
                </c:pt>
                <c:pt idx="8">
                  <c:v>136883708.8020432</c:v>
                </c:pt>
                <c:pt idx="9">
                  <c:v>87054793.005691871</c:v>
                </c:pt>
                <c:pt idx="10">
                  <c:v>98940976.177923739</c:v>
                </c:pt>
                <c:pt idx="11">
                  <c:v>150492983.53873876</c:v>
                </c:pt>
                <c:pt idx="12">
                  <c:v>95824235.570383117</c:v>
                </c:pt>
                <c:pt idx="13">
                  <c:v>91909356.326165631</c:v>
                </c:pt>
                <c:pt idx="14">
                  <c:v>129349686.95466186</c:v>
                </c:pt>
                <c:pt idx="15">
                  <c:v>95486353.407534361</c:v>
                </c:pt>
                <c:pt idx="16">
                  <c:v>115686803.75245494</c:v>
                </c:pt>
                <c:pt idx="17">
                  <c:v>129917071.4494819</c:v>
                </c:pt>
                <c:pt idx="18">
                  <c:v>111375757.35675187</c:v>
                </c:pt>
                <c:pt idx="19">
                  <c:v>98090117.71162498</c:v>
                </c:pt>
                <c:pt idx="20">
                  <c:v>172339274.91275629</c:v>
                </c:pt>
                <c:pt idx="21">
                  <c:v>103853585.87996423</c:v>
                </c:pt>
                <c:pt idx="22">
                  <c:v>111799758.25000124</c:v>
                </c:pt>
                <c:pt idx="23">
                  <c:v>131731472.06734137</c:v>
                </c:pt>
                <c:pt idx="24">
                  <c:v>89609405.182196259</c:v>
                </c:pt>
                <c:pt idx="25">
                  <c:v>90848728.342905</c:v>
                </c:pt>
                <c:pt idx="26">
                  <c:v>135299690.79254058</c:v>
                </c:pt>
                <c:pt idx="27">
                  <c:v>117151004.32388437</c:v>
                </c:pt>
                <c:pt idx="28">
                  <c:v>118664669.88506813</c:v>
                </c:pt>
                <c:pt idx="29">
                  <c:v>115110217.40487747</c:v>
                </c:pt>
                <c:pt idx="30">
                  <c:v>98076666.702470645</c:v>
                </c:pt>
                <c:pt idx="31">
                  <c:v>116853618.64171122</c:v>
                </c:pt>
                <c:pt idx="32">
                  <c:v>127866129.48788254</c:v>
                </c:pt>
                <c:pt idx="33">
                  <c:v>100624441.99175066</c:v>
                </c:pt>
                <c:pt idx="34">
                  <c:v>107364450.66915746</c:v>
                </c:pt>
                <c:pt idx="35">
                  <c:v>107464417.58834435</c:v>
                </c:pt>
                <c:pt idx="36">
                  <c:v>93226228.458331242</c:v>
                </c:pt>
                <c:pt idx="37">
                  <c:v>85469459.709518597</c:v>
                </c:pt>
                <c:pt idx="38">
                  <c:v>110785772.56269516</c:v>
                </c:pt>
                <c:pt idx="39">
                  <c:v>91106452.2356769</c:v>
                </c:pt>
                <c:pt idx="40">
                  <c:v>98760303.804907396</c:v>
                </c:pt>
                <c:pt idx="41">
                  <c:v>100505536.90377249</c:v>
                </c:pt>
                <c:pt idx="42">
                  <c:v>92606188.842377558</c:v>
                </c:pt>
                <c:pt idx="43">
                  <c:v>70167023.524537027</c:v>
                </c:pt>
                <c:pt idx="44">
                  <c:v>86961661.717047185</c:v>
                </c:pt>
                <c:pt idx="45">
                  <c:v>65117247.240760893</c:v>
                </c:pt>
                <c:pt idx="46">
                  <c:v>68147025.485135078</c:v>
                </c:pt>
                <c:pt idx="47">
                  <c:v>64831025.038054764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F-BA49-AD65-D7A74C4A3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57919"/>
        <c:axId val="1176257487"/>
      </c:lineChart>
      <c:catAx>
        <c:axId val="11796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57487"/>
        <c:crosses val="autoZero"/>
        <c:auto val="1"/>
        <c:lblAlgn val="ctr"/>
        <c:lblOffset val="100"/>
        <c:noMultiLvlLbl val="0"/>
      </c:catAx>
      <c:valAx>
        <c:axId val="11762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]\ #,,&quot;M&quot;;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57919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714374</xdr:colOff>
      <xdr:row>9</xdr:row>
      <xdr:rowOff>0</xdr:rowOff>
    </xdr:from>
    <xdr:to>
      <xdr:col>19</xdr:col>
      <xdr:colOff>177800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B6CC6-2809-48B1-AF20-7B1D783F2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3.550158680555" createdVersion="8" refreshedVersion="8" minRefreshableVersion="3" recordCount="6623" xr:uid="{BA57DE84-CCFF-D14A-B1E1-E52DC3BEB82E}">
  <cacheSource type="worksheet">
    <worksheetSource ref="A1:F6624" sheet="forecast_data"/>
  </cacheSource>
  <cacheFields count="8">
    <cacheField name="product_name" numFmtId="0">
      <sharedItems/>
    </cacheField>
    <cacheField name="summary_display" numFmtId="0">
      <sharedItems count="4">
        <s v="Brass"/>
        <s v="Other"/>
        <s v="Strings"/>
        <s v="Woodwinds"/>
      </sharedItems>
    </cacheField>
    <cacheField name="summary_display2" numFmtId="0">
      <sharedItems/>
    </cacheField>
    <cacheField name="value" numFmtId="44">
      <sharedItems containsSemiMixedTypes="0" containsString="0" containsNumber="1" minValue="-7600165.5642119795" maxValue="1691706890.5926051"/>
    </cacheField>
    <cacheField name="month_start" numFmtId="14">
      <sharedItems containsSemiMixedTypes="0" containsNonDate="0" containsDate="1" containsString="0" minDate="2019-01-01T00:00:00" maxDate="2022-12-02T00:00:00" count="48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7" base="4">
        <rangePr groupBy="months" startDate="2019-01-01T00:00:00" endDate="2022-12-02T00:00:00"/>
        <groupItems count="14">
          <s v="&lt;1/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2"/>
        </groupItems>
      </fieldGroup>
    </cacheField>
    <cacheField name="forecast_id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Quarters" numFmtId="0" databaseField="0">
      <fieldGroup base="4">
        <rangePr groupBy="quarters" startDate="2019-01-01T00:00:00" endDate="2022-12-02T00:00:00"/>
        <groupItems count="6">
          <s v="&lt;1/1/19"/>
          <s v="Qtr1"/>
          <s v="Qtr2"/>
          <s v="Qtr3"/>
          <s v="Qtr4"/>
          <s v="&gt;12/2/22"/>
        </groupItems>
      </fieldGroup>
    </cacheField>
    <cacheField name="Years" numFmtId="0" databaseField="0">
      <fieldGroup base="4">
        <rangePr groupBy="years" startDate="2019-01-01T00:00:00" endDate="2022-12-02T00:00:00"/>
        <groupItems count="6">
          <s v="&lt;1/1/19"/>
          <s v="2019"/>
          <s v="2020"/>
          <s v="2021"/>
          <s v="2022"/>
          <s v="&gt;12/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3">
  <r>
    <s v="Bass Trombone"/>
    <x v="0"/>
    <s v="Low Brass"/>
    <n v="0"/>
    <x v="0"/>
    <x v="0"/>
  </r>
  <r>
    <s v="Trumpet"/>
    <x v="0"/>
    <s v="High Brass"/>
    <n v="13598175.414419999"/>
    <x v="0"/>
    <x v="0"/>
  </r>
  <r>
    <s v="Cornet"/>
    <x v="0"/>
    <s v="High Brass"/>
    <n v="1080614.4681599999"/>
    <x v="0"/>
    <x v="0"/>
  </r>
  <r>
    <s v="Trombone"/>
    <x v="0"/>
    <s v="Mid Brass"/>
    <n v="20631264.781500001"/>
    <x v="0"/>
    <x v="0"/>
  </r>
  <r>
    <s v="French Horn"/>
    <x v="0"/>
    <s v="High Brass"/>
    <n v="35121982.491224997"/>
    <x v="0"/>
    <x v="0"/>
  </r>
  <r>
    <s v="Piccolo Trumpet"/>
    <x v="0"/>
    <s v="High Brass"/>
    <n v="0"/>
    <x v="0"/>
    <x v="0"/>
  </r>
  <r>
    <s v="Vuvuzela"/>
    <x v="0"/>
    <s v="Brass-Mystery"/>
    <n v="346166554.90949994"/>
    <x v="0"/>
    <x v="0"/>
  </r>
  <r>
    <s v="Bugle"/>
    <x v="0"/>
    <s v="Brass-Other"/>
    <n v="60271887.428055003"/>
    <x v="0"/>
    <x v="0"/>
  </r>
  <r>
    <s v="Flugelhorn"/>
    <x v="0"/>
    <s v="Brass-Other"/>
    <n v="14929299.669375001"/>
    <x v="0"/>
    <x v="0"/>
  </r>
  <r>
    <s v="Euphonium"/>
    <x v="0"/>
    <s v="Low Brass"/>
    <n v="62950972.57490924"/>
    <x v="0"/>
    <x v="0"/>
  </r>
  <r>
    <s v="Rotary Trumpet"/>
    <x v="0"/>
    <s v="Brass-Other"/>
    <n v="0"/>
    <x v="0"/>
    <x v="0"/>
  </r>
  <r>
    <s v="Tuba"/>
    <x v="0"/>
    <s v="Low Brass"/>
    <n v="1186339680.2233665"/>
    <x v="0"/>
    <x v="0"/>
  </r>
  <r>
    <s v="Herald Trumpet"/>
    <x v="0"/>
    <s v="Brass-Other"/>
    <n v="1401337.6708499996"/>
    <x v="0"/>
    <x v="0"/>
  </r>
  <r>
    <s v="Bass Trombone"/>
    <x v="0"/>
    <s v="Low Brass"/>
    <n v="0"/>
    <x v="1"/>
    <x v="0"/>
  </r>
  <r>
    <s v="Trumpet"/>
    <x v="0"/>
    <s v="High Brass"/>
    <n v="302038947.52869827"/>
    <x v="1"/>
    <x v="0"/>
  </r>
  <r>
    <s v="Cornet"/>
    <x v="0"/>
    <s v="High Brass"/>
    <n v="23416871.202591751"/>
    <x v="1"/>
    <x v="0"/>
  </r>
  <r>
    <s v="Trombone"/>
    <x v="0"/>
    <s v="Mid Brass"/>
    <n v="27689066.61885"/>
    <x v="1"/>
    <x v="0"/>
  </r>
  <r>
    <s v="French Horn"/>
    <x v="0"/>
    <s v="High Brass"/>
    <n v="12969513.648087751"/>
    <x v="1"/>
    <x v="0"/>
  </r>
  <r>
    <s v="Piccolo Trumpet"/>
    <x v="0"/>
    <s v="High Brass"/>
    <n v="0"/>
    <x v="1"/>
    <x v="0"/>
  </r>
  <r>
    <s v="Vuvuzela"/>
    <x v="0"/>
    <s v="Brass-Mystery"/>
    <n v="276749421.53625"/>
    <x v="1"/>
    <x v="0"/>
  </r>
  <r>
    <s v="Bugle"/>
    <x v="0"/>
    <s v="Brass-Other"/>
    <n v="73989307.971598491"/>
    <x v="1"/>
    <x v="0"/>
  </r>
  <r>
    <s v="Flugelhorn"/>
    <x v="0"/>
    <s v="Brass-Other"/>
    <n v="3821723.6177249993"/>
    <x v="1"/>
    <x v="0"/>
  </r>
  <r>
    <s v="Euphonium"/>
    <x v="0"/>
    <s v="Low Brass"/>
    <n v="66055791.157492481"/>
    <x v="1"/>
    <x v="0"/>
  </r>
  <r>
    <s v="Rotary Trumpet"/>
    <x v="0"/>
    <s v="Brass-Other"/>
    <n v="0"/>
    <x v="1"/>
    <x v="0"/>
  </r>
  <r>
    <s v="Tuba"/>
    <x v="0"/>
    <s v="Low Brass"/>
    <n v="1406649215.2565675"/>
    <x v="1"/>
    <x v="0"/>
  </r>
  <r>
    <s v="Herald Trumpet"/>
    <x v="0"/>
    <s v="Brass-Other"/>
    <n v="534528.8379405"/>
    <x v="1"/>
    <x v="0"/>
  </r>
  <r>
    <s v="Bass Trombone"/>
    <x v="0"/>
    <s v="Low Brass"/>
    <n v="0"/>
    <x v="2"/>
    <x v="0"/>
  </r>
  <r>
    <s v="Trumpet"/>
    <x v="0"/>
    <s v="High Brass"/>
    <n v="343920228.32050657"/>
    <x v="2"/>
    <x v="0"/>
  </r>
  <r>
    <s v="Cornet"/>
    <x v="0"/>
    <s v="High Brass"/>
    <n v="27560098.300351501"/>
    <x v="2"/>
    <x v="0"/>
  </r>
  <r>
    <s v="Trombone"/>
    <x v="0"/>
    <s v="Mid Brass"/>
    <n v="24139912.361175001"/>
    <x v="2"/>
    <x v="0"/>
  </r>
  <r>
    <s v="French Horn"/>
    <x v="0"/>
    <s v="High Brass"/>
    <n v="18832029.045716248"/>
    <x v="2"/>
    <x v="0"/>
  </r>
  <r>
    <s v="Piccolo Trumpet"/>
    <x v="0"/>
    <s v="High Brass"/>
    <n v="0"/>
    <x v="2"/>
    <x v="0"/>
  </r>
  <r>
    <s v="Vuvuzela"/>
    <x v="0"/>
    <s v="Brass-Mystery"/>
    <n v="354555960.91402501"/>
    <x v="2"/>
    <x v="0"/>
  </r>
  <r>
    <s v="Bugle"/>
    <x v="0"/>
    <s v="Brass-Other"/>
    <n v="81283739.980950013"/>
    <x v="2"/>
    <x v="0"/>
  </r>
  <r>
    <s v="Flugelhorn"/>
    <x v="0"/>
    <s v="Brass-Other"/>
    <n v="9553265.6543999985"/>
    <x v="2"/>
    <x v="0"/>
  </r>
  <r>
    <s v="Euphonium"/>
    <x v="0"/>
    <s v="Low Brass"/>
    <n v="77518968.485751018"/>
    <x v="2"/>
    <x v="0"/>
  </r>
  <r>
    <s v="Rotary Trumpet"/>
    <x v="0"/>
    <s v="Brass-Other"/>
    <n v="0"/>
    <x v="2"/>
    <x v="0"/>
  </r>
  <r>
    <s v="Tuba"/>
    <x v="0"/>
    <s v="Low Brass"/>
    <n v="1674171745.1130266"/>
    <x v="2"/>
    <x v="0"/>
  </r>
  <r>
    <s v="Herald Trumpet"/>
    <x v="0"/>
    <s v="Brass-Other"/>
    <n v="376518.24112499994"/>
    <x v="2"/>
    <x v="0"/>
  </r>
  <r>
    <s v="Bass Trombone"/>
    <x v="0"/>
    <s v="Low Brass"/>
    <n v="0"/>
    <x v="3"/>
    <x v="0"/>
  </r>
  <r>
    <s v="Trumpet"/>
    <x v="0"/>
    <s v="High Brass"/>
    <n v="287197596.21676481"/>
    <x v="3"/>
    <x v="0"/>
  </r>
  <r>
    <s v="Cornet"/>
    <x v="0"/>
    <s v="High Brass"/>
    <n v="30686222.966870241"/>
    <x v="3"/>
    <x v="0"/>
  </r>
  <r>
    <s v="Trombone"/>
    <x v="0"/>
    <s v="Mid Brass"/>
    <n v="34839798.511050001"/>
    <x v="3"/>
    <x v="0"/>
  </r>
  <r>
    <s v="French Horn"/>
    <x v="0"/>
    <s v="High Brass"/>
    <n v="28274649.051548257"/>
    <x v="3"/>
    <x v="0"/>
  </r>
  <r>
    <s v="Piccolo Trumpet"/>
    <x v="0"/>
    <s v="High Brass"/>
    <n v="0"/>
    <x v="3"/>
    <x v="0"/>
  </r>
  <r>
    <s v="Vuvuzela"/>
    <x v="0"/>
    <s v="Brass-Mystery"/>
    <n v="303612878.79584992"/>
    <x v="3"/>
    <x v="0"/>
  </r>
  <r>
    <s v="Bugle"/>
    <x v="0"/>
    <s v="Brass-Other"/>
    <n v="56961071.901103519"/>
    <x v="3"/>
    <x v="0"/>
  </r>
  <r>
    <s v="Flugelhorn"/>
    <x v="0"/>
    <s v="Brass-Other"/>
    <n v="11600179.93485"/>
    <x v="3"/>
    <x v="0"/>
  </r>
  <r>
    <s v="Euphonium"/>
    <x v="0"/>
    <s v="Low Brass"/>
    <n v="70195857.991301224"/>
    <x v="3"/>
    <x v="0"/>
  </r>
  <r>
    <s v="Rotary Trumpet"/>
    <x v="0"/>
    <s v="Brass-Other"/>
    <n v="0"/>
    <x v="3"/>
    <x v="0"/>
  </r>
  <r>
    <s v="Tuba"/>
    <x v="0"/>
    <s v="Low Brass"/>
    <n v="1691706890.5926051"/>
    <x v="3"/>
    <x v="0"/>
  </r>
  <r>
    <s v="Herald Trumpet"/>
    <x v="0"/>
    <s v="Brass-Other"/>
    <n v="376518.24112499994"/>
    <x v="3"/>
    <x v="0"/>
  </r>
  <r>
    <s v="Bass Trombone"/>
    <x v="0"/>
    <s v="Low Brass"/>
    <n v="0"/>
    <x v="4"/>
    <x v="0"/>
  </r>
  <r>
    <s v="Trumpet"/>
    <x v="0"/>
    <s v="High Brass"/>
    <n v="233397925.53070509"/>
    <x v="4"/>
    <x v="0"/>
  </r>
  <r>
    <s v="Cornet"/>
    <x v="0"/>
    <s v="High Brass"/>
    <n v="18310882.039456509"/>
    <x v="4"/>
    <x v="0"/>
  </r>
  <r>
    <s v="Trombone"/>
    <x v="0"/>
    <s v="Mid Brass"/>
    <n v="22934682.456074998"/>
    <x v="4"/>
    <x v="0"/>
  </r>
  <r>
    <s v="French Horn"/>
    <x v="0"/>
    <s v="High Brass"/>
    <n v="18051314.246549994"/>
    <x v="4"/>
    <x v="0"/>
  </r>
  <r>
    <s v="Piccolo Trumpet"/>
    <x v="0"/>
    <s v="High Brass"/>
    <n v="0"/>
    <x v="4"/>
    <x v="0"/>
  </r>
  <r>
    <s v="Vuvuzela"/>
    <x v="0"/>
    <s v="Brass-Mystery"/>
    <n v="293494876.02922499"/>
    <x v="4"/>
    <x v="0"/>
  </r>
  <r>
    <s v="Bugle"/>
    <x v="0"/>
    <s v="Brass-Other"/>
    <n v="50767523.313009731"/>
    <x v="4"/>
    <x v="0"/>
  </r>
  <r>
    <s v="Flugelhorn"/>
    <x v="0"/>
    <s v="Brass-Other"/>
    <n v="5972134.7468250003"/>
    <x v="4"/>
    <x v="0"/>
  </r>
  <r>
    <s v="Euphonium"/>
    <x v="0"/>
    <s v="Low Brass"/>
    <n v="76625049.906024769"/>
    <x v="4"/>
    <x v="0"/>
  </r>
  <r>
    <s v="Rotary Trumpet"/>
    <x v="0"/>
    <s v="Brass-Other"/>
    <n v="0"/>
    <x v="4"/>
    <x v="0"/>
  </r>
  <r>
    <s v="Tuba"/>
    <x v="0"/>
    <s v="Low Brass"/>
    <n v="1353669763.7217402"/>
    <x v="4"/>
    <x v="0"/>
  </r>
  <r>
    <s v="Herald Trumpet"/>
    <x v="0"/>
    <s v="Brass-Other"/>
    <n v="1838576.8703249996"/>
    <x v="4"/>
    <x v="0"/>
  </r>
  <r>
    <s v="Bass Trombone"/>
    <x v="0"/>
    <s v="Low Brass"/>
    <n v="0"/>
    <x v="5"/>
    <x v="0"/>
  </r>
  <r>
    <s v="Trumpet"/>
    <x v="0"/>
    <s v="High Brass"/>
    <n v="248598807.33369809"/>
    <x v="5"/>
    <x v="0"/>
  </r>
  <r>
    <s v="Cornet"/>
    <x v="0"/>
    <s v="High Brass"/>
    <n v="15172901.924719498"/>
    <x v="5"/>
    <x v="0"/>
  </r>
  <r>
    <s v="Trombone"/>
    <x v="0"/>
    <s v="Mid Brass"/>
    <n v="23644891.157179508"/>
    <x v="5"/>
    <x v="0"/>
  </r>
  <r>
    <s v="French Horn"/>
    <x v="0"/>
    <s v="High Brass"/>
    <n v="9990640.215913495"/>
    <x v="5"/>
    <x v="0"/>
  </r>
  <r>
    <s v="Piccolo Trumpet"/>
    <x v="0"/>
    <s v="High Brass"/>
    <n v="0"/>
    <x v="5"/>
    <x v="0"/>
  </r>
  <r>
    <s v="Vuvuzela"/>
    <x v="0"/>
    <s v="Brass-Mystery"/>
    <n v="338505527.94727498"/>
    <x v="5"/>
    <x v="0"/>
  </r>
  <r>
    <s v="Bugle"/>
    <x v="0"/>
    <s v="Brass-Other"/>
    <n v="79201165.419791967"/>
    <x v="5"/>
    <x v="0"/>
  </r>
  <r>
    <s v="Flugelhorn"/>
    <x v="0"/>
    <s v="Brass-Other"/>
    <n v="4490886.4123499999"/>
    <x v="5"/>
    <x v="0"/>
  </r>
  <r>
    <s v="Euphonium"/>
    <x v="0"/>
    <s v="Low Brass"/>
    <n v="66343665.654308274"/>
    <x v="5"/>
    <x v="0"/>
  </r>
  <r>
    <s v="Rotary Trumpet"/>
    <x v="0"/>
    <s v="Brass-Other"/>
    <n v="968111.03317499976"/>
    <x v="5"/>
    <x v="0"/>
  </r>
  <r>
    <s v="Tuba"/>
    <x v="0"/>
    <s v="Low Brass"/>
    <n v="1429574434.1970968"/>
    <x v="5"/>
    <x v="0"/>
  </r>
  <r>
    <s v="Herald Trumpet"/>
    <x v="0"/>
    <s v="Brass-Other"/>
    <n v="623296.98405000009"/>
    <x v="5"/>
    <x v="0"/>
  </r>
  <r>
    <s v="Bass Trombone"/>
    <x v="0"/>
    <s v="Low Brass"/>
    <n v="0"/>
    <x v="6"/>
    <x v="0"/>
  </r>
  <r>
    <s v="Trumpet"/>
    <x v="0"/>
    <s v="High Brass"/>
    <n v="186612813.57879248"/>
    <x v="6"/>
    <x v="0"/>
  </r>
  <r>
    <s v="Cornet"/>
    <x v="0"/>
    <s v="High Brass"/>
    <n v="15358719.327119997"/>
    <x v="6"/>
    <x v="0"/>
  </r>
  <r>
    <s v="Trombone"/>
    <x v="0"/>
    <s v="Mid Brass"/>
    <n v="32276446.473375"/>
    <x v="6"/>
    <x v="0"/>
  </r>
  <r>
    <s v="French Horn"/>
    <x v="0"/>
    <s v="High Brass"/>
    <n v="12081866.925374998"/>
    <x v="6"/>
    <x v="0"/>
  </r>
  <r>
    <s v="Piccolo Trumpet"/>
    <x v="0"/>
    <s v="High Brass"/>
    <n v="0"/>
    <x v="6"/>
    <x v="0"/>
  </r>
  <r>
    <s v="Vuvuzela"/>
    <x v="0"/>
    <s v="Brass-Mystery"/>
    <n v="235820201.34465003"/>
    <x v="6"/>
    <x v="0"/>
  </r>
  <r>
    <s v="Bugle"/>
    <x v="0"/>
    <s v="Brass-Other"/>
    <n v="56072143.57358253"/>
    <x v="6"/>
    <x v="0"/>
  </r>
  <r>
    <s v="Flugelhorn"/>
    <x v="0"/>
    <s v="Brass-Other"/>
    <n v="5453665.9397999998"/>
    <x v="6"/>
    <x v="0"/>
  </r>
  <r>
    <s v="Euphonium"/>
    <x v="0"/>
    <s v="Low Brass"/>
    <n v="63821409.060912684"/>
    <x v="6"/>
    <x v="0"/>
  </r>
  <r>
    <s v="Rotary Trumpet"/>
    <x v="0"/>
    <s v="Brass-Other"/>
    <n v="0"/>
    <x v="6"/>
    <x v="0"/>
  </r>
  <r>
    <s v="Tuba"/>
    <x v="0"/>
    <s v="Low Brass"/>
    <n v="1335828005.5151956"/>
    <x v="6"/>
    <x v="0"/>
  </r>
  <r>
    <s v="Herald Trumpet"/>
    <x v="0"/>
    <s v="Brass-Other"/>
    <n v="4918632.9309"/>
    <x v="6"/>
    <x v="0"/>
  </r>
  <r>
    <s v="Bass Trombone"/>
    <x v="0"/>
    <s v="Low Brass"/>
    <n v="0"/>
    <x v="7"/>
    <x v="0"/>
  </r>
  <r>
    <s v="Trumpet"/>
    <x v="0"/>
    <s v="High Brass"/>
    <n v="159868645.69463757"/>
    <x v="7"/>
    <x v="0"/>
  </r>
  <r>
    <s v="Cornet"/>
    <x v="0"/>
    <s v="High Brass"/>
    <n v="13514877.579411004"/>
    <x v="7"/>
    <x v="0"/>
  </r>
  <r>
    <s v="Trombone"/>
    <x v="0"/>
    <s v="Mid Brass"/>
    <n v="19247721.779081248"/>
    <x v="7"/>
    <x v="0"/>
  </r>
  <r>
    <s v="French Horn"/>
    <x v="0"/>
    <s v="High Brass"/>
    <n v="13258402.059824999"/>
    <x v="7"/>
    <x v="0"/>
  </r>
  <r>
    <s v="Piccolo Trumpet"/>
    <x v="0"/>
    <s v="High Brass"/>
    <n v="0"/>
    <x v="7"/>
    <x v="0"/>
  </r>
  <r>
    <s v="Vuvuzela"/>
    <x v="0"/>
    <s v="Brass-Mystery"/>
    <n v="329050217.10014999"/>
    <x v="7"/>
    <x v="0"/>
  </r>
  <r>
    <s v="Bugle"/>
    <x v="0"/>
    <s v="Brass-Other"/>
    <n v="54027221.889215223"/>
    <x v="7"/>
    <x v="0"/>
  </r>
  <r>
    <s v="Flugelhorn"/>
    <x v="0"/>
    <s v="Brass-Other"/>
    <n v="4041454.7218500003"/>
    <x v="7"/>
    <x v="0"/>
  </r>
  <r>
    <s v="Euphonium"/>
    <x v="0"/>
    <s v="Low Brass"/>
    <n v="75522502.819676265"/>
    <x v="7"/>
    <x v="0"/>
  </r>
  <r>
    <s v="Rotary Trumpet"/>
    <x v="0"/>
    <s v="Brass-Other"/>
    <n v="0"/>
    <x v="7"/>
    <x v="0"/>
  </r>
  <r>
    <s v="Tuba"/>
    <x v="0"/>
    <s v="Low Brass"/>
    <n v="1289356292.6592352"/>
    <x v="7"/>
    <x v="0"/>
  </r>
  <r>
    <s v="Herald Trumpet"/>
    <x v="0"/>
    <s v="Brass-Other"/>
    <n v="0"/>
    <x v="7"/>
    <x v="0"/>
  </r>
  <r>
    <s v="Bass Trombone"/>
    <x v="0"/>
    <s v="Low Brass"/>
    <n v="0"/>
    <x v="8"/>
    <x v="0"/>
  </r>
  <r>
    <s v="Trumpet"/>
    <x v="0"/>
    <s v="High Brass"/>
    <n v="180554664.30639312"/>
    <x v="8"/>
    <x v="0"/>
  </r>
  <r>
    <s v="Cornet"/>
    <x v="0"/>
    <s v="High Brass"/>
    <n v="15907584.961680751"/>
    <x v="8"/>
    <x v="0"/>
  </r>
  <r>
    <s v="Trombone"/>
    <x v="0"/>
    <s v="Mid Brass"/>
    <n v="44695108.516499981"/>
    <x v="8"/>
    <x v="0"/>
  </r>
  <r>
    <s v="French Horn"/>
    <x v="0"/>
    <s v="High Brass"/>
    <n v="14909218.593311254"/>
    <x v="8"/>
    <x v="0"/>
  </r>
  <r>
    <s v="Piccolo Trumpet"/>
    <x v="0"/>
    <s v="High Brass"/>
    <n v="0"/>
    <x v="8"/>
    <x v="0"/>
  </r>
  <r>
    <s v="Vuvuzela"/>
    <x v="0"/>
    <s v="Brass-Mystery"/>
    <n v="402368006.38320005"/>
    <x v="8"/>
    <x v="0"/>
  </r>
  <r>
    <s v="Bugle"/>
    <x v="0"/>
    <s v="Brass-Other"/>
    <n v="90012722.464928269"/>
    <x v="8"/>
    <x v="0"/>
  </r>
  <r>
    <s v="Flugelhorn"/>
    <x v="0"/>
    <s v="Brass-Other"/>
    <n v="6554272.0113000004"/>
    <x v="8"/>
    <x v="0"/>
  </r>
  <r>
    <s v="Euphonium"/>
    <x v="0"/>
    <s v="Low Brass"/>
    <n v="80809033.547589764"/>
    <x v="8"/>
    <x v="0"/>
  </r>
  <r>
    <s v="Rotary Trumpet"/>
    <x v="0"/>
    <s v="Brass-Other"/>
    <n v="0"/>
    <x v="8"/>
    <x v="0"/>
  </r>
  <r>
    <s v="Tuba"/>
    <x v="0"/>
    <s v="Low Brass"/>
    <n v="1587303104.0240502"/>
    <x v="8"/>
    <x v="0"/>
  </r>
  <r>
    <s v="Herald Trumpet"/>
    <x v="0"/>
    <s v="Brass-Other"/>
    <n v="0"/>
    <x v="8"/>
    <x v="0"/>
  </r>
  <r>
    <s v="Bass Trombone"/>
    <x v="0"/>
    <s v="Low Brass"/>
    <n v="0"/>
    <x v="9"/>
    <x v="0"/>
  </r>
  <r>
    <s v="Trumpet"/>
    <x v="0"/>
    <s v="High Brass"/>
    <n v="153873043.71543008"/>
    <x v="9"/>
    <x v="0"/>
  </r>
  <r>
    <s v="Cornet"/>
    <x v="0"/>
    <s v="High Brass"/>
    <n v="14643170.822708994"/>
    <x v="9"/>
    <x v="0"/>
  </r>
  <r>
    <s v="Trombone"/>
    <x v="0"/>
    <s v="Mid Brass"/>
    <n v="11708407.643399999"/>
    <x v="9"/>
    <x v="0"/>
  </r>
  <r>
    <s v="French Horn"/>
    <x v="0"/>
    <s v="High Brass"/>
    <n v="9657090.6909749992"/>
    <x v="9"/>
    <x v="0"/>
  </r>
  <r>
    <s v="Piccolo Trumpet"/>
    <x v="0"/>
    <s v="High Brass"/>
    <n v="30754982.733637504"/>
    <x v="9"/>
    <x v="0"/>
  </r>
  <r>
    <s v="Vuvuzela"/>
    <x v="0"/>
    <s v="Brass-Mystery"/>
    <n v="248182483.17914999"/>
    <x v="9"/>
    <x v="0"/>
  </r>
  <r>
    <s v="Bugle"/>
    <x v="0"/>
    <s v="Brass-Other"/>
    <n v="52224360.658089757"/>
    <x v="9"/>
    <x v="0"/>
  </r>
  <r>
    <s v="Flugelhorn"/>
    <x v="0"/>
    <s v="Brass-Other"/>
    <n v="11199462.478425"/>
    <x v="9"/>
    <x v="0"/>
  </r>
  <r>
    <s v="Euphonium"/>
    <x v="0"/>
    <s v="Low Brass"/>
    <n v="78458661.726500183"/>
    <x v="9"/>
    <x v="0"/>
  </r>
  <r>
    <s v="Rotary Trumpet"/>
    <x v="0"/>
    <s v="Brass-Other"/>
    <n v="0"/>
    <x v="9"/>
    <x v="0"/>
  </r>
  <r>
    <s v="Tuba"/>
    <x v="0"/>
    <s v="Low Brass"/>
    <n v="1336024953.8135655"/>
    <x v="9"/>
    <x v="0"/>
  </r>
  <r>
    <s v="Herald Trumpet"/>
    <x v="0"/>
    <s v="Brass-Other"/>
    <n v="650598.50407499995"/>
    <x v="9"/>
    <x v="0"/>
  </r>
  <r>
    <s v="Bass Trombone"/>
    <x v="0"/>
    <s v="Low Brass"/>
    <n v="0"/>
    <x v="10"/>
    <x v="0"/>
  </r>
  <r>
    <s v="Trumpet"/>
    <x v="0"/>
    <s v="High Brass"/>
    <n v="152684775.42920524"/>
    <x v="10"/>
    <x v="0"/>
  </r>
  <r>
    <s v="Cornet"/>
    <x v="0"/>
    <s v="High Brass"/>
    <n v="13267396.452404233"/>
    <x v="10"/>
    <x v="0"/>
  </r>
  <r>
    <s v="Trombone"/>
    <x v="0"/>
    <s v="Mid Brass"/>
    <n v="10582221.490425"/>
    <x v="10"/>
    <x v="0"/>
  </r>
  <r>
    <s v="French Horn"/>
    <x v="0"/>
    <s v="High Brass"/>
    <n v="14617867.905225001"/>
    <x v="10"/>
    <x v="0"/>
  </r>
  <r>
    <s v="Piccolo Trumpet"/>
    <x v="0"/>
    <s v="High Brass"/>
    <n v="66573958.155470997"/>
    <x v="10"/>
    <x v="0"/>
  </r>
  <r>
    <s v="Vuvuzela"/>
    <x v="0"/>
    <s v="Brass-Mystery"/>
    <n v="326747755.88617504"/>
    <x v="10"/>
    <x v="0"/>
  </r>
  <r>
    <s v="Bugle"/>
    <x v="0"/>
    <s v="Brass-Other"/>
    <n v="74679927.630837768"/>
    <x v="10"/>
    <x v="0"/>
  </r>
  <r>
    <s v="Flugelhorn"/>
    <x v="0"/>
    <s v="Brass-Other"/>
    <n v="11532529.876725001"/>
    <x v="10"/>
    <x v="0"/>
  </r>
  <r>
    <s v="Euphonium"/>
    <x v="0"/>
    <s v="Low Brass"/>
    <n v="64903640.633559041"/>
    <x v="10"/>
    <x v="0"/>
  </r>
  <r>
    <s v="Rotary Trumpet"/>
    <x v="0"/>
    <s v="Brass-Other"/>
    <n v="0"/>
    <x v="10"/>
    <x v="0"/>
  </r>
  <r>
    <s v="Tuba"/>
    <x v="0"/>
    <s v="Low Brass"/>
    <n v="1310828906.5166316"/>
    <x v="10"/>
    <x v="0"/>
  </r>
  <r>
    <s v="Herald Trumpet"/>
    <x v="0"/>
    <s v="Brass-Other"/>
    <n v="184088.65702500002"/>
    <x v="10"/>
    <x v="0"/>
  </r>
  <r>
    <s v="Bass Trombone"/>
    <x v="0"/>
    <s v="Low Brass"/>
    <n v="0"/>
    <x v="11"/>
    <x v="0"/>
  </r>
  <r>
    <s v="Trumpet"/>
    <x v="0"/>
    <s v="High Brass"/>
    <n v="158531166.0871675"/>
    <x v="11"/>
    <x v="0"/>
  </r>
  <r>
    <s v="Cornet"/>
    <x v="0"/>
    <s v="High Brass"/>
    <n v="17982107.896515761"/>
    <x v="11"/>
    <x v="0"/>
  </r>
  <r>
    <s v="Trombone"/>
    <x v="0"/>
    <s v="Mid Brass"/>
    <n v="17119464.882975001"/>
    <x v="11"/>
    <x v="0"/>
  </r>
  <r>
    <s v="French Horn"/>
    <x v="0"/>
    <s v="High Brass"/>
    <n v="22330262.098403983"/>
    <x v="11"/>
    <x v="0"/>
  </r>
  <r>
    <s v="Piccolo Trumpet"/>
    <x v="0"/>
    <s v="High Brass"/>
    <n v="124915910.53561421"/>
    <x v="11"/>
    <x v="0"/>
  </r>
  <r>
    <s v="Vuvuzela"/>
    <x v="0"/>
    <s v="Brass-Mystery"/>
    <n v="328325534.81617498"/>
    <x v="11"/>
    <x v="0"/>
  </r>
  <r>
    <s v="Bugle"/>
    <x v="0"/>
    <s v="Brass-Other"/>
    <n v="96251023.501541927"/>
    <x v="11"/>
    <x v="0"/>
  </r>
  <r>
    <s v="Flugelhorn"/>
    <x v="0"/>
    <s v="Brass-Other"/>
    <n v="12713207.6097"/>
    <x v="11"/>
    <x v="0"/>
  </r>
  <r>
    <s v="Euphonium"/>
    <x v="0"/>
    <s v="Low Brass"/>
    <n v="59550866.101817936"/>
    <x v="11"/>
    <x v="0"/>
  </r>
  <r>
    <s v="Rotary Trumpet"/>
    <x v="0"/>
    <s v="Brass-Other"/>
    <n v="0"/>
    <x v="11"/>
    <x v="0"/>
  </r>
  <r>
    <s v="Tuba"/>
    <x v="0"/>
    <s v="Low Brass"/>
    <n v="1604537138.1351163"/>
    <x v="11"/>
    <x v="0"/>
  </r>
  <r>
    <s v="Herald Trumpet"/>
    <x v="0"/>
    <s v="Brass-Other"/>
    <n v="8125920.6385500021"/>
    <x v="11"/>
    <x v="0"/>
  </r>
  <r>
    <s v="Bass Trombone"/>
    <x v="0"/>
    <s v="Low Brass"/>
    <n v="0"/>
    <x v="12"/>
    <x v="0"/>
  </r>
  <r>
    <s v="Trumpet"/>
    <x v="0"/>
    <s v="High Brass"/>
    <n v="166461968.16791099"/>
    <x v="12"/>
    <x v="0"/>
  </r>
  <r>
    <s v="Cornet"/>
    <x v="0"/>
    <s v="High Brass"/>
    <n v="19592023.235820748"/>
    <x v="12"/>
    <x v="0"/>
  </r>
  <r>
    <s v="Trombone"/>
    <x v="0"/>
    <s v="Mid Brass"/>
    <n v="14510438.993699998"/>
    <x v="12"/>
    <x v="0"/>
  </r>
  <r>
    <s v="French Horn"/>
    <x v="0"/>
    <s v="High Brass"/>
    <n v="21094040.912168249"/>
    <x v="12"/>
    <x v="0"/>
  </r>
  <r>
    <s v="Piccolo Trumpet"/>
    <x v="0"/>
    <s v="High Brass"/>
    <n v="78937094.702787757"/>
    <x v="12"/>
    <x v="0"/>
  </r>
  <r>
    <s v="Vuvuzela"/>
    <x v="0"/>
    <s v="Brass-Mystery"/>
    <n v="252876106.38180152"/>
    <x v="12"/>
    <x v="0"/>
  </r>
  <r>
    <s v="Bugle"/>
    <x v="0"/>
    <s v="Brass-Other"/>
    <n v="81273595.877955005"/>
    <x v="12"/>
    <x v="0"/>
  </r>
  <r>
    <s v="Flugelhorn"/>
    <x v="0"/>
    <s v="Brass-Other"/>
    <n v="1781998.5104999996"/>
    <x v="12"/>
    <x v="0"/>
  </r>
  <r>
    <s v="Euphonium"/>
    <x v="0"/>
    <s v="Low Brass"/>
    <n v="67082144.401350006"/>
    <x v="12"/>
    <x v="0"/>
  </r>
  <r>
    <s v="Rotary Trumpet"/>
    <x v="0"/>
    <s v="Brass-Other"/>
    <n v="0"/>
    <x v="12"/>
    <x v="0"/>
  </r>
  <r>
    <s v="Tuba"/>
    <x v="0"/>
    <s v="Low Brass"/>
    <n v="1175816624.7616718"/>
    <x v="12"/>
    <x v="0"/>
  </r>
  <r>
    <s v="Herald Trumpet"/>
    <x v="0"/>
    <s v="Brass-Other"/>
    <n v="0"/>
    <x v="12"/>
    <x v="0"/>
  </r>
  <r>
    <s v="Bass Trombone"/>
    <x v="0"/>
    <s v="Low Brass"/>
    <n v="0"/>
    <x v="13"/>
    <x v="0"/>
  </r>
  <r>
    <s v="Trumpet"/>
    <x v="0"/>
    <s v="High Brass"/>
    <n v="165049941.78787726"/>
    <x v="13"/>
    <x v="0"/>
  </r>
  <r>
    <s v="Cornet"/>
    <x v="0"/>
    <s v="High Brass"/>
    <n v="17732844.027931497"/>
    <x v="13"/>
    <x v="0"/>
  </r>
  <r>
    <s v="Trombone"/>
    <x v="0"/>
    <s v="Mid Brass"/>
    <n v="14245504.647075001"/>
    <x v="13"/>
    <x v="0"/>
  </r>
  <r>
    <s v="French Horn"/>
    <x v="0"/>
    <s v="High Brass"/>
    <n v="23765447.338015504"/>
    <x v="13"/>
    <x v="0"/>
  </r>
  <r>
    <s v="Piccolo Trumpet"/>
    <x v="0"/>
    <s v="High Brass"/>
    <n v="94162578.091861516"/>
    <x v="13"/>
    <x v="0"/>
  </r>
  <r>
    <s v="Vuvuzela"/>
    <x v="0"/>
    <s v="Brass-Mystery"/>
    <n v="323958663.12809026"/>
    <x v="13"/>
    <x v="0"/>
  </r>
  <r>
    <s v="Bugle"/>
    <x v="0"/>
    <s v="Brass-Other"/>
    <n v="73415575.166426986"/>
    <x v="13"/>
    <x v="0"/>
  </r>
  <r>
    <s v="Flugelhorn"/>
    <x v="0"/>
    <s v="Brass-Other"/>
    <n v="4962882.57075"/>
    <x v="13"/>
    <x v="0"/>
  </r>
  <r>
    <s v="Euphonium"/>
    <x v="0"/>
    <s v="Low Brass"/>
    <n v="58679580.537922502"/>
    <x v="13"/>
    <x v="0"/>
  </r>
  <r>
    <s v="Rotary Trumpet"/>
    <x v="0"/>
    <s v="Brass-Other"/>
    <n v="0"/>
    <x v="13"/>
    <x v="0"/>
  </r>
  <r>
    <s v="Tuba"/>
    <x v="0"/>
    <s v="Low Brass"/>
    <n v="1258060879.6495447"/>
    <x v="13"/>
    <x v="0"/>
  </r>
  <r>
    <s v="Herald Trumpet"/>
    <x v="0"/>
    <s v="Brass-Other"/>
    <n v="0"/>
    <x v="13"/>
    <x v="0"/>
  </r>
  <r>
    <s v="Bass Trombone"/>
    <x v="0"/>
    <s v="Low Brass"/>
    <n v="0"/>
    <x v="14"/>
    <x v="0"/>
  </r>
  <r>
    <s v="Trumpet"/>
    <x v="0"/>
    <s v="High Brass"/>
    <n v="185745430.10740277"/>
    <x v="14"/>
    <x v="0"/>
  </r>
  <r>
    <s v="Cornet"/>
    <x v="0"/>
    <s v="High Brass"/>
    <n v="22681193.013150752"/>
    <x v="14"/>
    <x v="0"/>
  </r>
  <r>
    <s v="Trombone"/>
    <x v="0"/>
    <s v="Mid Brass"/>
    <n v="13859530.878375001"/>
    <x v="14"/>
    <x v="0"/>
  </r>
  <r>
    <s v="French Horn"/>
    <x v="0"/>
    <s v="High Brass"/>
    <n v="19150849.063124996"/>
    <x v="14"/>
    <x v="0"/>
  </r>
  <r>
    <s v="Piccolo Trumpet"/>
    <x v="0"/>
    <s v="High Brass"/>
    <n v="99798274.702707753"/>
    <x v="14"/>
    <x v="0"/>
  </r>
  <r>
    <s v="Vuvuzela"/>
    <x v="0"/>
    <s v="Brass-Mystery"/>
    <n v="330461816.65011454"/>
    <x v="14"/>
    <x v="0"/>
  </r>
  <r>
    <s v="Bugle"/>
    <x v="0"/>
    <s v="Brass-Other"/>
    <n v="97803004.259902537"/>
    <x v="14"/>
    <x v="0"/>
  </r>
  <r>
    <s v="Flugelhorn"/>
    <x v="0"/>
    <s v="Brass-Other"/>
    <n v="6444316.6719749998"/>
    <x v="14"/>
    <x v="0"/>
  </r>
  <r>
    <s v="Euphonium"/>
    <x v="0"/>
    <s v="Low Brass"/>
    <n v="64791832.828202985"/>
    <x v="14"/>
    <x v="0"/>
  </r>
  <r>
    <s v="Rotary Trumpet"/>
    <x v="0"/>
    <s v="Brass-Other"/>
    <n v="149802.30719999998"/>
    <x v="14"/>
    <x v="0"/>
  </r>
  <r>
    <s v="Tuba"/>
    <x v="0"/>
    <s v="Low Brass"/>
    <n v="1581219585.0200586"/>
    <x v="14"/>
    <x v="0"/>
  </r>
  <r>
    <s v="Herald Trumpet"/>
    <x v="0"/>
    <s v="Brass-Other"/>
    <n v="0"/>
    <x v="14"/>
    <x v="0"/>
  </r>
  <r>
    <s v="Bass Trombone"/>
    <x v="0"/>
    <s v="Low Brass"/>
    <n v="0"/>
    <x v="15"/>
    <x v="0"/>
  </r>
  <r>
    <s v="Trumpet"/>
    <x v="0"/>
    <s v="High Brass"/>
    <n v="195267763.6164158"/>
    <x v="15"/>
    <x v="0"/>
  </r>
  <r>
    <s v="Cornet"/>
    <x v="0"/>
    <s v="High Brass"/>
    <n v="25170449.3199315"/>
    <x v="15"/>
    <x v="0"/>
  </r>
  <r>
    <s v="Trombone"/>
    <x v="0"/>
    <s v="Mid Brass"/>
    <n v="12473104.085325001"/>
    <x v="15"/>
    <x v="0"/>
  </r>
  <r>
    <s v="French Horn"/>
    <x v="0"/>
    <s v="High Brass"/>
    <n v="24667077.71475675"/>
    <x v="15"/>
    <x v="0"/>
  </r>
  <r>
    <s v="Piccolo Trumpet"/>
    <x v="0"/>
    <s v="High Brass"/>
    <n v="85267695.187583983"/>
    <x v="15"/>
    <x v="0"/>
  </r>
  <r>
    <s v="Vuvuzela"/>
    <x v="0"/>
    <s v="Brass-Mystery"/>
    <n v="283173914.72872126"/>
    <x v="15"/>
    <x v="0"/>
  </r>
  <r>
    <s v="Bugle"/>
    <x v="0"/>
    <s v="Brass-Other"/>
    <n v="68498639.27671051"/>
    <x v="15"/>
    <x v="0"/>
  </r>
  <r>
    <s v="Flugelhorn"/>
    <x v="0"/>
    <s v="Brass-Other"/>
    <n v="1712930.43285"/>
    <x v="15"/>
    <x v="0"/>
  </r>
  <r>
    <s v="Euphonium"/>
    <x v="0"/>
    <s v="Low Brass"/>
    <n v="71070053.15787974"/>
    <x v="15"/>
    <x v="0"/>
  </r>
  <r>
    <s v="Rotary Trumpet"/>
    <x v="0"/>
    <s v="Brass-Other"/>
    <n v="0"/>
    <x v="15"/>
    <x v="0"/>
  </r>
  <r>
    <s v="Tuba"/>
    <x v="0"/>
    <s v="Low Brass"/>
    <n v="1335120799.7955256"/>
    <x v="15"/>
    <x v="0"/>
  </r>
  <r>
    <s v="Herald Trumpet"/>
    <x v="0"/>
    <s v="Brass-Other"/>
    <n v="0"/>
    <x v="15"/>
    <x v="0"/>
  </r>
  <r>
    <s v="Bass Trombone"/>
    <x v="0"/>
    <s v="Low Brass"/>
    <n v="0"/>
    <x v="16"/>
    <x v="0"/>
  </r>
  <r>
    <s v="Trumpet"/>
    <x v="0"/>
    <s v="High Brass"/>
    <n v="181580365.32319123"/>
    <x v="16"/>
    <x v="0"/>
  </r>
  <r>
    <s v="Cornet"/>
    <x v="0"/>
    <s v="High Brass"/>
    <n v="13631140.4429655"/>
    <x v="16"/>
    <x v="0"/>
  </r>
  <r>
    <s v="Trombone"/>
    <x v="0"/>
    <s v="Mid Brass"/>
    <n v="23953724.539874997"/>
    <x v="16"/>
    <x v="0"/>
  </r>
  <r>
    <s v="French Horn"/>
    <x v="0"/>
    <s v="High Brass"/>
    <n v="19316410.706794508"/>
    <x v="16"/>
    <x v="0"/>
  </r>
  <r>
    <s v="Piccolo Trumpet"/>
    <x v="0"/>
    <s v="High Brass"/>
    <n v="89269259.162528306"/>
    <x v="16"/>
    <x v="0"/>
  </r>
  <r>
    <s v="Vuvuzela"/>
    <x v="0"/>
    <s v="Brass-Mystery"/>
    <n v="329836533.38605118"/>
    <x v="16"/>
    <x v="0"/>
  </r>
  <r>
    <s v="Bugle"/>
    <x v="0"/>
    <s v="Brass-Other"/>
    <n v="81515114.759198219"/>
    <x v="16"/>
    <x v="0"/>
  </r>
  <r>
    <s v="Flugelhorn"/>
    <x v="0"/>
    <s v="Brass-Other"/>
    <n v="1921404.0719250003"/>
    <x v="16"/>
    <x v="0"/>
  </r>
  <r>
    <s v="Euphonium"/>
    <x v="0"/>
    <s v="Low Brass"/>
    <n v="65698708.081441477"/>
    <x v="16"/>
    <x v="0"/>
  </r>
  <r>
    <s v="Rotary Trumpet"/>
    <x v="0"/>
    <s v="Brass-Other"/>
    <n v="0"/>
    <x v="16"/>
    <x v="0"/>
  </r>
  <r>
    <s v="Tuba"/>
    <x v="0"/>
    <s v="Low Brass"/>
    <n v="1224186594.4713602"/>
    <x v="16"/>
    <x v="0"/>
  </r>
  <r>
    <s v="Herald Trumpet"/>
    <x v="0"/>
    <s v="Brass-Other"/>
    <n v="0"/>
    <x v="16"/>
    <x v="0"/>
  </r>
  <r>
    <s v="Bass Trombone"/>
    <x v="0"/>
    <s v="Low Brass"/>
    <n v="0"/>
    <x v="17"/>
    <x v="0"/>
  </r>
  <r>
    <s v="Trumpet"/>
    <x v="0"/>
    <s v="High Brass"/>
    <n v="170687630.37558377"/>
    <x v="17"/>
    <x v="0"/>
  </r>
  <r>
    <s v="Cornet"/>
    <x v="0"/>
    <s v="High Brass"/>
    <n v="12132412.633838246"/>
    <x v="17"/>
    <x v="0"/>
  </r>
  <r>
    <s v="Trombone"/>
    <x v="0"/>
    <s v="Mid Brass"/>
    <n v="19985053.230674997"/>
    <x v="17"/>
    <x v="0"/>
  </r>
  <r>
    <s v="French Horn"/>
    <x v="0"/>
    <s v="High Brass"/>
    <n v="24785247.473999999"/>
    <x v="17"/>
    <x v="0"/>
  </r>
  <r>
    <s v="Piccolo Trumpet"/>
    <x v="0"/>
    <s v="High Brass"/>
    <n v="60352766.608065657"/>
    <x v="17"/>
    <x v="0"/>
  </r>
  <r>
    <s v="Vuvuzela"/>
    <x v="0"/>
    <s v="Brass-Mystery"/>
    <n v="335907536.29333884"/>
    <x v="17"/>
    <x v="0"/>
  </r>
  <r>
    <s v="Bugle"/>
    <x v="0"/>
    <s v="Brass-Other"/>
    <n v="98913055.332194984"/>
    <x v="17"/>
    <x v="0"/>
  </r>
  <r>
    <s v="Flugelhorn"/>
    <x v="0"/>
    <s v="Brass-Other"/>
    <n v="14563661.167575"/>
    <x v="17"/>
    <x v="0"/>
  </r>
  <r>
    <s v="Euphonium"/>
    <x v="0"/>
    <s v="Low Brass"/>
    <n v="54269778.835057512"/>
    <x v="17"/>
    <x v="0"/>
  </r>
  <r>
    <s v="Rotary Trumpet"/>
    <x v="0"/>
    <s v="Brass-Other"/>
    <n v="0"/>
    <x v="17"/>
    <x v="0"/>
  </r>
  <r>
    <s v="Tuba"/>
    <x v="0"/>
    <s v="Low Brass"/>
    <n v="1154830084.0954611"/>
    <x v="17"/>
    <x v="0"/>
  </r>
  <r>
    <s v="Herald Trumpet"/>
    <x v="0"/>
    <s v="Brass-Other"/>
    <n v="2996021.3750999998"/>
    <x v="17"/>
    <x v="0"/>
  </r>
  <r>
    <s v="Bass Trombone"/>
    <x v="0"/>
    <s v="Low Brass"/>
    <n v="1616697.0641249998"/>
    <x v="18"/>
    <x v="0"/>
  </r>
  <r>
    <s v="Trumpet"/>
    <x v="0"/>
    <s v="High Brass"/>
    <n v="112056949.34310822"/>
    <x v="18"/>
    <x v="0"/>
  </r>
  <r>
    <s v="Cornet"/>
    <x v="0"/>
    <s v="High Brass"/>
    <n v="12436732.999109263"/>
    <x v="18"/>
    <x v="0"/>
  </r>
  <r>
    <s v="Trombone"/>
    <x v="0"/>
    <s v="Mid Brass"/>
    <n v="11280122.401275"/>
    <x v="18"/>
    <x v="0"/>
  </r>
  <r>
    <s v="French Horn"/>
    <x v="0"/>
    <s v="High Brass"/>
    <n v="21884561.594999995"/>
    <x v="18"/>
    <x v="0"/>
  </r>
  <r>
    <s v="Piccolo Trumpet"/>
    <x v="0"/>
    <s v="High Brass"/>
    <n v="67735054.710706502"/>
    <x v="18"/>
    <x v="0"/>
  </r>
  <r>
    <s v="Vuvuzela"/>
    <x v="0"/>
    <s v="Brass-Mystery"/>
    <n v="270939121.33286703"/>
    <x v="18"/>
    <x v="0"/>
  </r>
  <r>
    <s v="Bugle"/>
    <x v="0"/>
    <s v="Brass-Other"/>
    <n v="50836071.243759781"/>
    <x v="18"/>
    <x v="0"/>
  </r>
  <r>
    <s v="Flugelhorn"/>
    <x v="0"/>
    <s v="Brass-Other"/>
    <n v="5027263.134075"/>
    <x v="18"/>
    <x v="0"/>
  </r>
  <r>
    <s v="Euphonium"/>
    <x v="0"/>
    <s v="Low Brass"/>
    <n v="48143300.341295198"/>
    <x v="18"/>
    <x v="0"/>
  </r>
  <r>
    <s v="Rotary Trumpet"/>
    <x v="0"/>
    <s v="Brass-Other"/>
    <n v="0"/>
    <x v="18"/>
    <x v="0"/>
  </r>
  <r>
    <s v="Tuba"/>
    <x v="0"/>
    <s v="Low Brass"/>
    <n v="1014733953.2301658"/>
    <x v="18"/>
    <x v="0"/>
  </r>
  <r>
    <s v="Herald Trumpet"/>
    <x v="0"/>
    <s v="Brass-Other"/>
    <n v="0"/>
    <x v="18"/>
    <x v="0"/>
  </r>
  <r>
    <s v="Bass Trombone"/>
    <x v="0"/>
    <s v="Low Brass"/>
    <n v="2358859.9992749998"/>
    <x v="19"/>
    <x v="0"/>
  </r>
  <r>
    <s v="Trumpet"/>
    <x v="0"/>
    <s v="High Brass"/>
    <n v="147908971.12171051"/>
    <x v="19"/>
    <x v="0"/>
  </r>
  <r>
    <s v="Cornet"/>
    <x v="0"/>
    <s v="High Brass"/>
    <n v="15075703.311961481"/>
    <x v="19"/>
    <x v="0"/>
  </r>
  <r>
    <s v="Trombone"/>
    <x v="0"/>
    <s v="Mid Brass"/>
    <n v="27021117.500325002"/>
    <x v="19"/>
    <x v="0"/>
  </r>
  <r>
    <s v="French Horn"/>
    <x v="0"/>
    <s v="High Brass"/>
    <n v="19119813.631424997"/>
    <x v="19"/>
    <x v="0"/>
  </r>
  <r>
    <s v="Piccolo Trumpet"/>
    <x v="0"/>
    <s v="High Brass"/>
    <n v="72799580.921008512"/>
    <x v="19"/>
    <x v="0"/>
  </r>
  <r>
    <s v="Vuvuzela"/>
    <x v="0"/>
    <s v="Brass-Mystery"/>
    <n v="300003511.21843028"/>
    <x v="19"/>
    <x v="0"/>
  </r>
  <r>
    <s v="Bugle"/>
    <x v="0"/>
    <s v="Brass-Other"/>
    <n v="80079236.857298285"/>
    <x v="19"/>
    <x v="0"/>
  </r>
  <r>
    <s v="Flugelhorn"/>
    <x v="0"/>
    <s v="Brass-Other"/>
    <n v="5371711.8419250008"/>
    <x v="19"/>
    <x v="0"/>
  </r>
  <r>
    <s v="Euphonium"/>
    <x v="0"/>
    <s v="Low Brass"/>
    <n v="80075969.715543747"/>
    <x v="19"/>
    <x v="0"/>
  </r>
  <r>
    <s v="Rotary Trumpet"/>
    <x v="0"/>
    <s v="Brass-Other"/>
    <n v="0"/>
    <x v="19"/>
    <x v="0"/>
  </r>
  <r>
    <s v="Tuba"/>
    <x v="0"/>
    <s v="Low Brass"/>
    <n v="1225494246.6263831"/>
    <x v="19"/>
    <x v="0"/>
  </r>
  <r>
    <s v="Herald Trumpet"/>
    <x v="0"/>
    <s v="Brass-Other"/>
    <n v="0"/>
    <x v="19"/>
    <x v="0"/>
  </r>
  <r>
    <s v="Bass Trombone"/>
    <x v="0"/>
    <s v="Low Brass"/>
    <n v="5829802.6160204988"/>
    <x v="20"/>
    <x v="0"/>
  </r>
  <r>
    <s v="Trumpet"/>
    <x v="0"/>
    <s v="High Brass"/>
    <n v="147232521.56439456"/>
    <x v="20"/>
    <x v="0"/>
  </r>
  <r>
    <s v="Cornet"/>
    <x v="0"/>
    <s v="High Brass"/>
    <n v="11725724.386379257"/>
    <x v="20"/>
    <x v="0"/>
  </r>
  <r>
    <s v="Trombone"/>
    <x v="0"/>
    <s v="Mid Brass"/>
    <n v="22323478.887450002"/>
    <x v="20"/>
    <x v="0"/>
  </r>
  <r>
    <s v="French Horn"/>
    <x v="0"/>
    <s v="High Brass"/>
    <n v="15015365.404649999"/>
    <x v="20"/>
    <x v="0"/>
  </r>
  <r>
    <s v="Piccolo Trumpet"/>
    <x v="0"/>
    <s v="High Brass"/>
    <n v="82988300.878645465"/>
    <x v="20"/>
    <x v="0"/>
  </r>
  <r>
    <s v="Vuvuzela"/>
    <x v="0"/>
    <s v="Brass-Mystery"/>
    <n v="324760768.22545218"/>
    <x v="20"/>
    <x v="0"/>
  </r>
  <r>
    <s v="Bugle"/>
    <x v="0"/>
    <s v="Brass-Other"/>
    <n v="100897916.08747499"/>
    <x v="20"/>
    <x v="0"/>
  </r>
  <r>
    <s v="Flugelhorn"/>
    <x v="0"/>
    <s v="Brass-Other"/>
    <n v="3450803.148"/>
    <x v="20"/>
    <x v="0"/>
  </r>
  <r>
    <s v="Euphonium"/>
    <x v="0"/>
    <s v="Low Brass"/>
    <n v="50341874.410678521"/>
    <x v="20"/>
    <x v="0"/>
  </r>
  <r>
    <s v="Rotary Trumpet"/>
    <x v="0"/>
    <s v="Brass-Other"/>
    <n v="0"/>
    <x v="20"/>
    <x v="0"/>
  </r>
  <r>
    <s v="Tuba"/>
    <x v="0"/>
    <s v="Low Brass"/>
    <n v="1042704029.5832754"/>
    <x v="20"/>
    <x v="0"/>
  </r>
  <r>
    <s v="Herald Trumpet"/>
    <x v="0"/>
    <s v="Brass-Other"/>
    <n v="916919.90910000005"/>
    <x v="20"/>
    <x v="0"/>
  </r>
  <r>
    <s v="Bass Trombone"/>
    <x v="0"/>
    <s v="Low Brass"/>
    <n v="11096894.463525001"/>
    <x v="21"/>
    <x v="0"/>
  </r>
  <r>
    <s v="Trumpet"/>
    <x v="0"/>
    <s v="High Brass"/>
    <n v="136442269.73628217"/>
    <x v="21"/>
    <x v="0"/>
  </r>
  <r>
    <s v="Cornet"/>
    <x v="0"/>
    <s v="High Brass"/>
    <n v="13340946.524431499"/>
    <x v="21"/>
    <x v="0"/>
  </r>
  <r>
    <s v="Trombone"/>
    <x v="0"/>
    <s v="Mid Brass"/>
    <n v="13874720.406299997"/>
    <x v="21"/>
    <x v="0"/>
  </r>
  <r>
    <s v="French Horn"/>
    <x v="0"/>
    <s v="High Brass"/>
    <n v="17143177.327467732"/>
    <x v="21"/>
    <x v="0"/>
  </r>
  <r>
    <s v="Piccolo Trumpet"/>
    <x v="0"/>
    <s v="High Brass"/>
    <n v="74558556.119736046"/>
    <x v="21"/>
    <x v="0"/>
  </r>
  <r>
    <s v="Vuvuzela"/>
    <x v="0"/>
    <s v="Brass-Mystery"/>
    <n v="300338414.79720962"/>
    <x v="21"/>
    <x v="0"/>
  </r>
  <r>
    <s v="Bugle"/>
    <x v="0"/>
    <s v="Brass-Other"/>
    <n v="85860247.093364224"/>
    <x v="21"/>
    <x v="0"/>
  </r>
  <r>
    <s v="Flugelhorn"/>
    <x v="0"/>
    <s v="Brass-Other"/>
    <n v="7131077.7700500004"/>
    <x v="21"/>
    <x v="0"/>
  </r>
  <r>
    <s v="Euphonium"/>
    <x v="0"/>
    <s v="Low Brass"/>
    <n v="50165744.31083478"/>
    <x v="21"/>
    <x v="0"/>
  </r>
  <r>
    <s v="Rotary Trumpet"/>
    <x v="0"/>
    <s v="Brass-Other"/>
    <n v="0"/>
    <x v="21"/>
    <x v="0"/>
  </r>
  <r>
    <s v="Tuba"/>
    <x v="0"/>
    <s v="Low Brass"/>
    <n v="1150672782.5656531"/>
    <x v="21"/>
    <x v="0"/>
  </r>
  <r>
    <s v="Herald Trumpet"/>
    <x v="0"/>
    <s v="Brass-Other"/>
    <n v="0"/>
    <x v="21"/>
    <x v="0"/>
  </r>
  <r>
    <s v="Bass Trombone"/>
    <x v="0"/>
    <s v="Low Brass"/>
    <n v="1867197.334275"/>
    <x v="22"/>
    <x v="0"/>
  </r>
  <r>
    <s v="Trumpet"/>
    <x v="0"/>
    <s v="High Brass"/>
    <n v="121960245.43889549"/>
    <x v="22"/>
    <x v="0"/>
  </r>
  <r>
    <s v="Cornet"/>
    <x v="0"/>
    <s v="High Brass"/>
    <n v="12709172.384356501"/>
    <x v="22"/>
    <x v="0"/>
  </r>
  <r>
    <s v="Trombone"/>
    <x v="0"/>
    <s v="Mid Brass"/>
    <n v="25711511.450624995"/>
    <x v="22"/>
    <x v="0"/>
  </r>
  <r>
    <s v="French Horn"/>
    <x v="0"/>
    <s v="High Brass"/>
    <n v="16446791.096775025"/>
    <x v="22"/>
    <x v="0"/>
  </r>
  <r>
    <s v="Piccolo Trumpet"/>
    <x v="0"/>
    <s v="High Brass"/>
    <n v="72874852.926963687"/>
    <x v="22"/>
    <x v="0"/>
  </r>
  <r>
    <s v="Vuvuzela"/>
    <x v="0"/>
    <s v="Brass-Mystery"/>
    <n v="274479173.76285905"/>
    <x v="22"/>
    <x v="0"/>
  </r>
  <r>
    <s v="Bugle"/>
    <x v="0"/>
    <s v="Brass-Other"/>
    <n v="83168328.055292934"/>
    <x v="22"/>
    <x v="0"/>
  </r>
  <r>
    <s v="Flugelhorn"/>
    <x v="0"/>
    <s v="Brass-Other"/>
    <n v="8291996.1130500007"/>
    <x v="22"/>
    <x v="0"/>
  </r>
  <r>
    <s v="Euphonium"/>
    <x v="0"/>
    <s v="Low Brass"/>
    <n v="50793265.073479444"/>
    <x v="22"/>
    <x v="0"/>
  </r>
  <r>
    <s v="Rotary Trumpet"/>
    <x v="0"/>
    <s v="Brass-Other"/>
    <n v="0"/>
    <x v="22"/>
    <x v="0"/>
  </r>
  <r>
    <s v="Tuba"/>
    <x v="0"/>
    <s v="Low Brass"/>
    <n v="1104602954.1528449"/>
    <x v="22"/>
    <x v="0"/>
  </r>
  <r>
    <s v="Herald Trumpet"/>
    <x v="0"/>
    <s v="Brass-Other"/>
    <n v="2320969.7744999998"/>
    <x v="22"/>
    <x v="0"/>
  </r>
  <r>
    <s v="Bass Trombone"/>
    <x v="0"/>
    <s v="Low Brass"/>
    <n v="2122075.9409557516"/>
    <x v="23"/>
    <x v="0"/>
  </r>
  <r>
    <s v="Trumpet"/>
    <x v="0"/>
    <s v="High Brass"/>
    <n v="143497380.67080969"/>
    <x v="23"/>
    <x v="0"/>
  </r>
  <r>
    <s v="Cornet"/>
    <x v="0"/>
    <s v="High Brass"/>
    <n v="16825611.854843996"/>
    <x v="23"/>
    <x v="0"/>
  </r>
  <r>
    <s v="Trombone"/>
    <x v="0"/>
    <s v="Mid Brass"/>
    <n v="12100053.490199998"/>
    <x v="23"/>
    <x v="0"/>
  </r>
  <r>
    <s v="French Horn"/>
    <x v="0"/>
    <s v="High Brass"/>
    <n v="16970442.796124998"/>
    <x v="23"/>
    <x v="0"/>
  </r>
  <r>
    <s v="Piccolo Trumpet"/>
    <x v="0"/>
    <s v="High Brass"/>
    <n v="91708957.792266756"/>
    <x v="23"/>
    <x v="0"/>
  </r>
  <r>
    <s v="Vuvuzela"/>
    <x v="0"/>
    <s v="Brass-Mystery"/>
    <n v="352649822.72015953"/>
    <x v="23"/>
    <x v="0"/>
  </r>
  <r>
    <s v="Bugle"/>
    <x v="0"/>
    <s v="Brass-Other"/>
    <n v="109590700.43408178"/>
    <x v="23"/>
    <x v="0"/>
  </r>
  <r>
    <s v="Flugelhorn"/>
    <x v="0"/>
    <s v="Brass-Other"/>
    <n v="6553912.8622499993"/>
    <x v="23"/>
    <x v="0"/>
  </r>
  <r>
    <s v="Euphonium"/>
    <x v="0"/>
    <s v="Low Brass"/>
    <n v="49645453.627370298"/>
    <x v="23"/>
    <x v="0"/>
  </r>
  <r>
    <s v="Rotary Trumpet"/>
    <x v="0"/>
    <s v="Brass-Other"/>
    <n v="1169921.83815"/>
    <x v="23"/>
    <x v="0"/>
  </r>
  <r>
    <s v="Tuba"/>
    <x v="0"/>
    <s v="Low Brass"/>
    <n v="1249894892.6525869"/>
    <x v="23"/>
    <x v="0"/>
  </r>
  <r>
    <s v="Herald Trumpet"/>
    <x v="0"/>
    <s v="Brass-Other"/>
    <n v="0"/>
    <x v="23"/>
    <x v="0"/>
  </r>
  <r>
    <s v="Bass Trombone"/>
    <x v="0"/>
    <s v="Low Brass"/>
    <n v="2998417.766175"/>
    <x v="24"/>
    <x v="0"/>
  </r>
  <r>
    <s v="Trumpet"/>
    <x v="0"/>
    <s v="High Brass"/>
    <n v="105623994.90863025"/>
    <x v="24"/>
    <x v="0"/>
  </r>
  <r>
    <s v="Cornet"/>
    <x v="0"/>
    <s v="High Brass"/>
    <n v="17692107.794624247"/>
    <x v="24"/>
    <x v="0"/>
  </r>
  <r>
    <s v="Trombone"/>
    <x v="0"/>
    <s v="Mid Brass"/>
    <n v="19626182.830800001"/>
    <x v="24"/>
    <x v="0"/>
  </r>
  <r>
    <s v="French Horn"/>
    <x v="0"/>
    <s v="High Brass"/>
    <n v="6072684.0963749997"/>
    <x v="24"/>
    <x v="0"/>
  </r>
  <r>
    <s v="Piccolo Trumpet"/>
    <x v="0"/>
    <s v="High Brass"/>
    <n v="46660941.802799992"/>
    <x v="24"/>
    <x v="0"/>
  </r>
  <r>
    <s v="Vuvuzela"/>
    <x v="0"/>
    <s v="Brass-Mystery"/>
    <n v="278695661.26036048"/>
    <x v="24"/>
    <x v="0"/>
  </r>
  <r>
    <s v="Bugle"/>
    <x v="0"/>
    <s v="Brass-Other"/>
    <n v="60868191.936503246"/>
    <x v="24"/>
    <x v="0"/>
  </r>
  <r>
    <s v="Flugelhorn"/>
    <x v="0"/>
    <s v="Brass-Other"/>
    <n v="6649124.5138499998"/>
    <x v="24"/>
    <x v="0"/>
  </r>
  <r>
    <s v="Euphonium"/>
    <x v="0"/>
    <s v="Low Brass"/>
    <n v="58315302.158343747"/>
    <x v="24"/>
    <x v="0"/>
  </r>
  <r>
    <s v="Rotary Trumpet"/>
    <x v="0"/>
    <s v="Brass-Other"/>
    <n v="0"/>
    <x v="24"/>
    <x v="0"/>
  </r>
  <r>
    <s v="Tuba"/>
    <x v="0"/>
    <s v="Low Brass"/>
    <n v="1112965639.8395824"/>
    <x v="24"/>
    <x v="0"/>
  </r>
  <r>
    <s v="Herald Trumpet"/>
    <x v="0"/>
    <s v="Brass-Other"/>
    <n v="6323382.5177249983"/>
    <x v="24"/>
    <x v="0"/>
  </r>
  <r>
    <s v="Bass Trombone"/>
    <x v="0"/>
    <s v="Low Brass"/>
    <n v="2147606.298864"/>
    <x v="25"/>
    <x v="0"/>
  </r>
  <r>
    <s v="Trumpet"/>
    <x v="0"/>
    <s v="High Brass"/>
    <n v="144262061.26063877"/>
    <x v="25"/>
    <x v="0"/>
  </r>
  <r>
    <s v="Cornet"/>
    <x v="0"/>
    <s v="High Brass"/>
    <n v="16738073.298852749"/>
    <x v="25"/>
    <x v="0"/>
  </r>
  <r>
    <s v="Trombone"/>
    <x v="0"/>
    <s v="Mid Brass"/>
    <n v="21224649.984524999"/>
    <x v="25"/>
    <x v="0"/>
  </r>
  <r>
    <s v="French Horn"/>
    <x v="0"/>
    <s v="High Brass"/>
    <n v="12358888.495199999"/>
    <x v="25"/>
    <x v="0"/>
  </r>
  <r>
    <s v="Piccolo Trumpet"/>
    <x v="0"/>
    <s v="High Brass"/>
    <n v="99041586.108075008"/>
    <x v="25"/>
    <x v="0"/>
  </r>
  <r>
    <s v="Vuvuzela"/>
    <x v="0"/>
    <s v="Brass-Mystery"/>
    <n v="377441896.06954348"/>
    <x v="25"/>
    <x v="0"/>
  </r>
  <r>
    <s v="Bugle"/>
    <x v="0"/>
    <s v="Brass-Other"/>
    <n v="72671867.147294998"/>
    <x v="25"/>
    <x v="0"/>
  </r>
  <r>
    <s v="Flugelhorn"/>
    <x v="0"/>
    <s v="Brass-Other"/>
    <n v="20104030.641825005"/>
    <x v="25"/>
    <x v="0"/>
  </r>
  <r>
    <s v="Euphonium"/>
    <x v="0"/>
    <s v="Low Brass"/>
    <n v="62670885.853709236"/>
    <x v="25"/>
    <x v="0"/>
  </r>
  <r>
    <s v="Rotary Trumpet"/>
    <x v="0"/>
    <s v="Brass-Other"/>
    <n v="0"/>
    <x v="25"/>
    <x v="0"/>
  </r>
  <r>
    <s v="Tuba"/>
    <x v="0"/>
    <s v="Low Brass"/>
    <n v="1137111602.8714941"/>
    <x v="25"/>
    <x v="0"/>
  </r>
  <r>
    <s v="Herald Trumpet"/>
    <x v="0"/>
    <s v="Brass-Other"/>
    <n v="938679.38774999999"/>
    <x v="25"/>
    <x v="0"/>
  </r>
  <r>
    <s v="Bass Trombone"/>
    <x v="0"/>
    <s v="Low Brass"/>
    <n v="5419398.1666499991"/>
    <x v="26"/>
    <x v="0"/>
  </r>
  <r>
    <s v="Trumpet"/>
    <x v="0"/>
    <s v="High Brass"/>
    <n v="177214278.00424722"/>
    <x v="26"/>
    <x v="0"/>
  </r>
  <r>
    <s v="Cornet"/>
    <x v="0"/>
    <s v="High Brass"/>
    <n v="20322074.178870745"/>
    <x v="26"/>
    <x v="0"/>
  </r>
  <r>
    <s v="Trombone"/>
    <x v="0"/>
    <s v="Mid Brass"/>
    <n v="24225978.096450001"/>
    <x v="26"/>
    <x v="0"/>
  </r>
  <r>
    <s v="French Horn"/>
    <x v="0"/>
    <s v="High Brass"/>
    <n v="16466692.907924999"/>
    <x v="26"/>
    <x v="0"/>
  </r>
  <r>
    <s v="Piccolo Trumpet"/>
    <x v="0"/>
    <s v="High Brass"/>
    <n v="69154917.413400009"/>
    <x v="26"/>
    <x v="0"/>
  </r>
  <r>
    <s v="Vuvuzela"/>
    <x v="0"/>
    <s v="Brass-Mystery"/>
    <n v="331287648.80561984"/>
    <x v="26"/>
    <x v="0"/>
  </r>
  <r>
    <s v="Bugle"/>
    <x v="0"/>
    <s v="Brass-Other"/>
    <n v="124441099.63941824"/>
    <x v="26"/>
    <x v="0"/>
  </r>
  <r>
    <s v="Flugelhorn"/>
    <x v="0"/>
    <s v="Brass-Other"/>
    <n v="8250539.1666750005"/>
    <x v="26"/>
    <x v="0"/>
  </r>
  <r>
    <s v="Euphonium"/>
    <x v="0"/>
    <s v="Low Brass"/>
    <n v="73218498.565153509"/>
    <x v="26"/>
    <x v="0"/>
  </r>
  <r>
    <s v="Rotary Trumpet"/>
    <x v="0"/>
    <s v="Brass-Other"/>
    <n v="0"/>
    <x v="26"/>
    <x v="0"/>
  </r>
  <r>
    <s v="Tuba"/>
    <x v="0"/>
    <s v="Low Brass"/>
    <n v="1287158192.3569884"/>
    <x v="26"/>
    <x v="0"/>
  </r>
  <r>
    <s v="Herald Trumpet"/>
    <x v="0"/>
    <s v="Brass-Other"/>
    <n v="3113840.840175"/>
    <x v="26"/>
    <x v="0"/>
  </r>
  <r>
    <s v="Bass Trombone"/>
    <x v="0"/>
    <s v="Low Brass"/>
    <n v="10144548.835200001"/>
    <x v="27"/>
    <x v="0"/>
  </r>
  <r>
    <s v="Trumpet"/>
    <x v="0"/>
    <s v="High Brass"/>
    <n v="249753365.89008975"/>
    <x v="27"/>
    <x v="0"/>
  </r>
  <r>
    <s v="Cornet"/>
    <x v="0"/>
    <s v="High Brass"/>
    <n v="25315799.417356499"/>
    <x v="27"/>
    <x v="0"/>
  </r>
  <r>
    <s v="Trombone"/>
    <x v="0"/>
    <s v="Mid Brass"/>
    <n v="15183719.61795"/>
    <x v="27"/>
    <x v="0"/>
  </r>
  <r>
    <s v="French Horn"/>
    <x v="0"/>
    <s v="High Brass"/>
    <n v="20866976.479820244"/>
    <x v="27"/>
    <x v="0"/>
  </r>
  <r>
    <s v="Piccolo Trumpet"/>
    <x v="0"/>
    <s v="High Brass"/>
    <n v="68947186.841324985"/>
    <x v="27"/>
    <x v="0"/>
  </r>
  <r>
    <s v="Vuvuzela"/>
    <x v="0"/>
    <s v="Brass-Mystery"/>
    <n v="219147202.13832235"/>
    <x v="27"/>
    <x v="0"/>
  </r>
  <r>
    <s v="Bugle"/>
    <x v="0"/>
    <s v="Brass-Other"/>
    <n v="113730076.77288073"/>
    <x v="27"/>
    <x v="0"/>
  </r>
  <r>
    <s v="Flugelhorn"/>
    <x v="0"/>
    <s v="Brass-Other"/>
    <n v="11425559.189850001"/>
    <x v="27"/>
    <x v="0"/>
  </r>
  <r>
    <s v="Euphonium"/>
    <x v="0"/>
    <s v="Low Brass"/>
    <n v="66671044.627034247"/>
    <x v="27"/>
    <x v="0"/>
  </r>
  <r>
    <s v="Rotary Trumpet"/>
    <x v="0"/>
    <s v="Brass-Other"/>
    <n v="2354797.8996749995"/>
    <x v="27"/>
    <x v="0"/>
  </r>
  <r>
    <s v="Tuba"/>
    <x v="0"/>
    <s v="Low Brass"/>
    <n v="1399657770.3645227"/>
    <x v="27"/>
    <x v="0"/>
  </r>
  <r>
    <s v="Herald Trumpet"/>
    <x v="0"/>
    <s v="Brass-Other"/>
    <n v="-861121.76962499996"/>
    <x v="27"/>
    <x v="0"/>
  </r>
  <r>
    <s v="Bass Trombone"/>
    <x v="0"/>
    <s v="Low Brass"/>
    <n v="2653157.8768499997"/>
    <x v="28"/>
    <x v="0"/>
  </r>
  <r>
    <s v="Trumpet"/>
    <x v="0"/>
    <s v="High Brass"/>
    <n v="163077157.29555908"/>
    <x v="28"/>
    <x v="0"/>
  </r>
  <r>
    <s v="Cornet"/>
    <x v="0"/>
    <s v="High Brass"/>
    <n v="12469240.136924997"/>
    <x v="28"/>
    <x v="0"/>
  </r>
  <r>
    <s v="Trombone"/>
    <x v="0"/>
    <s v="Mid Brass"/>
    <n v="7186207.1492249984"/>
    <x v="28"/>
    <x v="0"/>
  </r>
  <r>
    <s v="French Horn"/>
    <x v="0"/>
    <s v="High Brass"/>
    <n v="22761139.158225"/>
    <x v="28"/>
    <x v="0"/>
  </r>
  <r>
    <s v="Piccolo Trumpet"/>
    <x v="0"/>
    <s v="High Brass"/>
    <n v="51747823.679174997"/>
    <x v="28"/>
    <x v="0"/>
  </r>
  <r>
    <s v="Vuvuzela"/>
    <x v="0"/>
    <s v="Brass-Mystery"/>
    <n v="423183527.14517105"/>
    <x v="28"/>
    <x v="0"/>
  </r>
  <r>
    <s v="Bugle"/>
    <x v="0"/>
    <s v="Brass-Other"/>
    <n v="113160842.24763829"/>
    <x v="28"/>
    <x v="0"/>
  </r>
  <r>
    <s v="Flugelhorn"/>
    <x v="0"/>
    <s v="Brass-Other"/>
    <n v="5292135.5584499994"/>
    <x v="28"/>
    <x v="0"/>
  </r>
  <r>
    <s v="Euphonium"/>
    <x v="0"/>
    <s v="Low Brass"/>
    <n v="62234546.879904732"/>
    <x v="28"/>
    <x v="0"/>
  </r>
  <r>
    <s v="Rotary Trumpet"/>
    <x v="0"/>
    <s v="Brass-Other"/>
    <n v="0"/>
    <x v="28"/>
    <x v="0"/>
  </r>
  <r>
    <s v="Tuba"/>
    <x v="0"/>
    <s v="Low Brass"/>
    <n v="1075160211.8891106"/>
    <x v="28"/>
    <x v="0"/>
  </r>
  <r>
    <s v="Herald Trumpet"/>
    <x v="0"/>
    <s v="Brass-Other"/>
    <n v="469612.15177499992"/>
    <x v="28"/>
    <x v="0"/>
  </r>
  <r>
    <s v="Bass Trombone"/>
    <x v="0"/>
    <s v="Low Brass"/>
    <n v="1467.557325"/>
    <x v="29"/>
    <x v="0"/>
  </r>
  <r>
    <s v="Trumpet"/>
    <x v="0"/>
    <s v="High Brass"/>
    <n v="183177353.27820823"/>
    <x v="29"/>
    <x v="0"/>
  </r>
  <r>
    <s v="Cornet"/>
    <x v="0"/>
    <s v="High Brass"/>
    <n v="12286026.688981507"/>
    <x v="29"/>
    <x v="0"/>
  </r>
  <r>
    <s v="Trombone"/>
    <x v="0"/>
    <s v="Mid Brass"/>
    <n v="20715023.674800001"/>
    <x v="29"/>
    <x v="0"/>
  </r>
  <r>
    <s v="French Horn"/>
    <x v="0"/>
    <s v="High Brass"/>
    <n v="24021034.025624994"/>
    <x v="29"/>
    <x v="0"/>
  </r>
  <r>
    <s v="Piccolo Trumpet"/>
    <x v="0"/>
    <s v="High Brass"/>
    <n v="79242386.318549991"/>
    <x v="29"/>
    <x v="0"/>
  </r>
  <r>
    <s v="Vuvuzela"/>
    <x v="0"/>
    <s v="Brass-Mystery"/>
    <n v="332071669.20025778"/>
    <x v="29"/>
    <x v="0"/>
  </r>
  <r>
    <s v="Bugle"/>
    <x v="0"/>
    <s v="Brass-Other"/>
    <n v="107661885.44535452"/>
    <x v="29"/>
    <x v="0"/>
  </r>
  <r>
    <s v="Flugelhorn"/>
    <x v="0"/>
    <s v="Brass-Other"/>
    <n v="9222922.8350999989"/>
    <x v="29"/>
    <x v="0"/>
  </r>
  <r>
    <s v="Euphonium"/>
    <x v="0"/>
    <s v="Low Brass"/>
    <n v="61921059.420899227"/>
    <x v="29"/>
    <x v="0"/>
  </r>
  <r>
    <s v="Rotary Trumpet"/>
    <x v="0"/>
    <s v="Brass-Other"/>
    <n v="-710805.50774999999"/>
    <x v="29"/>
    <x v="0"/>
  </r>
  <r>
    <s v="Tuba"/>
    <x v="0"/>
    <s v="Low Brass"/>
    <n v="1081334013.22399"/>
    <x v="29"/>
    <x v="0"/>
  </r>
  <r>
    <s v="Herald Trumpet"/>
    <x v="0"/>
    <s v="Brass-Other"/>
    <n v="758553.75472500001"/>
    <x v="29"/>
    <x v="0"/>
  </r>
  <r>
    <s v="Bass Trombone"/>
    <x v="0"/>
    <s v="Low Brass"/>
    <n v="1467.557325"/>
    <x v="30"/>
    <x v="0"/>
  </r>
  <r>
    <s v="Trumpet"/>
    <x v="0"/>
    <s v="High Brass"/>
    <n v="196972916.98619917"/>
    <x v="30"/>
    <x v="0"/>
  </r>
  <r>
    <s v="Cornet"/>
    <x v="0"/>
    <s v="High Brass"/>
    <n v="13423203.97940924"/>
    <x v="30"/>
    <x v="0"/>
  </r>
  <r>
    <s v="Trombone"/>
    <x v="0"/>
    <s v="Mid Brass"/>
    <n v="13955937.629400004"/>
    <x v="30"/>
    <x v="0"/>
  </r>
  <r>
    <s v="French Horn"/>
    <x v="0"/>
    <s v="High Brass"/>
    <n v="22625214.865694996"/>
    <x v="30"/>
    <x v="0"/>
  </r>
  <r>
    <s v="Piccolo Trumpet"/>
    <x v="0"/>
    <s v="High Brass"/>
    <n v="69604733.021850005"/>
    <x v="30"/>
    <x v="0"/>
  </r>
  <r>
    <s v="Vuvuzela"/>
    <x v="0"/>
    <s v="Brass-Mystery"/>
    <n v="296693353.43914533"/>
    <x v="30"/>
    <x v="0"/>
  </r>
  <r>
    <s v="Bugle"/>
    <x v="0"/>
    <s v="Brass-Other"/>
    <n v="97555328.75895299"/>
    <x v="30"/>
    <x v="0"/>
  </r>
  <r>
    <s v="Flugelhorn"/>
    <x v="0"/>
    <s v="Brass-Other"/>
    <n v="6402023.7752250005"/>
    <x v="30"/>
    <x v="0"/>
  </r>
  <r>
    <s v="Euphonium"/>
    <x v="0"/>
    <s v="Low Brass"/>
    <n v="71670352.404046446"/>
    <x v="30"/>
    <x v="0"/>
  </r>
  <r>
    <s v="Rotary Trumpet"/>
    <x v="0"/>
    <s v="Brass-Other"/>
    <n v="0"/>
    <x v="30"/>
    <x v="0"/>
  </r>
  <r>
    <s v="Tuba"/>
    <x v="0"/>
    <s v="Low Brass"/>
    <n v="1096755997.2135692"/>
    <x v="30"/>
    <x v="0"/>
  </r>
  <r>
    <s v="Herald Trumpet"/>
    <x v="0"/>
    <s v="Brass-Other"/>
    <n v="1399442.85"/>
    <x v="30"/>
    <x v="0"/>
  </r>
  <r>
    <s v="Bass Trombone"/>
    <x v="0"/>
    <s v="Low Brass"/>
    <n v="1742535.4605750004"/>
    <x v="31"/>
    <x v="0"/>
  </r>
  <r>
    <s v="Trumpet"/>
    <x v="0"/>
    <s v="High Brass"/>
    <n v="243134530.52098268"/>
    <x v="31"/>
    <x v="0"/>
  </r>
  <r>
    <s v="Cornet"/>
    <x v="0"/>
    <s v="High Brass"/>
    <n v="13130621.4100815"/>
    <x v="31"/>
    <x v="0"/>
  </r>
  <r>
    <s v="Trombone"/>
    <x v="0"/>
    <s v="Mid Brass"/>
    <n v="14926121.138360258"/>
    <x v="31"/>
    <x v="0"/>
  </r>
  <r>
    <s v="French Horn"/>
    <x v="0"/>
    <s v="High Brass"/>
    <n v="21995024.696775001"/>
    <x v="31"/>
    <x v="0"/>
  </r>
  <r>
    <s v="Piccolo Trumpet"/>
    <x v="0"/>
    <s v="High Brass"/>
    <n v="61041282.149249986"/>
    <x v="31"/>
    <x v="0"/>
  </r>
  <r>
    <s v="Vuvuzela"/>
    <x v="0"/>
    <s v="Brass-Mystery"/>
    <n v="331368521.30755413"/>
    <x v="31"/>
    <x v="0"/>
  </r>
  <r>
    <s v="Bugle"/>
    <x v="0"/>
    <s v="Brass-Other"/>
    <n v="121006636.65859275"/>
    <x v="31"/>
    <x v="0"/>
  </r>
  <r>
    <s v="Flugelhorn"/>
    <x v="0"/>
    <s v="Brass-Other"/>
    <n v="6220504.8915750012"/>
    <x v="31"/>
    <x v="0"/>
  </r>
  <r>
    <s v="Euphonium"/>
    <x v="0"/>
    <s v="Low Brass"/>
    <n v="46621835.796568573"/>
    <x v="31"/>
    <x v="0"/>
  </r>
  <r>
    <s v="Rotary Trumpet"/>
    <x v="0"/>
    <s v="Brass-Other"/>
    <n v="0"/>
    <x v="31"/>
    <x v="0"/>
  </r>
  <r>
    <s v="Tuba"/>
    <x v="0"/>
    <s v="Low Brass"/>
    <n v="1214738564.5043113"/>
    <x v="31"/>
    <x v="0"/>
  </r>
  <r>
    <s v="Herald Trumpet"/>
    <x v="0"/>
    <s v="Brass-Other"/>
    <n v="1700168.257125"/>
    <x v="31"/>
    <x v="0"/>
  </r>
  <r>
    <s v="Bass Trombone"/>
    <x v="0"/>
    <s v="Low Brass"/>
    <n v="514889.70097499993"/>
    <x v="32"/>
    <x v="0"/>
  </r>
  <r>
    <s v="Trumpet"/>
    <x v="0"/>
    <s v="High Brass"/>
    <n v="162031775.34427661"/>
    <x v="32"/>
    <x v="0"/>
  </r>
  <r>
    <s v="Cornet"/>
    <x v="0"/>
    <s v="High Brass"/>
    <n v="9694537.1809064988"/>
    <x v="32"/>
    <x v="0"/>
  </r>
  <r>
    <s v="Trombone"/>
    <x v="0"/>
    <s v="Mid Brass"/>
    <n v="16045596.839024998"/>
    <x v="32"/>
    <x v="0"/>
  </r>
  <r>
    <s v="French Horn"/>
    <x v="0"/>
    <s v="High Brass"/>
    <n v="27788862.498462006"/>
    <x v="32"/>
    <x v="0"/>
  </r>
  <r>
    <s v="Piccolo Trumpet"/>
    <x v="0"/>
    <s v="High Brass"/>
    <n v="77468927.010169476"/>
    <x v="32"/>
    <x v="0"/>
  </r>
  <r>
    <s v="Vuvuzela"/>
    <x v="0"/>
    <s v="Brass-Mystery"/>
    <n v="249424637.87922546"/>
    <x v="32"/>
    <x v="0"/>
  </r>
  <r>
    <s v="Bugle"/>
    <x v="0"/>
    <s v="Brass-Other"/>
    <n v="95350197.432905972"/>
    <x v="32"/>
    <x v="0"/>
  </r>
  <r>
    <s v="Flugelhorn"/>
    <x v="0"/>
    <s v="Brass-Other"/>
    <n v="4355338.6071000006"/>
    <x v="32"/>
    <x v="0"/>
  </r>
  <r>
    <s v="Euphonium"/>
    <x v="0"/>
    <s v="Low Brass"/>
    <n v="65042599.054416649"/>
    <x v="32"/>
    <x v="0"/>
  </r>
  <r>
    <s v="Rotary Trumpet"/>
    <x v="0"/>
    <s v="Brass-Other"/>
    <n v="0"/>
    <x v="32"/>
    <x v="0"/>
  </r>
  <r>
    <s v="Tuba"/>
    <x v="0"/>
    <s v="Low Brass"/>
    <n v="1044678104.5352826"/>
    <x v="32"/>
    <x v="0"/>
  </r>
  <r>
    <s v="Herald Trumpet"/>
    <x v="0"/>
    <s v="Brass-Other"/>
    <n v="7877123.2302749995"/>
    <x v="32"/>
    <x v="0"/>
  </r>
  <r>
    <s v="Bass Trombone"/>
    <x v="0"/>
    <s v="Low Brass"/>
    <n v="1791887.4938250002"/>
    <x v="33"/>
    <x v="0"/>
  </r>
  <r>
    <s v="Trumpet"/>
    <x v="0"/>
    <s v="High Brass"/>
    <n v="180781581.98300853"/>
    <x v="33"/>
    <x v="0"/>
  </r>
  <r>
    <s v="Cornet"/>
    <x v="0"/>
    <s v="High Brass"/>
    <n v="11592194.0699565"/>
    <x v="33"/>
    <x v="0"/>
  </r>
  <r>
    <s v="Trombone"/>
    <x v="0"/>
    <s v="Mid Brass"/>
    <n v="19426390.691174999"/>
    <x v="33"/>
    <x v="0"/>
  </r>
  <r>
    <s v="French Horn"/>
    <x v="0"/>
    <s v="High Brass"/>
    <n v="17261782.771661997"/>
    <x v="33"/>
    <x v="0"/>
  </r>
  <r>
    <s v="Piccolo Trumpet"/>
    <x v="0"/>
    <s v="High Brass"/>
    <n v="69809930.973900005"/>
    <x v="33"/>
    <x v="0"/>
  </r>
  <r>
    <s v="Vuvuzela"/>
    <x v="0"/>
    <s v="Brass-Mystery"/>
    <n v="290563864.28558755"/>
    <x v="33"/>
    <x v="0"/>
  </r>
  <r>
    <s v="Bugle"/>
    <x v="0"/>
    <s v="Brass-Other"/>
    <n v="115428343.6453972"/>
    <x v="33"/>
    <x v="0"/>
  </r>
  <r>
    <s v="Flugelhorn"/>
    <x v="0"/>
    <s v="Brass-Other"/>
    <n v="8747050.3438499998"/>
    <x v="33"/>
    <x v="0"/>
  </r>
  <r>
    <s v="Euphonium"/>
    <x v="0"/>
    <s v="Low Brass"/>
    <n v="58536459.765342027"/>
    <x v="33"/>
    <x v="0"/>
  </r>
  <r>
    <s v="Rotary Trumpet"/>
    <x v="0"/>
    <s v="Brass-Other"/>
    <n v="0"/>
    <x v="33"/>
    <x v="0"/>
  </r>
  <r>
    <s v="Tuba"/>
    <x v="0"/>
    <s v="Low Brass"/>
    <n v="1136213481.5048172"/>
    <x v="33"/>
    <x v="0"/>
  </r>
  <r>
    <s v="Herald Trumpet"/>
    <x v="0"/>
    <s v="Brass-Other"/>
    <n v="2357342.9041499998"/>
    <x v="33"/>
    <x v="0"/>
  </r>
  <r>
    <s v="Bass Trombone"/>
    <x v="0"/>
    <s v="Low Brass"/>
    <n v="620690.05732500006"/>
    <x v="34"/>
    <x v="0"/>
  </r>
  <r>
    <s v="Trumpet"/>
    <x v="0"/>
    <s v="High Brass"/>
    <n v="189953634.45128825"/>
    <x v="34"/>
    <x v="0"/>
  </r>
  <r>
    <s v="Cornet"/>
    <x v="0"/>
    <s v="High Brass"/>
    <n v="12929535.095431499"/>
    <x v="34"/>
    <x v="0"/>
  </r>
  <r>
    <s v="Trombone"/>
    <x v="0"/>
    <s v="Mid Brass"/>
    <n v="11045016.002475001"/>
    <x v="34"/>
    <x v="0"/>
  </r>
  <r>
    <s v="French Horn"/>
    <x v="0"/>
    <s v="High Brass"/>
    <n v="22745312.388425246"/>
    <x v="34"/>
    <x v="0"/>
  </r>
  <r>
    <s v="Piccolo Trumpet"/>
    <x v="0"/>
    <s v="High Brass"/>
    <n v="76162968.057150006"/>
    <x v="34"/>
    <x v="0"/>
  </r>
  <r>
    <s v="Vuvuzela"/>
    <x v="0"/>
    <s v="Brass-Mystery"/>
    <n v="296282780.87086552"/>
    <x v="34"/>
    <x v="0"/>
  </r>
  <r>
    <s v="Bugle"/>
    <x v="0"/>
    <s v="Brass-Other"/>
    <n v="108943539.29602662"/>
    <x v="34"/>
    <x v="0"/>
  </r>
  <r>
    <s v="Flugelhorn"/>
    <x v="0"/>
    <s v="Brass-Other"/>
    <n v="2674942.1244000001"/>
    <x v="34"/>
    <x v="0"/>
  </r>
  <r>
    <s v="Euphonium"/>
    <x v="0"/>
    <s v="Low Brass"/>
    <n v="53474924.585481793"/>
    <x v="34"/>
    <x v="0"/>
  </r>
  <r>
    <s v="Rotary Trumpet"/>
    <x v="0"/>
    <s v="Brass-Other"/>
    <n v="0"/>
    <x v="34"/>
    <x v="0"/>
  </r>
  <r>
    <s v="Tuba"/>
    <x v="0"/>
    <s v="Low Brass"/>
    <n v="1078029965.9942565"/>
    <x v="34"/>
    <x v="0"/>
  </r>
  <r>
    <s v="Herald Trumpet"/>
    <x v="0"/>
    <s v="Brass-Other"/>
    <n v="0"/>
    <x v="34"/>
    <x v="0"/>
  </r>
  <r>
    <s v="Bass Trombone"/>
    <x v="0"/>
    <s v="Low Brass"/>
    <n v="1128433.9306499998"/>
    <x v="35"/>
    <x v="0"/>
  </r>
  <r>
    <s v="Trumpet"/>
    <x v="0"/>
    <s v="High Brass"/>
    <n v="280828944.50934374"/>
    <x v="35"/>
    <x v="0"/>
  </r>
  <r>
    <s v="Cornet"/>
    <x v="0"/>
    <s v="High Brass"/>
    <n v="15144004.792156499"/>
    <x v="35"/>
    <x v="0"/>
  </r>
  <r>
    <s v="Trombone"/>
    <x v="0"/>
    <s v="Mid Brass"/>
    <n v="16014875.972355004"/>
    <x v="35"/>
    <x v="0"/>
  </r>
  <r>
    <s v="French Horn"/>
    <x v="0"/>
    <s v="High Brass"/>
    <n v="29064976.289271008"/>
    <x v="35"/>
    <x v="0"/>
  </r>
  <r>
    <s v="Piccolo Trumpet"/>
    <x v="0"/>
    <s v="High Brass"/>
    <n v="81997338.1821751"/>
    <x v="35"/>
    <x v="0"/>
  </r>
  <r>
    <s v="Vuvuzela"/>
    <x v="0"/>
    <s v="Brass-Mystery"/>
    <n v="314244570.28141165"/>
    <x v="35"/>
    <x v="0"/>
  </r>
  <r>
    <s v="Bugle"/>
    <x v="0"/>
    <s v="Brass-Other"/>
    <n v="120606763.32627961"/>
    <x v="35"/>
    <x v="0"/>
  </r>
  <r>
    <s v="Flugelhorn"/>
    <x v="0"/>
    <s v="Brass-Other"/>
    <n v="6030180.6639750004"/>
    <x v="35"/>
    <x v="0"/>
  </r>
  <r>
    <s v="Euphonium"/>
    <x v="0"/>
    <s v="Low Brass"/>
    <n v="61529690.676167935"/>
    <x v="35"/>
    <x v="0"/>
  </r>
  <r>
    <s v="Rotary Trumpet"/>
    <x v="0"/>
    <s v="Brass-Other"/>
    <n v="0"/>
    <x v="35"/>
    <x v="0"/>
  </r>
  <r>
    <s v="Tuba"/>
    <x v="0"/>
    <s v="Low Brass"/>
    <n v="976328723.33111775"/>
    <x v="35"/>
    <x v="0"/>
  </r>
  <r>
    <s v="Herald Trumpet"/>
    <x v="0"/>
    <s v="Brass-Other"/>
    <n v="48423.199500000002"/>
    <x v="35"/>
    <x v="0"/>
  </r>
  <r>
    <s v="Bass Trombone"/>
    <x v="0"/>
    <s v="Low Brass"/>
    <n v="1462832.6573250003"/>
    <x v="36"/>
    <x v="0"/>
  </r>
  <r>
    <s v="Trumpet"/>
    <x v="0"/>
    <s v="High Brass"/>
    <n v="267586840.02900773"/>
    <x v="36"/>
    <x v="0"/>
  </r>
  <r>
    <s v="Cornet"/>
    <x v="0"/>
    <s v="High Brass"/>
    <n v="15056433.404275971"/>
    <x v="36"/>
    <x v="0"/>
  </r>
  <r>
    <s v="Trombone"/>
    <x v="0"/>
    <s v="Mid Brass"/>
    <n v="13232705.254908746"/>
    <x v="36"/>
    <x v="0"/>
  </r>
  <r>
    <s v="French Horn"/>
    <x v="0"/>
    <s v="High Brass"/>
    <n v="27298709.869450495"/>
    <x v="36"/>
    <x v="0"/>
  </r>
  <r>
    <s v="Piccolo Trumpet"/>
    <x v="0"/>
    <s v="High Brass"/>
    <n v="52364900.201679006"/>
    <x v="36"/>
    <x v="0"/>
  </r>
  <r>
    <s v="Vuvuzela"/>
    <x v="0"/>
    <s v="Brass-Mystery"/>
    <n v="326819117.37819821"/>
    <x v="36"/>
    <x v="0"/>
  </r>
  <r>
    <s v="Bugle"/>
    <x v="0"/>
    <s v="Brass-Other"/>
    <n v="176961085.85592702"/>
    <x v="36"/>
    <x v="0"/>
  </r>
  <r>
    <s v="Flugelhorn"/>
    <x v="0"/>
    <s v="Brass-Other"/>
    <n v="751080.35837250005"/>
    <x v="36"/>
    <x v="0"/>
  </r>
  <r>
    <s v="Euphonium"/>
    <x v="0"/>
    <s v="Low Brass"/>
    <n v="58315193.694402725"/>
    <x v="36"/>
    <x v="0"/>
  </r>
  <r>
    <s v="Rotary Trumpet"/>
    <x v="0"/>
    <s v="Brass-Other"/>
    <n v="0"/>
    <x v="36"/>
    <x v="0"/>
  </r>
  <r>
    <s v="Tuba"/>
    <x v="0"/>
    <s v="Low Brass"/>
    <n v="974748919.70437312"/>
    <x v="36"/>
    <x v="0"/>
  </r>
  <r>
    <s v="Herald Trumpet"/>
    <x v="0"/>
    <s v="Brass-Other"/>
    <n v="2196279.1069537504"/>
    <x v="36"/>
    <x v="0"/>
  </r>
  <r>
    <s v="Bass Trombone"/>
    <x v="0"/>
    <s v="Low Brass"/>
    <n v="1843320.1146750001"/>
    <x v="37"/>
    <x v="0"/>
  </r>
  <r>
    <s v="Trumpet"/>
    <x v="0"/>
    <s v="High Brass"/>
    <n v="228486897.80193684"/>
    <x v="37"/>
    <x v="0"/>
  </r>
  <r>
    <s v="Cornet"/>
    <x v="0"/>
    <s v="High Brass"/>
    <n v="13567569.408012589"/>
    <x v="37"/>
    <x v="0"/>
  </r>
  <r>
    <s v="Trombone"/>
    <x v="0"/>
    <s v="Mid Brass"/>
    <n v="17153824.486821756"/>
    <x v="37"/>
    <x v="0"/>
  </r>
  <r>
    <s v="French Horn"/>
    <x v="0"/>
    <s v="High Brass"/>
    <n v="39490930.108451255"/>
    <x v="37"/>
    <x v="0"/>
  </r>
  <r>
    <s v="Piccolo Trumpet"/>
    <x v="0"/>
    <s v="High Brass"/>
    <n v="76936730.164164007"/>
    <x v="37"/>
    <x v="0"/>
  </r>
  <r>
    <s v="Vuvuzela"/>
    <x v="0"/>
    <s v="Brass-Mystery"/>
    <n v="306686138.70372069"/>
    <x v="37"/>
    <x v="0"/>
  </r>
  <r>
    <s v="Bugle"/>
    <x v="0"/>
    <s v="Brass-Other"/>
    <n v="142393327.79086044"/>
    <x v="37"/>
    <x v="0"/>
  </r>
  <r>
    <s v="Flugelhorn"/>
    <x v="0"/>
    <s v="Brass-Other"/>
    <n v="6464217.3066022517"/>
    <x v="37"/>
    <x v="0"/>
  </r>
  <r>
    <s v="Euphonium"/>
    <x v="0"/>
    <s v="Low Brass"/>
    <n v="65613692.693705931"/>
    <x v="37"/>
    <x v="0"/>
  </r>
  <r>
    <s v="Rotary Trumpet"/>
    <x v="0"/>
    <s v="Brass-Other"/>
    <n v="0"/>
    <x v="37"/>
    <x v="0"/>
  </r>
  <r>
    <s v="Tuba"/>
    <x v="0"/>
    <s v="Low Brass"/>
    <n v="871898170.16703582"/>
    <x v="37"/>
    <x v="0"/>
  </r>
  <r>
    <s v="Herald Trumpet"/>
    <x v="0"/>
    <s v="Brass-Other"/>
    <n v="6072491.3324107509"/>
    <x v="37"/>
    <x v="0"/>
  </r>
  <r>
    <s v="Bass Trombone"/>
    <x v="0"/>
    <s v="Low Brass"/>
    <n v="1469024.8823250001"/>
    <x v="38"/>
    <x v="0"/>
  </r>
  <r>
    <s v="Trumpet"/>
    <x v="0"/>
    <s v="High Brass"/>
    <n v="200426782.27876759"/>
    <x v="38"/>
    <x v="0"/>
  </r>
  <r>
    <s v="Cornet"/>
    <x v="0"/>
    <s v="High Brass"/>
    <n v="20078930.723699637"/>
    <x v="38"/>
    <x v="0"/>
  </r>
  <r>
    <s v="Trombone"/>
    <x v="0"/>
    <s v="Mid Brass"/>
    <n v="15579827.705929501"/>
    <x v="38"/>
    <x v="0"/>
  </r>
  <r>
    <s v="French Horn"/>
    <x v="0"/>
    <s v="High Brass"/>
    <n v="21494630.375302501"/>
    <x v="38"/>
    <x v="0"/>
  </r>
  <r>
    <s v="Piccolo Trumpet"/>
    <x v="0"/>
    <s v="High Brass"/>
    <n v="79547871.131732225"/>
    <x v="38"/>
    <x v="0"/>
  </r>
  <r>
    <s v="Vuvuzela"/>
    <x v="0"/>
    <s v="Brass-Mystery"/>
    <n v="343146340.13979149"/>
    <x v="38"/>
    <x v="0"/>
  </r>
  <r>
    <s v="Bugle"/>
    <x v="0"/>
    <s v="Brass-Other"/>
    <n v="122399486.27849957"/>
    <x v="38"/>
    <x v="0"/>
  </r>
  <r>
    <s v="Flugelhorn"/>
    <x v="0"/>
    <s v="Brass-Other"/>
    <n v="8501072.5033065006"/>
    <x v="38"/>
    <x v="0"/>
  </r>
  <r>
    <s v="Euphonium"/>
    <x v="0"/>
    <s v="Low Brass"/>
    <n v="47932145.022679009"/>
    <x v="38"/>
    <x v="0"/>
  </r>
  <r>
    <s v="Rotary Trumpet"/>
    <x v="0"/>
    <s v="Brass-Other"/>
    <n v="0"/>
    <x v="38"/>
    <x v="0"/>
  </r>
  <r>
    <s v="Tuba"/>
    <x v="0"/>
    <s v="Low Brass"/>
    <n v="1087391276.9011254"/>
    <x v="38"/>
    <x v="0"/>
  </r>
  <r>
    <s v="Herald Trumpet"/>
    <x v="0"/>
    <s v="Brass-Other"/>
    <n v="816081.93994274945"/>
    <x v="38"/>
    <x v="0"/>
  </r>
  <r>
    <s v="Bass Trombone"/>
    <x v="0"/>
    <s v="Low Brass"/>
    <n v="715585.90545000019"/>
    <x v="39"/>
    <x v="0"/>
  </r>
  <r>
    <s v="Trumpet"/>
    <x v="0"/>
    <s v="High Brass"/>
    <n v="185794760.51100805"/>
    <x v="39"/>
    <x v="0"/>
  </r>
  <r>
    <s v="Cornet"/>
    <x v="0"/>
    <s v="High Brass"/>
    <n v="21031243.071569867"/>
    <x v="39"/>
    <x v="0"/>
  </r>
  <r>
    <s v="Trombone"/>
    <x v="0"/>
    <s v="Mid Brass"/>
    <n v="13514644.751751002"/>
    <x v="39"/>
    <x v="0"/>
  </r>
  <r>
    <s v="French Horn"/>
    <x v="0"/>
    <s v="High Brass"/>
    <n v="27562152.880606547"/>
    <x v="39"/>
    <x v="0"/>
  </r>
  <r>
    <s v="Piccolo Trumpet"/>
    <x v="0"/>
    <s v="High Brass"/>
    <n v="59271180.265264526"/>
    <x v="39"/>
    <x v="0"/>
  </r>
  <r>
    <s v="Vuvuzela"/>
    <x v="0"/>
    <s v="Brass-Mystery"/>
    <n v="335017303.82131046"/>
    <x v="39"/>
    <x v="0"/>
  </r>
  <r>
    <s v="Bugle"/>
    <x v="0"/>
    <s v="Brass-Other"/>
    <n v="153745719.37023148"/>
    <x v="39"/>
    <x v="0"/>
  </r>
  <r>
    <s v="Flugelhorn"/>
    <x v="0"/>
    <s v="Brass-Other"/>
    <n v="11492686.624184998"/>
    <x v="39"/>
    <x v="0"/>
  </r>
  <r>
    <s v="Euphonium"/>
    <x v="0"/>
    <s v="Low Brass"/>
    <n v="84412590.048009381"/>
    <x v="39"/>
    <x v="0"/>
  </r>
  <r>
    <s v="Rotary Trumpet"/>
    <x v="0"/>
    <s v="Brass-Other"/>
    <n v="0"/>
    <x v="39"/>
    <x v="0"/>
  </r>
  <r>
    <s v="Tuba"/>
    <x v="0"/>
    <s v="Low Brass"/>
    <n v="1285775176.41219"/>
    <x v="39"/>
    <x v="0"/>
  </r>
  <r>
    <s v="Herald Trumpet"/>
    <x v="0"/>
    <s v="Brass-Other"/>
    <n v="7776078.9981030021"/>
    <x v="39"/>
    <x v="0"/>
  </r>
  <r>
    <s v="Bass Trombone"/>
    <x v="0"/>
    <s v="Low Brass"/>
    <n v="1376508.0251227501"/>
    <x v="40"/>
    <x v="0"/>
  </r>
  <r>
    <s v="Trumpet"/>
    <x v="0"/>
    <s v="High Brass"/>
    <n v="132369750.94822463"/>
    <x v="40"/>
    <x v="0"/>
  </r>
  <r>
    <s v="Cornet"/>
    <x v="0"/>
    <s v="High Brass"/>
    <n v="12975723.00913351"/>
    <x v="40"/>
    <x v="0"/>
  </r>
  <r>
    <s v="Trombone"/>
    <x v="0"/>
    <s v="Mid Brass"/>
    <n v="10999517.205075759"/>
    <x v="40"/>
    <x v="0"/>
  </r>
  <r>
    <s v="French Horn"/>
    <x v="0"/>
    <s v="High Brass"/>
    <n v="20294312.081150223"/>
    <x v="40"/>
    <x v="0"/>
  </r>
  <r>
    <s v="Piccolo Trumpet"/>
    <x v="0"/>
    <s v="High Brass"/>
    <n v="105921546.61467598"/>
    <x v="40"/>
    <x v="0"/>
  </r>
  <r>
    <s v="Vuvuzela"/>
    <x v="0"/>
    <s v="Brass-Mystery"/>
    <n v="393520069.15161526"/>
    <x v="40"/>
    <x v="0"/>
  </r>
  <r>
    <s v="Bugle"/>
    <x v="0"/>
    <s v="Brass-Other"/>
    <n v="159365934.48493296"/>
    <x v="40"/>
    <x v="0"/>
  </r>
  <r>
    <s v="Flugelhorn"/>
    <x v="0"/>
    <s v="Brass-Other"/>
    <n v="5052087.1448775027"/>
    <x v="40"/>
    <x v="0"/>
  </r>
  <r>
    <s v="Euphonium"/>
    <x v="0"/>
    <s v="Low Brass"/>
    <n v="71544305.915072426"/>
    <x v="40"/>
    <x v="0"/>
  </r>
  <r>
    <s v="Rotary Trumpet"/>
    <x v="0"/>
    <s v="Brass-Other"/>
    <n v="0"/>
    <x v="40"/>
    <x v="0"/>
  </r>
  <r>
    <s v="Tuba"/>
    <x v="0"/>
    <s v="Low Brass"/>
    <n v="1171227063.700263"/>
    <x v="40"/>
    <x v="0"/>
  </r>
  <r>
    <s v="Herald Trumpet"/>
    <x v="0"/>
    <s v="Brass-Other"/>
    <n v="183633.52848750001"/>
    <x v="40"/>
    <x v="0"/>
  </r>
  <r>
    <s v="Bass Trombone"/>
    <x v="0"/>
    <s v="Low Brass"/>
    <n v="1282513.8888022501"/>
    <x v="41"/>
    <x v="0"/>
  </r>
  <r>
    <s v="Trumpet"/>
    <x v="0"/>
    <s v="High Brass"/>
    <n v="94712589.482738435"/>
    <x v="41"/>
    <x v="0"/>
  </r>
  <r>
    <s v="Cornet"/>
    <x v="0"/>
    <s v="High Brass"/>
    <n v="10753540.096710935"/>
    <x v="41"/>
    <x v="0"/>
  </r>
  <r>
    <s v="Trombone"/>
    <x v="0"/>
    <s v="Mid Brass"/>
    <n v="15188504.783663247"/>
    <x v="41"/>
    <x v="0"/>
  </r>
  <r>
    <s v="French Horn"/>
    <x v="0"/>
    <s v="High Brass"/>
    <n v="21605969.243459236"/>
    <x v="41"/>
    <x v="0"/>
  </r>
  <r>
    <s v="Piccolo Trumpet"/>
    <x v="0"/>
    <s v="High Brass"/>
    <n v="89630279.441000998"/>
    <x v="41"/>
    <x v="0"/>
  </r>
  <r>
    <s v="Vuvuzela"/>
    <x v="0"/>
    <s v="Brass-Mystery"/>
    <n v="313487860.94282496"/>
    <x v="41"/>
    <x v="0"/>
  </r>
  <r>
    <s v="Bugle"/>
    <x v="0"/>
    <s v="Brass-Other"/>
    <n v="129435808.58155772"/>
    <x v="41"/>
    <x v="0"/>
  </r>
  <r>
    <s v="Flugelhorn"/>
    <x v="0"/>
    <s v="Brass-Other"/>
    <n v="6510158.6003999989"/>
    <x v="41"/>
    <x v="0"/>
  </r>
  <r>
    <s v="Euphonium"/>
    <x v="0"/>
    <s v="Low Brass"/>
    <n v="46129433.58823321"/>
    <x v="41"/>
    <x v="0"/>
  </r>
  <r>
    <s v="Rotary Trumpet"/>
    <x v="0"/>
    <s v="Brass-Other"/>
    <n v="0"/>
    <x v="41"/>
    <x v="0"/>
  </r>
  <r>
    <s v="Tuba"/>
    <x v="0"/>
    <s v="Low Brass"/>
    <n v="1051276627.7522507"/>
    <x v="41"/>
    <x v="0"/>
  </r>
  <r>
    <s v="Herald Trumpet"/>
    <x v="0"/>
    <s v="Brass-Other"/>
    <n v="0"/>
    <x v="41"/>
    <x v="0"/>
  </r>
  <r>
    <s v="Bass Trombone"/>
    <x v="0"/>
    <s v="Low Brass"/>
    <n v="2074079.5715250003"/>
    <x v="42"/>
    <x v="0"/>
  </r>
  <r>
    <s v="Trumpet"/>
    <x v="0"/>
    <s v="High Brass"/>
    <n v="116731939.58520991"/>
    <x v="42"/>
    <x v="0"/>
  </r>
  <r>
    <s v="Cornet"/>
    <x v="0"/>
    <s v="High Brass"/>
    <n v="12680214.348534627"/>
    <x v="42"/>
    <x v="0"/>
  </r>
  <r>
    <s v="Trombone"/>
    <x v="0"/>
    <s v="Mid Brass"/>
    <n v="20490309.501450736"/>
    <x v="42"/>
    <x v="0"/>
  </r>
  <r>
    <s v="French Horn"/>
    <x v="0"/>
    <s v="High Brass"/>
    <n v="13670841.707786277"/>
    <x v="42"/>
    <x v="0"/>
  </r>
  <r>
    <s v="Piccolo Trumpet"/>
    <x v="0"/>
    <s v="High Brass"/>
    <n v="74227107.678662226"/>
    <x v="42"/>
    <x v="0"/>
  </r>
  <r>
    <s v="Vuvuzela"/>
    <x v="0"/>
    <s v="Brass-Mystery"/>
    <n v="313283132.79488528"/>
    <x v="42"/>
    <x v="0"/>
  </r>
  <r>
    <s v="Bugle"/>
    <x v="0"/>
    <s v="Brass-Other"/>
    <n v="113165216.55922276"/>
    <x v="42"/>
    <x v="0"/>
  </r>
  <r>
    <s v="Flugelhorn"/>
    <x v="0"/>
    <s v="Brass-Other"/>
    <n v="7581897.695472748"/>
    <x v="42"/>
    <x v="0"/>
  </r>
  <r>
    <s v="Euphonium"/>
    <x v="0"/>
    <s v="Low Brass"/>
    <n v="62395707.149509028"/>
    <x v="42"/>
    <x v="0"/>
  </r>
  <r>
    <s v="Rotary Trumpet"/>
    <x v="0"/>
    <s v="Brass-Other"/>
    <n v="0"/>
    <x v="42"/>
    <x v="0"/>
  </r>
  <r>
    <s v="Tuba"/>
    <x v="0"/>
    <s v="Low Brass"/>
    <n v="1109626817.755681"/>
    <x v="42"/>
    <x v="0"/>
  </r>
  <r>
    <s v="Herald Trumpet"/>
    <x v="0"/>
    <s v="Brass-Other"/>
    <n v="410966.88916724978"/>
    <x v="42"/>
    <x v="0"/>
  </r>
  <r>
    <s v="Bass Trombone"/>
    <x v="0"/>
    <s v="Low Brass"/>
    <n v="0"/>
    <x v="43"/>
    <x v="0"/>
  </r>
  <r>
    <s v="Trumpet"/>
    <x v="0"/>
    <s v="High Brass"/>
    <n v="0"/>
    <x v="43"/>
    <x v="0"/>
  </r>
  <r>
    <s v="Cornet"/>
    <x v="0"/>
    <s v="High Brass"/>
    <n v="0"/>
    <x v="43"/>
    <x v="0"/>
  </r>
  <r>
    <s v="Trombone"/>
    <x v="0"/>
    <s v="Mid Brass"/>
    <n v="0"/>
    <x v="43"/>
    <x v="0"/>
  </r>
  <r>
    <s v="French Horn"/>
    <x v="0"/>
    <s v="High Brass"/>
    <n v="0"/>
    <x v="43"/>
    <x v="0"/>
  </r>
  <r>
    <s v="Piccolo Trumpet"/>
    <x v="0"/>
    <s v="High Brass"/>
    <n v="0"/>
    <x v="43"/>
    <x v="0"/>
  </r>
  <r>
    <s v="Vuvuzela"/>
    <x v="0"/>
    <s v="Brass-Mystery"/>
    <n v="0"/>
    <x v="43"/>
    <x v="0"/>
  </r>
  <r>
    <s v="Bugle"/>
    <x v="0"/>
    <s v="Brass-Other"/>
    <n v="0"/>
    <x v="43"/>
    <x v="0"/>
  </r>
  <r>
    <s v="Flugelhorn"/>
    <x v="0"/>
    <s v="Brass-Other"/>
    <n v="0"/>
    <x v="43"/>
    <x v="0"/>
  </r>
  <r>
    <s v="Euphonium"/>
    <x v="0"/>
    <s v="Low Brass"/>
    <n v="0"/>
    <x v="43"/>
    <x v="0"/>
  </r>
  <r>
    <s v="Rotary Trumpet"/>
    <x v="0"/>
    <s v="Brass-Other"/>
    <n v="0"/>
    <x v="43"/>
    <x v="0"/>
  </r>
  <r>
    <s v="Tuba"/>
    <x v="0"/>
    <s v="Low Brass"/>
    <n v="0"/>
    <x v="43"/>
    <x v="0"/>
  </r>
  <r>
    <s v="Herald Trumpet"/>
    <x v="0"/>
    <s v="Brass-Other"/>
    <n v="0"/>
    <x v="43"/>
    <x v="0"/>
  </r>
  <r>
    <s v="Bass Trombone"/>
    <x v="0"/>
    <s v="Low Brass"/>
    <n v="0"/>
    <x v="44"/>
    <x v="0"/>
  </r>
  <r>
    <s v="Trumpet"/>
    <x v="0"/>
    <s v="High Brass"/>
    <n v="0"/>
    <x v="44"/>
    <x v="0"/>
  </r>
  <r>
    <s v="Cornet"/>
    <x v="0"/>
    <s v="High Brass"/>
    <n v="0"/>
    <x v="44"/>
    <x v="0"/>
  </r>
  <r>
    <s v="Trombone"/>
    <x v="0"/>
    <s v="Mid Brass"/>
    <n v="0"/>
    <x v="44"/>
    <x v="0"/>
  </r>
  <r>
    <s v="French Horn"/>
    <x v="0"/>
    <s v="High Brass"/>
    <n v="0"/>
    <x v="44"/>
    <x v="0"/>
  </r>
  <r>
    <s v="Piccolo Trumpet"/>
    <x v="0"/>
    <s v="High Brass"/>
    <n v="0"/>
    <x v="44"/>
    <x v="0"/>
  </r>
  <r>
    <s v="Vuvuzela"/>
    <x v="0"/>
    <s v="Brass-Mystery"/>
    <n v="0"/>
    <x v="44"/>
    <x v="0"/>
  </r>
  <r>
    <s v="Bugle"/>
    <x v="0"/>
    <s v="Brass-Other"/>
    <n v="0"/>
    <x v="44"/>
    <x v="0"/>
  </r>
  <r>
    <s v="Flugelhorn"/>
    <x v="0"/>
    <s v="Brass-Other"/>
    <n v="0"/>
    <x v="44"/>
    <x v="0"/>
  </r>
  <r>
    <s v="Euphonium"/>
    <x v="0"/>
    <s v="Low Brass"/>
    <n v="0"/>
    <x v="44"/>
    <x v="0"/>
  </r>
  <r>
    <s v="Rotary Trumpet"/>
    <x v="0"/>
    <s v="Brass-Other"/>
    <n v="0"/>
    <x v="44"/>
    <x v="0"/>
  </r>
  <r>
    <s v="Tuba"/>
    <x v="0"/>
    <s v="Low Brass"/>
    <n v="0"/>
    <x v="44"/>
    <x v="0"/>
  </r>
  <r>
    <s v="Herald Trumpet"/>
    <x v="0"/>
    <s v="Brass-Other"/>
    <n v="0"/>
    <x v="44"/>
    <x v="0"/>
  </r>
  <r>
    <s v="Bass Trombone"/>
    <x v="0"/>
    <s v="Low Brass"/>
    <n v="0"/>
    <x v="45"/>
    <x v="0"/>
  </r>
  <r>
    <s v="Trumpet"/>
    <x v="0"/>
    <s v="High Brass"/>
    <n v="0"/>
    <x v="45"/>
    <x v="0"/>
  </r>
  <r>
    <s v="Cornet"/>
    <x v="0"/>
    <s v="High Brass"/>
    <n v="0"/>
    <x v="45"/>
    <x v="0"/>
  </r>
  <r>
    <s v="Trombone"/>
    <x v="0"/>
    <s v="Mid Brass"/>
    <n v="0"/>
    <x v="45"/>
    <x v="0"/>
  </r>
  <r>
    <s v="French Horn"/>
    <x v="0"/>
    <s v="High Brass"/>
    <n v="0"/>
    <x v="45"/>
    <x v="0"/>
  </r>
  <r>
    <s v="Piccolo Trumpet"/>
    <x v="0"/>
    <s v="High Brass"/>
    <n v="0"/>
    <x v="45"/>
    <x v="0"/>
  </r>
  <r>
    <s v="Vuvuzela"/>
    <x v="0"/>
    <s v="Brass-Mystery"/>
    <n v="0"/>
    <x v="45"/>
    <x v="0"/>
  </r>
  <r>
    <s v="Bugle"/>
    <x v="0"/>
    <s v="Brass-Other"/>
    <n v="0"/>
    <x v="45"/>
    <x v="0"/>
  </r>
  <r>
    <s v="Flugelhorn"/>
    <x v="0"/>
    <s v="Brass-Other"/>
    <n v="0"/>
    <x v="45"/>
    <x v="0"/>
  </r>
  <r>
    <s v="Euphonium"/>
    <x v="0"/>
    <s v="Low Brass"/>
    <n v="0"/>
    <x v="45"/>
    <x v="0"/>
  </r>
  <r>
    <s v="Rotary Trumpet"/>
    <x v="0"/>
    <s v="Brass-Other"/>
    <n v="0"/>
    <x v="45"/>
    <x v="0"/>
  </r>
  <r>
    <s v="Tuba"/>
    <x v="0"/>
    <s v="Low Brass"/>
    <n v="0"/>
    <x v="45"/>
    <x v="0"/>
  </r>
  <r>
    <s v="Herald Trumpet"/>
    <x v="0"/>
    <s v="Brass-Other"/>
    <n v="0"/>
    <x v="45"/>
    <x v="0"/>
  </r>
  <r>
    <s v="Bass Trombone"/>
    <x v="0"/>
    <s v="Low Brass"/>
    <n v="0"/>
    <x v="46"/>
    <x v="0"/>
  </r>
  <r>
    <s v="Trumpet"/>
    <x v="0"/>
    <s v="High Brass"/>
    <n v="0"/>
    <x v="46"/>
    <x v="0"/>
  </r>
  <r>
    <s v="Cornet"/>
    <x v="0"/>
    <s v="High Brass"/>
    <n v="0"/>
    <x v="46"/>
    <x v="0"/>
  </r>
  <r>
    <s v="Trombone"/>
    <x v="0"/>
    <s v="Mid Brass"/>
    <n v="0"/>
    <x v="46"/>
    <x v="0"/>
  </r>
  <r>
    <s v="French Horn"/>
    <x v="0"/>
    <s v="High Brass"/>
    <n v="0"/>
    <x v="46"/>
    <x v="0"/>
  </r>
  <r>
    <s v="Piccolo Trumpet"/>
    <x v="0"/>
    <s v="High Brass"/>
    <n v="0"/>
    <x v="46"/>
    <x v="0"/>
  </r>
  <r>
    <s v="Vuvuzela"/>
    <x v="0"/>
    <s v="Brass-Mystery"/>
    <n v="0"/>
    <x v="46"/>
    <x v="0"/>
  </r>
  <r>
    <s v="Bugle"/>
    <x v="0"/>
    <s v="Brass-Other"/>
    <n v="0"/>
    <x v="46"/>
    <x v="0"/>
  </r>
  <r>
    <s v="Flugelhorn"/>
    <x v="0"/>
    <s v="Brass-Other"/>
    <n v="0"/>
    <x v="46"/>
    <x v="0"/>
  </r>
  <r>
    <s v="Euphonium"/>
    <x v="0"/>
    <s v="Low Brass"/>
    <n v="0"/>
    <x v="46"/>
    <x v="0"/>
  </r>
  <r>
    <s v="Rotary Trumpet"/>
    <x v="0"/>
    <s v="Brass-Other"/>
    <n v="0"/>
    <x v="46"/>
    <x v="0"/>
  </r>
  <r>
    <s v="Tuba"/>
    <x v="0"/>
    <s v="Low Brass"/>
    <n v="0"/>
    <x v="46"/>
    <x v="0"/>
  </r>
  <r>
    <s v="Herald Trumpet"/>
    <x v="0"/>
    <s v="Brass-Other"/>
    <n v="0"/>
    <x v="46"/>
    <x v="0"/>
  </r>
  <r>
    <s v="Bass Trombone"/>
    <x v="0"/>
    <s v="Low Brass"/>
    <n v="0"/>
    <x v="47"/>
    <x v="0"/>
  </r>
  <r>
    <s v="Trumpet"/>
    <x v="0"/>
    <s v="High Brass"/>
    <n v="0"/>
    <x v="47"/>
    <x v="0"/>
  </r>
  <r>
    <s v="Cornet"/>
    <x v="0"/>
    <s v="High Brass"/>
    <n v="0"/>
    <x v="47"/>
    <x v="0"/>
  </r>
  <r>
    <s v="Trombone"/>
    <x v="0"/>
    <s v="Mid Brass"/>
    <n v="0"/>
    <x v="47"/>
    <x v="0"/>
  </r>
  <r>
    <s v="French Horn"/>
    <x v="0"/>
    <s v="High Brass"/>
    <n v="0"/>
    <x v="47"/>
    <x v="0"/>
  </r>
  <r>
    <s v="Piccolo Trumpet"/>
    <x v="0"/>
    <s v="High Brass"/>
    <n v="0"/>
    <x v="47"/>
    <x v="0"/>
  </r>
  <r>
    <s v="Vuvuzela"/>
    <x v="0"/>
    <s v="Brass-Mystery"/>
    <n v="0"/>
    <x v="47"/>
    <x v="0"/>
  </r>
  <r>
    <s v="Bugle"/>
    <x v="0"/>
    <s v="Brass-Other"/>
    <n v="0"/>
    <x v="47"/>
    <x v="0"/>
  </r>
  <r>
    <s v="Flugelhorn"/>
    <x v="0"/>
    <s v="Brass-Other"/>
    <n v="0"/>
    <x v="47"/>
    <x v="0"/>
  </r>
  <r>
    <s v="Euphonium"/>
    <x v="0"/>
    <s v="Low Brass"/>
    <n v="0"/>
    <x v="47"/>
    <x v="0"/>
  </r>
  <r>
    <s v="Rotary Trumpet"/>
    <x v="0"/>
    <s v="Brass-Other"/>
    <n v="0"/>
    <x v="47"/>
    <x v="0"/>
  </r>
  <r>
    <s v="Tuba"/>
    <x v="0"/>
    <s v="Low Brass"/>
    <n v="0"/>
    <x v="47"/>
    <x v="0"/>
  </r>
  <r>
    <s v="Herald Trumpet"/>
    <x v="0"/>
    <s v="Brass-Other"/>
    <n v="0"/>
    <x v="47"/>
    <x v="0"/>
  </r>
  <r>
    <s v="Bass Trombone"/>
    <x v="0"/>
    <s v="Low Brass"/>
    <n v="2016427.9004350747"/>
    <x v="36"/>
    <x v="1"/>
  </r>
  <r>
    <s v="Trumpet"/>
    <x v="0"/>
    <s v="High Brass"/>
    <n v="167833605.46538502"/>
    <x v="36"/>
    <x v="1"/>
  </r>
  <r>
    <s v="Cornet"/>
    <x v="0"/>
    <s v="High Brass"/>
    <n v="13232757.645773022"/>
    <x v="36"/>
    <x v="1"/>
  </r>
  <r>
    <s v="Trombone"/>
    <x v="0"/>
    <s v="Mid Brass"/>
    <n v="17085913.146369394"/>
    <x v="36"/>
    <x v="1"/>
  </r>
  <r>
    <s v="French Horn"/>
    <x v="0"/>
    <s v="High Brass"/>
    <n v="17026943.162066486"/>
    <x v="36"/>
    <x v="1"/>
  </r>
  <r>
    <s v="Piccolo Trumpet"/>
    <x v="0"/>
    <s v="High Brass"/>
    <n v="59369624.860591359"/>
    <x v="36"/>
    <x v="1"/>
  </r>
  <r>
    <s v="Vuvuzela"/>
    <x v="0"/>
    <s v="Brass-Mystery"/>
    <n v="271510549.58766985"/>
    <x v="36"/>
    <x v="1"/>
  </r>
  <r>
    <s v="Bugle"/>
    <x v="0"/>
    <s v="Brass-Other"/>
    <n v="89291102.357887611"/>
    <x v="36"/>
    <x v="1"/>
  </r>
  <r>
    <s v="Flugelhorn"/>
    <x v="0"/>
    <s v="Brass-Other"/>
    <n v="6769741.3618516121"/>
    <x v="36"/>
    <x v="1"/>
  </r>
  <r>
    <s v="Euphonium"/>
    <x v="0"/>
    <s v="Low Brass"/>
    <n v="64335176.915422007"/>
    <x v="36"/>
    <x v="1"/>
  </r>
  <r>
    <s v="Rotary Trumpet"/>
    <x v="0"/>
    <s v="Brass-Other"/>
    <n v="116691.78373857564"/>
    <x v="36"/>
    <x v="1"/>
  </r>
  <r>
    <s v="Tuba"/>
    <x v="0"/>
    <s v="Low Brass"/>
    <n v="1158553158.9344628"/>
    <x v="36"/>
    <x v="1"/>
  </r>
  <r>
    <s v="Herald Trumpet"/>
    <x v="0"/>
    <s v="Brass-Other"/>
    <n v="1712441.9160982622"/>
    <x v="36"/>
    <x v="1"/>
  </r>
  <r>
    <s v="Bass Trombone"/>
    <x v="0"/>
    <s v="Low Brass"/>
    <n v="2040832.9086452108"/>
    <x v="37"/>
    <x v="1"/>
  </r>
  <r>
    <s v="Trumpet"/>
    <x v="0"/>
    <s v="High Brass"/>
    <n v="178474413.72765794"/>
    <x v="37"/>
    <x v="1"/>
  </r>
  <r>
    <s v="Cornet"/>
    <x v="0"/>
    <s v="High Brass"/>
    <n v="14071726.912382968"/>
    <x v="37"/>
    <x v="1"/>
  </r>
  <r>
    <s v="Trombone"/>
    <x v="0"/>
    <s v="Mid Brass"/>
    <n v="17709796.376556635"/>
    <x v="37"/>
    <x v="1"/>
  </r>
  <r>
    <s v="French Horn"/>
    <x v="0"/>
    <s v="High Brass"/>
    <n v="25375004.476416551"/>
    <x v="37"/>
    <x v="1"/>
  </r>
  <r>
    <s v="Piccolo Trumpet"/>
    <x v="0"/>
    <s v="High Brass"/>
    <n v="88477684.00125666"/>
    <x v="37"/>
    <x v="1"/>
  </r>
  <r>
    <s v="Vuvuzela"/>
    <x v="0"/>
    <s v="Brass-Mystery"/>
    <n v="336804506.02087891"/>
    <x v="37"/>
    <x v="1"/>
  </r>
  <r>
    <s v="Bugle"/>
    <x v="0"/>
    <s v="Brass-Other"/>
    <n v="110764188.23275736"/>
    <x v="37"/>
    <x v="1"/>
  </r>
  <r>
    <s v="Flugelhorn"/>
    <x v="0"/>
    <s v="Brass-Other"/>
    <n v="8397756.1782781277"/>
    <x v="37"/>
    <x v="1"/>
  </r>
  <r>
    <s v="Euphonium"/>
    <x v="0"/>
    <s v="Low Brass"/>
    <n v="65113831.34709429"/>
    <x v="37"/>
    <x v="1"/>
  </r>
  <r>
    <s v="Rotary Trumpet"/>
    <x v="0"/>
    <s v="Brass-Other"/>
    <n v="144754.29642955959"/>
    <x v="37"/>
    <x v="1"/>
  </r>
  <r>
    <s v="Tuba"/>
    <x v="0"/>
    <s v="Low Brass"/>
    <n v="1172575232.0021751"/>
    <x v="37"/>
    <x v="1"/>
  </r>
  <r>
    <s v="Herald Trumpet"/>
    <x v="0"/>
    <s v="Brass-Other"/>
    <n v="2124256.8825293081"/>
    <x v="37"/>
    <x v="1"/>
  </r>
  <r>
    <s v="Bass Trombone"/>
    <x v="0"/>
    <s v="Low Brass"/>
    <n v="2312374.8532418166"/>
    <x v="38"/>
    <x v="1"/>
  </r>
  <r>
    <s v="Trumpet"/>
    <x v="0"/>
    <s v="High Brass"/>
    <n v="201252480.80893981"/>
    <x v="38"/>
    <x v="1"/>
  </r>
  <r>
    <s v="Cornet"/>
    <x v="0"/>
    <s v="High Brass"/>
    <n v="15867652.349901663"/>
    <x v="38"/>
    <x v="1"/>
  </r>
  <r>
    <s v="Trombone"/>
    <x v="0"/>
    <s v="Mid Brass"/>
    <n v="19065972.120669518"/>
    <x v="38"/>
    <x v="1"/>
  </r>
  <r>
    <s v="French Horn"/>
    <x v="0"/>
    <s v="High Brass"/>
    <n v="21440488.135297708"/>
    <x v="38"/>
    <x v="1"/>
  </r>
  <r>
    <s v="Piccolo Trumpet"/>
    <x v="0"/>
    <s v="High Brass"/>
    <n v="74758794.065657571"/>
    <x v="38"/>
    <x v="1"/>
  </r>
  <r>
    <s v="Vuvuzela"/>
    <x v="0"/>
    <s v="Brass-Mystery"/>
    <n v="336375774.76537669"/>
    <x v="38"/>
    <x v="1"/>
  </r>
  <r>
    <s v="Bugle"/>
    <x v="0"/>
    <s v="Brass-Other"/>
    <n v="110623192.28811654"/>
    <x v="38"/>
    <x v="1"/>
  </r>
  <r>
    <s v="Flugelhorn"/>
    <x v="0"/>
    <s v="Brass-Other"/>
    <n v="8387066.3552937172"/>
    <x v="38"/>
    <x v="1"/>
  </r>
  <r>
    <s v="Euphonium"/>
    <x v="0"/>
    <s v="Low Brass"/>
    <n v="73777517.780817538"/>
    <x v="38"/>
    <x v="1"/>
  </r>
  <r>
    <s v="Rotary Trumpet"/>
    <x v="0"/>
    <s v="Brass-Other"/>
    <n v="144570.03318444808"/>
    <x v="38"/>
    <x v="1"/>
  </r>
  <r>
    <s v="Tuba"/>
    <x v="0"/>
    <s v="Low Brass"/>
    <n v="1328591610.087266"/>
    <x v="38"/>
    <x v="1"/>
  </r>
  <r>
    <s v="Herald Trumpet"/>
    <x v="0"/>
    <s v="Brass-Other"/>
    <n v="2121552.8352140989"/>
    <x v="38"/>
    <x v="1"/>
  </r>
  <r>
    <s v="Bass Trombone"/>
    <x v="0"/>
    <s v="Low Brass"/>
    <n v="2477239.1880717259"/>
    <x v="39"/>
    <x v="1"/>
  </r>
  <r>
    <s v="Trumpet"/>
    <x v="0"/>
    <s v="High Brass"/>
    <n v="271753916.21095592"/>
    <x v="39"/>
    <x v="1"/>
  </r>
  <r>
    <s v="Cornet"/>
    <x v="0"/>
    <s v="High Brass"/>
    <n v="21426303.168175459"/>
    <x v="39"/>
    <x v="1"/>
  </r>
  <r>
    <s v="Trombone"/>
    <x v="0"/>
    <s v="Mid Brass"/>
    <n v="14023575.843636706"/>
    <x v="39"/>
    <x v="1"/>
  </r>
  <r>
    <s v="French Horn"/>
    <x v="0"/>
    <s v="High Brass"/>
    <n v="23268029.468663007"/>
    <x v="39"/>
    <x v="1"/>
  </r>
  <r>
    <s v="Piccolo Trumpet"/>
    <x v="0"/>
    <s v="High Brass"/>
    <n v="81131073.713647798"/>
    <x v="39"/>
    <x v="1"/>
  </r>
  <r>
    <s v="Vuvuzela"/>
    <x v="0"/>
    <s v="Brass-Mystery"/>
    <n v="284085558.77422798"/>
    <x v="39"/>
    <x v="1"/>
  </r>
  <r>
    <s v="Bugle"/>
    <x v="0"/>
    <s v="Brass-Other"/>
    <n v="93426619.132957846"/>
    <x v="39"/>
    <x v="1"/>
  </r>
  <r>
    <s v="Flugelhorn"/>
    <x v="0"/>
    <s v="Brass-Other"/>
    <n v="7083281.8852131898"/>
    <x v="39"/>
    <x v="1"/>
  </r>
  <r>
    <s v="Euphonium"/>
    <x v="0"/>
    <s v="Low Brass"/>
    <n v="79037599.80310905"/>
    <x v="39"/>
    <x v="1"/>
  </r>
  <r>
    <s v="Rotary Trumpet"/>
    <x v="0"/>
    <s v="Brass-Other"/>
    <n v="122096.36287826995"/>
    <x v="39"/>
    <x v="1"/>
  </r>
  <r>
    <s v="Tuba"/>
    <x v="0"/>
    <s v="Low Brass"/>
    <n v="1423315599.9068909"/>
    <x v="39"/>
    <x v="1"/>
  </r>
  <r>
    <s v="Herald Trumpet"/>
    <x v="0"/>
    <s v="Brass-Other"/>
    <n v="1791753.651347908"/>
    <x v="39"/>
    <x v="1"/>
  </r>
  <r>
    <s v="Bass Trombone"/>
    <x v="0"/>
    <s v="Low Brass"/>
    <n v="1967111.4558367529"/>
    <x v="40"/>
    <x v="1"/>
  </r>
  <r>
    <s v="Trumpet"/>
    <x v="0"/>
    <s v="High Brass"/>
    <n v="193449286.76888227"/>
    <x v="40"/>
    <x v="1"/>
  </r>
  <r>
    <s v="Cornet"/>
    <x v="0"/>
    <s v="High Brass"/>
    <n v="15252413.373722266"/>
    <x v="40"/>
    <x v="1"/>
  </r>
  <r>
    <s v="Trombone"/>
    <x v="0"/>
    <s v="Mid Brass"/>
    <n v="14909388.354181079"/>
    <x v="40"/>
    <x v="1"/>
  </r>
  <r>
    <s v="French Horn"/>
    <x v="0"/>
    <s v="High Brass"/>
    <n v="20034278.539123826"/>
    <x v="40"/>
    <x v="1"/>
  </r>
  <r>
    <s v="Piccolo Trumpet"/>
    <x v="0"/>
    <s v="High Brass"/>
    <n v="69855615.884725943"/>
    <x v="40"/>
    <x v="1"/>
  </r>
  <r>
    <s v="Vuvuzela"/>
    <x v="0"/>
    <s v="Brass-Mystery"/>
    <n v="367118365.50510061"/>
    <x v="40"/>
    <x v="1"/>
  </r>
  <r>
    <s v="Bugle"/>
    <x v="0"/>
    <s v="Brass-Other"/>
    <n v="120733443.32866025"/>
    <x v="40"/>
    <x v="1"/>
  </r>
  <r>
    <s v="Flugelhorn"/>
    <x v="0"/>
    <s v="Brass-Other"/>
    <n v="9153590.4863716662"/>
    <x v="40"/>
    <x v="1"/>
  </r>
  <r>
    <s v="Euphonium"/>
    <x v="0"/>
    <s v="Low Brass"/>
    <n v="62761710.198666073"/>
    <x v="40"/>
    <x v="1"/>
  </r>
  <r>
    <s v="Rotary Trumpet"/>
    <x v="0"/>
    <s v="Brass-Other"/>
    <n v="157782.8079941615"/>
    <x v="40"/>
    <x v="1"/>
  </r>
  <r>
    <s v="Tuba"/>
    <x v="0"/>
    <s v="Low Brass"/>
    <n v="1130218040.8454528"/>
    <x v="40"/>
    <x v="1"/>
  </r>
  <r>
    <s v="Herald Trumpet"/>
    <x v="0"/>
    <s v="Brass-Other"/>
    <n v="2315449.1721045324"/>
    <x v="40"/>
    <x v="1"/>
  </r>
  <r>
    <s v="Bass Trombone"/>
    <x v="0"/>
    <s v="Low Brass"/>
    <n v="1781819.9683936867"/>
    <x v="41"/>
    <x v="1"/>
  </r>
  <r>
    <s v="Trumpet"/>
    <x v="0"/>
    <s v="High Brass"/>
    <n v="182346280.81889099"/>
    <x v="41"/>
    <x v="1"/>
  </r>
  <r>
    <s v="Cornet"/>
    <x v="0"/>
    <s v="High Brass"/>
    <n v="14377002.358935272"/>
    <x v="41"/>
    <x v="1"/>
  </r>
  <r>
    <s v="Trombone"/>
    <x v="0"/>
    <s v="Mid Brass"/>
    <n v="18333802.892655998"/>
    <x v="41"/>
    <x v="1"/>
  </r>
  <r>
    <s v="French Horn"/>
    <x v="0"/>
    <s v="High Brass"/>
    <n v="19593818.671746865"/>
    <x v="41"/>
    <x v="1"/>
  </r>
  <r>
    <s v="Piccolo Trumpet"/>
    <x v="0"/>
    <s v="High Brass"/>
    <n v="68319818.364089713"/>
    <x v="41"/>
    <x v="1"/>
  </r>
  <r>
    <s v="Vuvuzela"/>
    <x v="0"/>
    <s v="Brass-Mystery"/>
    <n v="322323067.3296355"/>
    <x v="41"/>
    <x v="1"/>
  </r>
  <r>
    <s v="Bugle"/>
    <x v="0"/>
    <s v="Brass-Other"/>
    <n v="106001708.00341451"/>
    <x v="41"/>
    <x v="1"/>
  </r>
  <r>
    <s v="Flugelhorn"/>
    <x v="0"/>
    <s v="Brass-Other"/>
    <n v="8036681.4626322305"/>
    <x v="41"/>
    <x v="1"/>
  </r>
  <r>
    <s v="Euphonium"/>
    <x v="0"/>
    <s v="Low Brass"/>
    <n v="56849889.288531184"/>
    <x v="41"/>
    <x v="1"/>
  </r>
  <r>
    <s v="Rotary Trumpet"/>
    <x v="0"/>
    <s v="Brass-Other"/>
    <n v="138530.35811648719"/>
    <x v="41"/>
    <x v="1"/>
  </r>
  <r>
    <s v="Tuba"/>
    <x v="0"/>
    <s v="Low Brass"/>
    <n v="1023757483.5130963"/>
    <x v="41"/>
    <x v="1"/>
  </r>
  <r>
    <s v="Herald Trumpet"/>
    <x v="0"/>
    <s v="Brass-Other"/>
    <n v="2032921.1216980885"/>
    <x v="41"/>
    <x v="1"/>
  </r>
  <r>
    <s v="Bass Trombone"/>
    <x v="0"/>
    <s v="Low Brass"/>
    <n v="1931901.5199948321"/>
    <x v="42"/>
    <x v="1"/>
  </r>
  <r>
    <s v="Trumpet"/>
    <x v="0"/>
    <s v="High Brass"/>
    <n v="181222086.1976881"/>
    <x v="42"/>
    <x v="1"/>
  </r>
  <r>
    <s v="Cornet"/>
    <x v="0"/>
    <s v="High Brass"/>
    <n v="14288365.789829772"/>
    <x v="42"/>
    <x v="1"/>
  </r>
  <r>
    <s v="Trombone"/>
    <x v="0"/>
    <s v="Mid Brass"/>
    <n v="12903122.951063644"/>
    <x v="42"/>
    <x v="1"/>
  </r>
  <r>
    <s v="French Horn"/>
    <x v="0"/>
    <s v="High Brass"/>
    <n v="21760287.38318751"/>
    <x v="42"/>
    <x v="1"/>
  </r>
  <r>
    <s v="Piccolo Trumpet"/>
    <x v="0"/>
    <s v="High Brass"/>
    <n v="75873871.575296223"/>
    <x v="42"/>
    <x v="1"/>
  </r>
  <r>
    <s v="Vuvuzela"/>
    <x v="0"/>
    <s v="Brass-Mystery"/>
    <n v="300335612.52954495"/>
    <x v="42"/>
    <x v="1"/>
  </r>
  <r>
    <s v="Bugle"/>
    <x v="0"/>
    <s v="Brass-Other"/>
    <n v="98770740.071870655"/>
    <x v="42"/>
    <x v="1"/>
  </r>
  <r>
    <s v="Flugelhorn"/>
    <x v="0"/>
    <s v="Brass-Other"/>
    <n v="7488454.5800007358"/>
    <x v="42"/>
    <x v="1"/>
  </r>
  <r>
    <s v="Euphonium"/>
    <x v="0"/>
    <s v="Low Brass"/>
    <n v="61638318.952650391"/>
    <x v="42"/>
    <x v="1"/>
  </r>
  <r>
    <s v="Rotary Trumpet"/>
    <x v="0"/>
    <s v="Brass-Other"/>
    <n v="129080.42946955128"/>
    <x v="42"/>
    <x v="1"/>
  </r>
  <r>
    <s v="Tuba"/>
    <x v="0"/>
    <s v="Low Brass"/>
    <n v="1109987918.8625469"/>
    <x v="42"/>
    <x v="1"/>
  </r>
  <r>
    <s v="Herald Trumpet"/>
    <x v="0"/>
    <s v="Brass-Other"/>
    <n v="1894244.2294551497"/>
    <x v="42"/>
    <x v="1"/>
  </r>
  <r>
    <s v="Bass Trombone"/>
    <x v="0"/>
    <s v="Low Brass"/>
    <n v="1995606.7974673407"/>
    <x v="43"/>
    <x v="1"/>
  </r>
  <r>
    <s v="Trumpet"/>
    <x v="0"/>
    <s v="High Brass"/>
    <n v="204485344.20313719"/>
    <x v="43"/>
    <x v="1"/>
  </r>
  <r>
    <s v="Cornet"/>
    <x v="0"/>
    <s v="High Brass"/>
    <n v="16122545.865885429"/>
    <x v="43"/>
    <x v="1"/>
  </r>
  <r>
    <s v="Trombone"/>
    <x v="0"/>
    <s v="Mid Brass"/>
    <n v="19299279.224761374"/>
    <x v="43"/>
    <x v="1"/>
  </r>
  <r>
    <s v="French Horn"/>
    <x v="0"/>
    <s v="High Brass"/>
    <n v="18609308.43627923"/>
    <x v="43"/>
    <x v="1"/>
  </r>
  <r>
    <s v="Piccolo Trumpet"/>
    <x v="0"/>
    <s v="High Brass"/>
    <n v="64887023.481603421"/>
    <x v="43"/>
    <x v="1"/>
  </r>
  <r>
    <s v="Vuvuzela"/>
    <x v="0"/>
    <s v="Brass-Mystery"/>
    <n v="313343872.83357048"/>
    <x v="43"/>
    <x v="1"/>
  </r>
  <r>
    <s v="Bugle"/>
    <x v="0"/>
    <s v="Brass-Other"/>
    <n v="103048739.22906247"/>
    <x v="43"/>
    <x v="1"/>
  </r>
  <r>
    <s v="Flugelhorn"/>
    <x v="0"/>
    <s v="Brass-Other"/>
    <n v="7812797.6228755945"/>
    <x v="43"/>
    <x v="1"/>
  </r>
  <r>
    <s v="Euphonium"/>
    <x v="0"/>
    <s v="Low Brass"/>
    <n v="63670868.837402284"/>
    <x v="43"/>
    <x v="1"/>
  </r>
  <r>
    <s v="Rotary Trumpet"/>
    <x v="0"/>
    <s v="Brass-Other"/>
    <n v="134671.21443358922"/>
    <x v="43"/>
    <x v="1"/>
  </r>
  <r>
    <s v="Tuba"/>
    <x v="0"/>
    <s v="Low Brass"/>
    <n v="1146590244.4109323"/>
    <x v="43"/>
    <x v="1"/>
  </r>
  <r>
    <s v="Herald Trumpet"/>
    <x v="0"/>
    <s v="Brass-Other"/>
    <n v="1976288.5192035926"/>
    <x v="43"/>
    <x v="1"/>
  </r>
  <r>
    <s v="Bass Trombone"/>
    <x v="0"/>
    <s v="Low Brass"/>
    <n v="1842493.2138554319"/>
    <x v="44"/>
    <x v="1"/>
  </r>
  <r>
    <s v="Trumpet"/>
    <x v="0"/>
    <s v="High Brass"/>
    <n v="177528456.6103771"/>
    <x v="44"/>
    <x v="1"/>
  </r>
  <r>
    <s v="Cornet"/>
    <x v="0"/>
    <s v="High Brass"/>
    <n v="13997143.39115333"/>
    <x v="44"/>
    <x v="1"/>
  </r>
  <r>
    <s v="Trombone"/>
    <x v="0"/>
    <s v="Mid Brass"/>
    <n v="19115491.927022278"/>
    <x v="44"/>
    <x v="1"/>
  </r>
  <r>
    <s v="French Horn"/>
    <x v="0"/>
    <s v="High Brass"/>
    <n v="23232442.579701241"/>
    <x v="44"/>
    <x v="1"/>
  </r>
  <r>
    <s v="Piccolo Trumpet"/>
    <x v="0"/>
    <s v="High Brass"/>
    <n v="81006989.183177084"/>
    <x v="44"/>
    <x v="1"/>
  </r>
  <r>
    <s v="Vuvuzela"/>
    <x v="0"/>
    <s v="Brass-Mystery"/>
    <n v="311987130.56598437"/>
    <x v="44"/>
    <x v="1"/>
  </r>
  <r>
    <s v="Bugle"/>
    <x v="0"/>
    <s v="Brass-Other"/>
    <n v="102602550.25823878"/>
    <x v="44"/>
    <x v="1"/>
  </r>
  <r>
    <s v="Flugelhorn"/>
    <x v="0"/>
    <s v="Brass-Other"/>
    <n v="7778969.1242769249"/>
    <x v="44"/>
    <x v="1"/>
  </r>
  <r>
    <s v="Euphonium"/>
    <x v="0"/>
    <s v="Low Brass"/>
    <n v="58785700.621022642"/>
    <x v="44"/>
    <x v="1"/>
  </r>
  <r>
    <s v="Rotary Trumpet"/>
    <x v="0"/>
    <s v="Brass-Other"/>
    <n v="134088.10384905175"/>
    <x v="44"/>
    <x v="1"/>
  </r>
  <r>
    <s v="Tuba"/>
    <x v="0"/>
    <s v="Low Brass"/>
    <n v="1058617733.2534146"/>
    <x v="44"/>
    <x v="1"/>
  </r>
  <r>
    <s v="Herald Trumpet"/>
    <x v="0"/>
    <s v="Brass-Other"/>
    <n v="1967731.4213969514"/>
    <x v="44"/>
    <x v="1"/>
  </r>
  <r>
    <s v="Bass Trombone"/>
    <x v="0"/>
    <s v="Low Brass"/>
    <n v="1985666.9456130443"/>
    <x v="45"/>
    <x v="1"/>
  </r>
  <r>
    <s v="Trumpet"/>
    <x v="0"/>
    <s v="High Brass"/>
    <n v="179036018.20962554"/>
    <x v="45"/>
    <x v="1"/>
  </r>
  <r>
    <s v="Cornet"/>
    <x v="0"/>
    <s v="High Brass"/>
    <n v="14116006.34010574"/>
    <x v="45"/>
    <x v="1"/>
  </r>
  <r>
    <s v="Trombone"/>
    <x v="0"/>
    <s v="Mid Brass"/>
    <n v="16594918.272247944"/>
    <x v="45"/>
    <x v="1"/>
  </r>
  <r>
    <s v="French Horn"/>
    <x v="0"/>
    <s v="High Brass"/>
    <n v="20222306.736124776"/>
    <x v="45"/>
    <x v="1"/>
  </r>
  <r>
    <s v="Piccolo Trumpet"/>
    <x v="0"/>
    <s v="High Brass"/>
    <n v="70511233.479317442"/>
    <x v="45"/>
    <x v="1"/>
  </r>
  <r>
    <s v="Vuvuzela"/>
    <x v="0"/>
    <s v="Brass-Mystery"/>
    <n v="321074061.44226223"/>
    <x v="45"/>
    <x v="1"/>
  </r>
  <r>
    <s v="Bugle"/>
    <x v="0"/>
    <s v="Brass-Other"/>
    <n v="105590950.06894603"/>
    <x v="45"/>
    <x v="1"/>
  </r>
  <r>
    <s v="Flugelhorn"/>
    <x v="0"/>
    <s v="Brass-Other"/>
    <n v="8005539.2221933706"/>
    <x v="45"/>
    <x v="1"/>
  </r>
  <r>
    <s v="Euphonium"/>
    <x v="0"/>
    <s v="Low Brass"/>
    <n v="63353732.713952847"/>
    <x v="45"/>
    <x v="1"/>
  </r>
  <r>
    <s v="Rotary Trumpet"/>
    <x v="0"/>
    <s v="Brass-Other"/>
    <n v="137993.55125900457"/>
    <x v="45"/>
    <x v="1"/>
  </r>
  <r>
    <s v="Tuba"/>
    <x v="0"/>
    <s v="Low Brass"/>
    <n v="1140879231.0081458"/>
    <x v="45"/>
    <x v="1"/>
  </r>
  <r>
    <s v="Herald Trumpet"/>
    <x v="0"/>
    <s v="Brass-Other"/>
    <n v="2025043.5271138661"/>
    <x v="45"/>
    <x v="1"/>
  </r>
  <r>
    <s v="Bass Trombone"/>
    <x v="0"/>
    <s v="Low Brass"/>
    <n v="1783589.8984016236"/>
    <x v="46"/>
    <x v="1"/>
  </r>
  <r>
    <s v="Trumpet"/>
    <x v="0"/>
    <s v="High Brass"/>
    <n v="165880157.05064023"/>
    <x v="46"/>
    <x v="1"/>
  </r>
  <r>
    <s v="Cornet"/>
    <x v="0"/>
    <s v="High Brass"/>
    <n v="13078738.971299812"/>
    <x v="46"/>
    <x v="1"/>
  </r>
  <r>
    <s v="Trombone"/>
    <x v="0"/>
    <s v="Mid Brass"/>
    <n v="16800372.398557737"/>
    <x v="46"/>
    <x v="1"/>
  </r>
  <r>
    <s v="French Horn"/>
    <x v="0"/>
    <s v="High Brass"/>
    <n v="19932030.133854806"/>
    <x v="46"/>
    <x v="1"/>
  </r>
  <r>
    <s v="Piccolo Trumpet"/>
    <x v="0"/>
    <s v="High Brass"/>
    <n v="69499095.668170512"/>
    <x v="46"/>
    <x v="1"/>
  </r>
  <r>
    <s v="Vuvuzela"/>
    <x v="0"/>
    <s v="Brass-Mystery"/>
    <n v="286132730.12430257"/>
    <x v="46"/>
    <x v="1"/>
  </r>
  <r>
    <s v="Bugle"/>
    <x v="0"/>
    <s v="Brass-Other"/>
    <n v="94099868.061374277"/>
    <x v="46"/>
    <x v="1"/>
  </r>
  <r>
    <s v="Flugelhorn"/>
    <x v="0"/>
    <s v="Brass-Other"/>
    <n v="7134325.2814438147"/>
    <x v="46"/>
    <x v="1"/>
  </r>
  <r>
    <s v="Euphonium"/>
    <x v="0"/>
    <s v="Low Brass"/>
    <n v="56906359.822470978"/>
    <x v="46"/>
    <x v="1"/>
  </r>
  <r>
    <s v="Rotary Trumpet"/>
    <x v="0"/>
    <s v="Brass-Other"/>
    <n v="122976.2111081878"/>
    <x v="46"/>
    <x v="1"/>
  </r>
  <r>
    <s v="Tuba"/>
    <x v="0"/>
    <s v="Low Brass"/>
    <n v="1024774409.5342785"/>
    <x v="46"/>
    <x v="1"/>
  </r>
  <r>
    <s v="Herald Trumpet"/>
    <x v="0"/>
    <s v="Brass-Other"/>
    <n v="1804665.3486452226"/>
    <x v="46"/>
    <x v="1"/>
  </r>
  <r>
    <s v="Bass Trombone"/>
    <x v="0"/>
    <s v="Low Brass"/>
    <n v="1995200.2246684646"/>
    <x v="47"/>
    <x v="1"/>
  </r>
  <r>
    <s v="Trumpet"/>
    <x v="0"/>
    <s v="High Brass"/>
    <n v="246827267.51004303"/>
    <x v="47"/>
    <x v="1"/>
  </r>
  <r>
    <s v="Cornet"/>
    <x v="0"/>
    <s v="High Brass"/>
    <n v="19460973.875118379"/>
    <x v="47"/>
    <x v="1"/>
  </r>
  <r>
    <s v="Trombone"/>
    <x v="0"/>
    <s v="Mid Brass"/>
    <n v="14353288.61881794"/>
    <x v="47"/>
    <x v="1"/>
  </r>
  <r>
    <s v="French Horn"/>
    <x v="0"/>
    <s v="High Brass"/>
    <n v="25735080.384671569"/>
    <x v="47"/>
    <x v="1"/>
  </r>
  <r>
    <s v="Piccolo Trumpet"/>
    <x v="0"/>
    <s v="High Brass"/>
    <n v="89733198.358176768"/>
    <x v="47"/>
    <x v="1"/>
  </r>
  <r>
    <s v="Vuvuzela"/>
    <x v="0"/>
    <s v="Brass-Mystery"/>
    <n v="374039071.46437162"/>
    <x v="47"/>
    <x v="1"/>
  </r>
  <r>
    <s v="Bugle"/>
    <x v="0"/>
    <s v="Brass-Other"/>
    <n v="123009441.31524533"/>
    <x v="47"/>
    <x v="1"/>
  </r>
  <r>
    <s v="Flugelhorn"/>
    <x v="0"/>
    <s v="Brass-Other"/>
    <n v="9326148.7514440268"/>
    <x v="47"/>
    <x v="1"/>
  </r>
  <r>
    <s v="Euphonium"/>
    <x v="0"/>
    <s v="Low Brass"/>
    <n v="63657896.921600491"/>
    <x v="47"/>
    <x v="1"/>
  </r>
  <r>
    <s v="Rotary Trumpet"/>
    <x v="0"/>
    <s v="Brass-Other"/>
    <n v="160757.23946411369"/>
    <x v="47"/>
    <x v="1"/>
  </r>
  <r>
    <s v="Tuba"/>
    <x v="0"/>
    <s v="Low Brass"/>
    <n v="1146356645.0839367"/>
    <x v="47"/>
    <x v="1"/>
  </r>
  <r>
    <s v="Herald Trumpet"/>
    <x v="0"/>
    <s v="Brass-Other"/>
    <n v="2359098.6987680271"/>
    <x v="47"/>
    <x v="1"/>
  </r>
  <r>
    <s v="Bass Trombone"/>
    <x v="0"/>
    <s v="Low Brass"/>
    <n v="2016427.9004350747"/>
    <x v="36"/>
    <x v="2"/>
  </r>
  <r>
    <s v="Trumpet"/>
    <x v="0"/>
    <s v="High Brass"/>
    <n v="167833605.46538502"/>
    <x v="36"/>
    <x v="2"/>
  </r>
  <r>
    <s v="Cornet"/>
    <x v="0"/>
    <s v="High Brass"/>
    <n v="13232757.645773022"/>
    <x v="36"/>
    <x v="2"/>
  </r>
  <r>
    <s v="Trombone"/>
    <x v="0"/>
    <s v="Mid Brass"/>
    <n v="17085913.146369394"/>
    <x v="36"/>
    <x v="2"/>
  </r>
  <r>
    <s v="French Horn"/>
    <x v="0"/>
    <s v="High Brass"/>
    <n v="17026943.162066486"/>
    <x v="36"/>
    <x v="2"/>
  </r>
  <r>
    <s v="Piccolo Trumpet"/>
    <x v="0"/>
    <s v="High Brass"/>
    <n v="59369624.860591359"/>
    <x v="36"/>
    <x v="2"/>
  </r>
  <r>
    <s v="Vuvuzela"/>
    <x v="0"/>
    <s v="Brass-Mystery"/>
    <n v="271510549.58766985"/>
    <x v="36"/>
    <x v="2"/>
  </r>
  <r>
    <s v="Bugle"/>
    <x v="0"/>
    <s v="Brass-Other"/>
    <n v="89291102.357887611"/>
    <x v="36"/>
    <x v="2"/>
  </r>
  <r>
    <s v="Flugelhorn"/>
    <x v="0"/>
    <s v="Brass-Other"/>
    <n v="6769741.3618516121"/>
    <x v="36"/>
    <x v="2"/>
  </r>
  <r>
    <s v="Euphonium"/>
    <x v="0"/>
    <s v="Low Brass"/>
    <n v="64335176.915422007"/>
    <x v="36"/>
    <x v="2"/>
  </r>
  <r>
    <s v="Rotary Trumpet"/>
    <x v="0"/>
    <s v="Brass-Other"/>
    <n v="116691.78373857564"/>
    <x v="36"/>
    <x v="2"/>
  </r>
  <r>
    <s v="Tuba"/>
    <x v="0"/>
    <s v="Low Brass"/>
    <n v="1158553158.9344628"/>
    <x v="36"/>
    <x v="2"/>
  </r>
  <r>
    <s v="Herald Trumpet"/>
    <x v="0"/>
    <s v="Brass-Other"/>
    <n v="1712441.9160982622"/>
    <x v="36"/>
    <x v="2"/>
  </r>
  <r>
    <s v="Bass Trombone"/>
    <x v="0"/>
    <s v="Low Brass"/>
    <n v="2040832.9086452108"/>
    <x v="37"/>
    <x v="2"/>
  </r>
  <r>
    <s v="Trumpet"/>
    <x v="0"/>
    <s v="High Brass"/>
    <n v="178474413.72765794"/>
    <x v="37"/>
    <x v="2"/>
  </r>
  <r>
    <s v="Cornet"/>
    <x v="0"/>
    <s v="High Brass"/>
    <n v="14071726.912382968"/>
    <x v="37"/>
    <x v="2"/>
  </r>
  <r>
    <s v="Trombone"/>
    <x v="0"/>
    <s v="Mid Brass"/>
    <n v="17709796.376556635"/>
    <x v="37"/>
    <x v="2"/>
  </r>
  <r>
    <s v="French Horn"/>
    <x v="0"/>
    <s v="High Brass"/>
    <n v="25375004.476416551"/>
    <x v="37"/>
    <x v="2"/>
  </r>
  <r>
    <s v="Piccolo Trumpet"/>
    <x v="0"/>
    <s v="High Brass"/>
    <n v="88477684.00125666"/>
    <x v="37"/>
    <x v="2"/>
  </r>
  <r>
    <s v="Vuvuzela"/>
    <x v="0"/>
    <s v="Brass-Mystery"/>
    <n v="336804506.02087891"/>
    <x v="37"/>
    <x v="2"/>
  </r>
  <r>
    <s v="Bugle"/>
    <x v="0"/>
    <s v="Brass-Other"/>
    <n v="110764188.23275736"/>
    <x v="37"/>
    <x v="2"/>
  </r>
  <r>
    <s v="Flugelhorn"/>
    <x v="0"/>
    <s v="Brass-Other"/>
    <n v="8397756.1782781277"/>
    <x v="37"/>
    <x v="2"/>
  </r>
  <r>
    <s v="Euphonium"/>
    <x v="0"/>
    <s v="Low Brass"/>
    <n v="65113831.34709429"/>
    <x v="37"/>
    <x v="2"/>
  </r>
  <r>
    <s v="Rotary Trumpet"/>
    <x v="0"/>
    <s v="Brass-Other"/>
    <n v="144754.29642955959"/>
    <x v="37"/>
    <x v="2"/>
  </r>
  <r>
    <s v="Tuba"/>
    <x v="0"/>
    <s v="Low Brass"/>
    <n v="1172575232.0021751"/>
    <x v="37"/>
    <x v="2"/>
  </r>
  <r>
    <s v="Herald Trumpet"/>
    <x v="0"/>
    <s v="Brass-Other"/>
    <n v="2124256.8825293081"/>
    <x v="37"/>
    <x v="2"/>
  </r>
  <r>
    <s v="Bass Trombone"/>
    <x v="0"/>
    <s v="Low Brass"/>
    <n v="2312374.8532418166"/>
    <x v="38"/>
    <x v="2"/>
  </r>
  <r>
    <s v="Trumpet"/>
    <x v="0"/>
    <s v="High Brass"/>
    <n v="201252480.80893981"/>
    <x v="38"/>
    <x v="2"/>
  </r>
  <r>
    <s v="Cornet"/>
    <x v="0"/>
    <s v="High Brass"/>
    <n v="15867652.349901663"/>
    <x v="38"/>
    <x v="2"/>
  </r>
  <r>
    <s v="Trombone"/>
    <x v="0"/>
    <s v="Mid Brass"/>
    <n v="19065972.120669518"/>
    <x v="38"/>
    <x v="2"/>
  </r>
  <r>
    <s v="French Horn"/>
    <x v="0"/>
    <s v="High Brass"/>
    <n v="21440488.135297708"/>
    <x v="38"/>
    <x v="2"/>
  </r>
  <r>
    <s v="Piccolo Trumpet"/>
    <x v="0"/>
    <s v="High Brass"/>
    <n v="74758794.065657571"/>
    <x v="38"/>
    <x v="2"/>
  </r>
  <r>
    <s v="Vuvuzela"/>
    <x v="0"/>
    <s v="Brass-Mystery"/>
    <n v="336375774.76537669"/>
    <x v="38"/>
    <x v="2"/>
  </r>
  <r>
    <s v="Bugle"/>
    <x v="0"/>
    <s v="Brass-Other"/>
    <n v="110623192.28811654"/>
    <x v="38"/>
    <x v="2"/>
  </r>
  <r>
    <s v="Flugelhorn"/>
    <x v="0"/>
    <s v="Brass-Other"/>
    <n v="8387066.3552937172"/>
    <x v="38"/>
    <x v="2"/>
  </r>
  <r>
    <s v="Euphonium"/>
    <x v="0"/>
    <s v="Low Brass"/>
    <n v="73777517.780817538"/>
    <x v="38"/>
    <x v="2"/>
  </r>
  <r>
    <s v="Rotary Trumpet"/>
    <x v="0"/>
    <s v="Brass-Other"/>
    <n v="144570.03318444808"/>
    <x v="38"/>
    <x v="2"/>
  </r>
  <r>
    <s v="Tuba"/>
    <x v="0"/>
    <s v="Low Brass"/>
    <n v="1328591610.087266"/>
    <x v="38"/>
    <x v="2"/>
  </r>
  <r>
    <s v="Herald Trumpet"/>
    <x v="0"/>
    <s v="Brass-Other"/>
    <n v="2121552.8352140989"/>
    <x v="38"/>
    <x v="2"/>
  </r>
  <r>
    <s v="Bass Trombone"/>
    <x v="0"/>
    <s v="Low Brass"/>
    <n v="2477239.1880717259"/>
    <x v="39"/>
    <x v="2"/>
  </r>
  <r>
    <s v="Trumpet"/>
    <x v="0"/>
    <s v="High Brass"/>
    <n v="271753916.21095592"/>
    <x v="39"/>
    <x v="2"/>
  </r>
  <r>
    <s v="Cornet"/>
    <x v="0"/>
    <s v="High Brass"/>
    <n v="21426303.168175459"/>
    <x v="39"/>
    <x v="2"/>
  </r>
  <r>
    <s v="Trombone"/>
    <x v="0"/>
    <s v="Mid Brass"/>
    <n v="14023575.843636706"/>
    <x v="39"/>
    <x v="2"/>
  </r>
  <r>
    <s v="French Horn"/>
    <x v="0"/>
    <s v="High Brass"/>
    <n v="23268029.468663007"/>
    <x v="39"/>
    <x v="2"/>
  </r>
  <r>
    <s v="Piccolo Trumpet"/>
    <x v="0"/>
    <s v="High Brass"/>
    <n v="81131073.713647798"/>
    <x v="39"/>
    <x v="2"/>
  </r>
  <r>
    <s v="Vuvuzela"/>
    <x v="0"/>
    <s v="Brass-Mystery"/>
    <n v="284085558.77422798"/>
    <x v="39"/>
    <x v="2"/>
  </r>
  <r>
    <s v="Bugle"/>
    <x v="0"/>
    <s v="Brass-Other"/>
    <n v="93426619.132957846"/>
    <x v="39"/>
    <x v="2"/>
  </r>
  <r>
    <s v="Flugelhorn"/>
    <x v="0"/>
    <s v="Brass-Other"/>
    <n v="7083281.8852131898"/>
    <x v="39"/>
    <x v="2"/>
  </r>
  <r>
    <s v="Euphonium"/>
    <x v="0"/>
    <s v="Low Brass"/>
    <n v="79037599.80310905"/>
    <x v="39"/>
    <x v="2"/>
  </r>
  <r>
    <s v="Rotary Trumpet"/>
    <x v="0"/>
    <s v="Brass-Other"/>
    <n v="122096.36287826995"/>
    <x v="39"/>
    <x v="2"/>
  </r>
  <r>
    <s v="Tuba"/>
    <x v="0"/>
    <s v="Low Brass"/>
    <n v="1423315599.9068909"/>
    <x v="39"/>
    <x v="2"/>
  </r>
  <r>
    <s v="Herald Trumpet"/>
    <x v="0"/>
    <s v="Brass-Other"/>
    <n v="1791753.651347908"/>
    <x v="39"/>
    <x v="2"/>
  </r>
  <r>
    <s v="Bass Trombone"/>
    <x v="0"/>
    <s v="Low Brass"/>
    <n v="1967111.4558367529"/>
    <x v="40"/>
    <x v="2"/>
  </r>
  <r>
    <s v="Trumpet"/>
    <x v="0"/>
    <s v="High Brass"/>
    <n v="193449286.76888227"/>
    <x v="40"/>
    <x v="2"/>
  </r>
  <r>
    <s v="Cornet"/>
    <x v="0"/>
    <s v="High Brass"/>
    <n v="15252413.373722266"/>
    <x v="40"/>
    <x v="2"/>
  </r>
  <r>
    <s v="Trombone"/>
    <x v="0"/>
    <s v="Mid Brass"/>
    <n v="14909388.354181079"/>
    <x v="40"/>
    <x v="2"/>
  </r>
  <r>
    <s v="French Horn"/>
    <x v="0"/>
    <s v="High Brass"/>
    <n v="20034278.539123826"/>
    <x v="40"/>
    <x v="2"/>
  </r>
  <r>
    <s v="Piccolo Trumpet"/>
    <x v="0"/>
    <s v="High Brass"/>
    <n v="69855615.884725943"/>
    <x v="40"/>
    <x v="2"/>
  </r>
  <r>
    <s v="Vuvuzela"/>
    <x v="0"/>
    <s v="Brass-Mystery"/>
    <n v="367118365.50510061"/>
    <x v="40"/>
    <x v="2"/>
  </r>
  <r>
    <s v="Bugle"/>
    <x v="0"/>
    <s v="Brass-Other"/>
    <n v="120733443.32866025"/>
    <x v="40"/>
    <x v="2"/>
  </r>
  <r>
    <s v="Flugelhorn"/>
    <x v="0"/>
    <s v="Brass-Other"/>
    <n v="9153590.4863716662"/>
    <x v="40"/>
    <x v="2"/>
  </r>
  <r>
    <s v="Euphonium"/>
    <x v="0"/>
    <s v="Low Brass"/>
    <n v="62761710.198666073"/>
    <x v="40"/>
    <x v="2"/>
  </r>
  <r>
    <s v="Rotary Trumpet"/>
    <x v="0"/>
    <s v="Brass-Other"/>
    <n v="157782.8079941615"/>
    <x v="40"/>
    <x v="2"/>
  </r>
  <r>
    <s v="Tuba"/>
    <x v="0"/>
    <s v="Low Brass"/>
    <n v="1130218040.8454528"/>
    <x v="40"/>
    <x v="2"/>
  </r>
  <r>
    <s v="Herald Trumpet"/>
    <x v="0"/>
    <s v="Brass-Other"/>
    <n v="2315449.1721045324"/>
    <x v="40"/>
    <x v="2"/>
  </r>
  <r>
    <s v="Bass Trombone"/>
    <x v="0"/>
    <s v="Low Brass"/>
    <n v="1781819.9683936867"/>
    <x v="41"/>
    <x v="2"/>
  </r>
  <r>
    <s v="Trumpet"/>
    <x v="0"/>
    <s v="High Brass"/>
    <n v="182346280.81889099"/>
    <x v="41"/>
    <x v="2"/>
  </r>
  <r>
    <s v="Cornet"/>
    <x v="0"/>
    <s v="High Brass"/>
    <n v="14377002.358935272"/>
    <x v="41"/>
    <x v="2"/>
  </r>
  <r>
    <s v="Trombone"/>
    <x v="0"/>
    <s v="Mid Brass"/>
    <n v="18333802.892655998"/>
    <x v="41"/>
    <x v="2"/>
  </r>
  <r>
    <s v="French Horn"/>
    <x v="0"/>
    <s v="High Brass"/>
    <n v="19593818.671746865"/>
    <x v="41"/>
    <x v="2"/>
  </r>
  <r>
    <s v="Piccolo Trumpet"/>
    <x v="0"/>
    <s v="High Brass"/>
    <n v="68319818.364089713"/>
    <x v="41"/>
    <x v="2"/>
  </r>
  <r>
    <s v="Vuvuzela"/>
    <x v="0"/>
    <s v="Brass-Mystery"/>
    <n v="322323067.3296355"/>
    <x v="41"/>
    <x v="2"/>
  </r>
  <r>
    <s v="Bugle"/>
    <x v="0"/>
    <s v="Brass-Other"/>
    <n v="106001708.00341451"/>
    <x v="41"/>
    <x v="2"/>
  </r>
  <r>
    <s v="Flugelhorn"/>
    <x v="0"/>
    <s v="Brass-Other"/>
    <n v="8036681.4626322305"/>
    <x v="41"/>
    <x v="2"/>
  </r>
  <r>
    <s v="Euphonium"/>
    <x v="0"/>
    <s v="Low Brass"/>
    <n v="56849889.288531184"/>
    <x v="41"/>
    <x v="2"/>
  </r>
  <r>
    <s v="Rotary Trumpet"/>
    <x v="0"/>
    <s v="Brass-Other"/>
    <n v="138530.35811648719"/>
    <x v="41"/>
    <x v="2"/>
  </r>
  <r>
    <s v="Tuba"/>
    <x v="0"/>
    <s v="Low Brass"/>
    <n v="1023757483.5130963"/>
    <x v="41"/>
    <x v="2"/>
  </r>
  <r>
    <s v="Herald Trumpet"/>
    <x v="0"/>
    <s v="Brass-Other"/>
    <n v="2032921.1216980885"/>
    <x v="41"/>
    <x v="2"/>
  </r>
  <r>
    <s v="Bass Trombone"/>
    <x v="0"/>
    <s v="Low Brass"/>
    <n v="1931901.5199948321"/>
    <x v="42"/>
    <x v="2"/>
  </r>
  <r>
    <s v="Trumpet"/>
    <x v="0"/>
    <s v="High Brass"/>
    <n v="181222086.1976881"/>
    <x v="42"/>
    <x v="2"/>
  </r>
  <r>
    <s v="Cornet"/>
    <x v="0"/>
    <s v="High Brass"/>
    <n v="14288365.789829772"/>
    <x v="42"/>
    <x v="2"/>
  </r>
  <r>
    <s v="Trombone"/>
    <x v="0"/>
    <s v="Mid Brass"/>
    <n v="12903122.951063644"/>
    <x v="42"/>
    <x v="2"/>
  </r>
  <r>
    <s v="French Horn"/>
    <x v="0"/>
    <s v="High Brass"/>
    <n v="21760287.38318751"/>
    <x v="42"/>
    <x v="2"/>
  </r>
  <r>
    <s v="Piccolo Trumpet"/>
    <x v="0"/>
    <s v="High Brass"/>
    <n v="75873871.575296223"/>
    <x v="42"/>
    <x v="2"/>
  </r>
  <r>
    <s v="Vuvuzela"/>
    <x v="0"/>
    <s v="Brass-Mystery"/>
    <n v="300335612.52954495"/>
    <x v="42"/>
    <x v="2"/>
  </r>
  <r>
    <s v="Bugle"/>
    <x v="0"/>
    <s v="Brass-Other"/>
    <n v="98770740.071870655"/>
    <x v="42"/>
    <x v="2"/>
  </r>
  <r>
    <s v="Flugelhorn"/>
    <x v="0"/>
    <s v="Brass-Other"/>
    <n v="7488454.5800007358"/>
    <x v="42"/>
    <x v="2"/>
  </r>
  <r>
    <s v="Euphonium"/>
    <x v="0"/>
    <s v="Low Brass"/>
    <n v="61638318.952650391"/>
    <x v="42"/>
    <x v="2"/>
  </r>
  <r>
    <s v="Rotary Trumpet"/>
    <x v="0"/>
    <s v="Brass-Other"/>
    <n v="129080.42946955128"/>
    <x v="42"/>
    <x v="2"/>
  </r>
  <r>
    <s v="Tuba"/>
    <x v="0"/>
    <s v="Low Brass"/>
    <n v="1109987918.8625469"/>
    <x v="42"/>
    <x v="2"/>
  </r>
  <r>
    <s v="Herald Trumpet"/>
    <x v="0"/>
    <s v="Brass-Other"/>
    <n v="1894244.2294551497"/>
    <x v="42"/>
    <x v="2"/>
  </r>
  <r>
    <s v="Bass Trombone"/>
    <x v="0"/>
    <s v="Low Brass"/>
    <n v="0"/>
    <x v="43"/>
    <x v="2"/>
  </r>
  <r>
    <s v="Trumpet"/>
    <x v="0"/>
    <s v="High Brass"/>
    <n v="0"/>
    <x v="43"/>
    <x v="2"/>
  </r>
  <r>
    <s v="Cornet"/>
    <x v="0"/>
    <s v="High Brass"/>
    <n v="0"/>
    <x v="43"/>
    <x v="2"/>
  </r>
  <r>
    <s v="Trombone"/>
    <x v="0"/>
    <s v="Mid Brass"/>
    <n v="0"/>
    <x v="43"/>
    <x v="2"/>
  </r>
  <r>
    <s v="French Horn"/>
    <x v="0"/>
    <s v="High Brass"/>
    <n v="0"/>
    <x v="43"/>
    <x v="2"/>
  </r>
  <r>
    <s v="Piccolo Trumpet"/>
    <x v="0"/>
    <s v="High Brass"/>
    <n v="0"/>
    <x v="43"/>
    <x v="2"/>
  </r>
  <r>
    <s v="Vuvuzela"/>
    <x v="0"/>
    <s v="Brass-Mystery"/>
    <n v="0"/>
    <x v="43"/>
    <x v="2"/>
  </r>
  <r>
    <s v="Bugle"/>
    <x v="0"/>
    <s v="Brass-Other"/>
    <n v="0"/>
    <x v="43"/>
    <x v="2"/>
  </r>
  <r>
    <s v="Flugelhorn"/>
    <x v="0"/>
    <s v="Brass-Other"/>
    <n v="0"/>
    <x v="43"/>
    <x v="2"/>
  </r>
  <r>
    <s v="Euphonium"/>
    <x v="0"/>
    <s v="Low Brass"/>
    <n v="0"/>
    <x v="43"/>
    <x v="2"/>
  </r>
  <r>
    <s v="Rotary Trumpet"/>
    <x v="0"/>
    <s v="Brass-Other"/>
    <n v="0"/>
    <x v="43"/>
    <x v="2"/>
  </r>
  <r>
    <s v="Tuba"/>
    <x v="0"/>
    <s v="Low Brass"/>
    <n v="0"/>
    <x v="43"/>
    <x v="2"/>
  </r>
  <r>
    <s v="Herald Trumpet"/>
    <x v="0"/>
    <s v="Brass-Other"/>
    <n v="0"/>
    <x v="43"/>
    <x v="2"/>
  </r>
  <r>
    <s v="Bass Trombone"/>
    <x v="0"/>
    <s v="Low Brass"/>
    <n v="0"/>
    <x v="44"/>
    <x v="2"/>
  </r>
  <r>
    <s v="Trumpet"/>
    <x v="0"/>
    <s v="High Brass"/>
    <n v="0"/>
    <x v="44"/>
    <x v="2"/>
  </r>
  <r>
    <s v="Cornet"/>
    <x v="0"/>
    <s v="High Brass"/>
    <n v="0"/>
    <x v="44"/>
    <x v="2"/>
  </r>
  <r>
    <s v="Trombone"/>
    <x v="0"/>
    <s v="Mid Brass"/>
    <n v="0"/>
    <x v="44"/>
    <x v="2"/>
  </r>
  <r>
    <s v="French Horn"/>
    <x v="0"/>
    <s v="High Brass"/>
    <n v="0"/>
    <x v="44"/>
    <x v="2"/>
  </r>
  <r>
    <s v="Piccolo Trumpet"/>
    <x v="0"/>
    <s v="High Brass"/>
    <n v="0"/>
    <x v="44"/>
    <x v="2"/>
  </r>
  <r>
    <s v="Vuvuzela"/>
    <x v="0"/>
    <s v="Brass-Mystery"/>
    <n v="0"/>
    <x v="44"/>
    <x v="2"/>
  </r>
  <r>
    <s v="Bugle"/>
    <x v="0"/>
    <s v="Brass-Other"/>
    <n v="0"/>
    <x v="44"/>
    <x v="2"/>
  </r>
  <r>
    <s v="Flugelhorn"/>
    <x v="0"/>
    <s v="Brass-Other"/>
    <n v="0"/>
    <x v="44"/>
    <x v="2"/>
  </r>
  <r>
    <s v="Euphonium"/>
    <x v="0"/>
    <s v="Low Brass"/>
    <n v="0"/>
    <x v="44"/>
    <x v="2"/>
  </r>
  <r>
    <s v="Rotary Trumpet"/>
    <x v="0"/>
    <s v="Brass-Other"/>
    <n v="0"/>
    <x v="44"/>
    <x v="2"/>
  </r>
  <r>
    <s v="Tuba"/>
    <x v="0"/>
    <s v="Low Brass"/>
    <n v="0"/>
    <x v="44"/>
    <x v="2"/>
  </r>
  <r>
    <s v="Herald Trumpet"/>
    <x v="0"/>
    <s v="Brass-Other"/>
    <n v="0"/>
    <x v="44"/>
    <x v="2"/>
  </r>
  <r>
    <s v="Bass Trombone"/>
    <x v="0"/>
    <s v="Low Brass"/>
    <n v="0"/>
    <x v="45"/>
    <x v="2"/>
  </r>
  <r>
    <s v="Trumpet"/>
    <x v="0"/>
    <s v="High Brass"/>
    <n v="0"/>
    <x v="45"/>
    <x v="2"/>
  </r>
  <r>
    <s v="Cornet"/>
    <x v="0"/>
    <s v="High Brass"/>
    <n v="0"/>
    <x v="45"/>
    <x v="2"/>
  </r>
  <r>
    <s v="Trombone"/>
    <x v="0"/>
    <s v="Mid Brass"/>
    <n v="0"/>
    <x v="45"/>
    <x v="2"/>
  </r>
  <r>
    <s v="French Horn"/>
    <x v="0"/>
    <s v="High Brass"/>
    <n v="0"/>
    <x v="45"/>
    <x v="2"/>
  </r>
  <r>
    <s v="Piccolo Trumpet"/>
    <x v="0"/>
    <s v="High Brass"/>
    <n v="0"/>
    <x v="45"/>
    <x v="2"/>
  </r>
  <r>
    <s v="Vuvuzela"/>
    <x v="0"/>
    <s v="Brass-Mystery"/>
    <n v="0"/>
    <x v="45"/>
    <x v="2"/>
  </r>
  <r>
    <s v="Bugle"/>
    <x v="0"/>
    <s v="Brass-Other"/>
    <n v="0"/>
    <x v="45"/>
    <x v="2"/>
  </r>
  <r>
    <s v="Flugelhorn"/>
    <x v="0"/>
    <s v="Brass-Other"/>
    <n v="0"/>
    <x v="45"/>
    <x v="2"/>
  </r>
  <r>
    <s v="Euphonium"/>
    <x v="0"/>
    <s v="Low Brass"/>
    <n v="0"/>
    <x v="45"/>
    <x v="2"/>
  </r>
  <r>
    <s v="Rotary Trumpet"/>
    <x v="0"/>
    <s v="Brass-Other"/>
    <n v="0"/>
    <x v="45"/>
    <x v="2"/>
  </r>
  <r>
    <s v="Tuba"/>
    <x v="0"/>
    <s v="Low Brass"/>
    <n v="0"/>
    <x v="45"/>
    <x v="2"/>
  </r>
  <r>
    <s v="Herald Trumpet"/>
    <x v="0"/>
    <s v="Brass-Other"/>
    <n v="0"/>
    <x v="45"/>
    <x v="2"/>
  </r>
  <r>
    <s v="Bass Trombone"/>
    <x v="0"/>
    <s v="Low Brass"/>
    <n v="0"/>
    <x v="46"/>
    <x v="2"/>
  </r>
  <r>
    <s v="Trumpet"/>
    <x v="0"/>
    <s v="High Brass"/>
    <n v="0"/>
    <x v="46"/>
    <x v="2"/>
  </r>
  <r>
    <s v="Cornet"/>
    <x v="0"/>
    <s v="High Brass"/>
    <n v="0"/>
    <x v="46"/>
    <x v="2"/>
  </r>
  <r>
    <s v="Trombone"/>
    <x v="0"/>
    <s v="Mid Brass"/>
    <n v="0"/>
    <x v="46"/>
    <x v="2"/>
  </r>
  <r>
    <s v="French Horn"/>
    <x v="0"/>
    <s v="High Brass"/>
    <n v="0"/>
    <x v="46"/>
    <x v="2"/>
  </r>
  <r>
    <s v="Piccolo Trumpet"/>
    <x v="0"/>
    <s v="High Brass"/>
    <n v="0"/>
    <x v="46"/>
    <x v="2"/>
  </r>
  <r>
    <s v="Vuvuzela"/>
    <x v="0"/>
    <s v="Brass-Mystery"/>
    <n v="0"/>
    <x v="46"/>
    <x v="2"/>
  </r>
  <r>
    <s v="Bugle"/>
    <x v="0"/>
    <s v="Brass-Other"/>
    <n v="0"/>
    <x v="46"/>
    <x v="2"/>
  </r>
  <r>
    <s v="Flugelhorn"/>
    <x v="0"/>
    <s v="Brass-Other"/>
    <n v="0"/>
    <x v="46"/>
    <x v="2"/>
  </r>
  <r>
    <s v="Euphonium"/>
    <x v="0"/>
    <s v="Low Brass"/>
    <n v="0"/>
    <x v="46"/>
    <x v="2"/>
  </r>
  <r>
    <s v="Rotary Trumpet"/>
    <x v="0"/>
    <s v="Brass-Other"/>
    <n v="0"/>
    <x v="46"/>
    <x v="2"/>
  </r>
  <r>
    <s v="Tuba"/>
    <x v="0"/>
    <s v="Low Brass"/>
    <n v="0"/>
    <x v="46"/>
    <x v="2"/>
  </r>
  <r>
    <s v="Herald Trumpet"/>
    <x v="0"/>
    <s v="Brass-Other"/>
    <n v="0"/>
    <x v="46"/>
    <x v="2"/>
  </r>
  <r>
    <s v="Bass Trombone"/>
    <x v="0"/>
    <s v="Low Brass"/>
    <n v="0"/>
    <x v="47"/>
    <x v="2"/>
  </r>
  <r>
    <s v="Trumpet"/>
    <x v="0"/>
    <s v="High Brass"/>
    <n v="0"/>
    <x v="47"/>
    <x v="2"/>
  </r>
  <r>
    <s v="Cornet"/>
    <x v="0"/>
    <s v="High Brass"/>
    <n v="0"/>
    <x v="47"/>
    <x v="2"/>
  </r>
  <r>
    <s v="Trombone"/>
    <x v="0"/>
    <s v="Mid Brass"/>
    <n v="0"/>
    <x v="47"/>
    <x v="2"/>
  </r>
  <r>
    <s v="French Horn"/>
    <x v="0"/>
    <s v="High Brass"/>
    <n v="0"/>
    <x v="47"/>
    <x v="2"/>
  </r>
  <r>
    <s v="Piccolo Trumpet"/>
    <x v="0"/>
    <s v="High Brass"/>
    <n v="0"/>
    <x v="47"/>
    <x v="2"/>
  </r>
  <r>
    <s v="Vuvuzela"/>
    <x v="0"/>
    <s v="Brass-Mystery"/>
    <n v="0"/>
    <x v="47"/>
    <x v="2"/>
  </r>
  <r>
    <s v="Bugle"/>
    <x v="0"/>
    <s v="Brass-Other"/>
    <n v="0"/>
    <x v="47"/>
    <x v="2"/>
  </r>
  <r>
    <s v="Flugelhorn"/>
    <x v="0"/>
    <s v="Brass-Other"/>
    <n v="0"/>
    <x v="47"/>
    <x v="2"/>
  </r>
  <r>
    <s v="Euphonium"/>
    <x v="0"/>
    <s v="Low Brass"/>
    <n v="0"/>
    <x v="47"/>
    <x v="2"/>
  </r>
  <r>
    <s v="Rotary Trumpet"/>
    <x v="0"/>
    <s v="Brass-Other"/>
    <n v="0"/>
    <x v="47"/>
    <x v="2"/>
  </r>
  <r>
    <s v="Tuba"/>
    <x v="0"/>
    <s v="Low Brass"/>
    <n v="0"/>
    <x v="47"/>
    <x v="2"/>
  </r>
  <r>
    <s v="Herald Trumpet"/>
    <x v="0"/>
    <s v="Brass-Other"/>
    <n v="0"/>
    <x v="47"/>
    <x v="2"/>
  </r>
  <r>
    <s v="Bass Trombone"/>
    <x v="0"/>
    <s v="Low Brass"/>
    <n v="2016427.9004350747"/>
    <x v="36"/>
    <x v="3"/>
  </r>
  <r>
    <s v="Trumpet"/>
    <x v="0"/>
    <s v="High Brass"/>
    <n v="167697383.03870374"/>
    <x v="36"/>
    <x v="3"/>
  </r>
  <r>
    <s v="Cornet"/>
    <x v="0"/>
    <s v="High Brass"/>
    <n v="13141722.492843352"/>
    <x v="36"/>
    <x v="3"/>
  </r>
  <r>
    <s v="Trombone"/>
    <x v="0"/>
    <s v="Mid Brass"/>
    <n v="17085913.146369394"/>
    <x v="36"/>
    <x v="3"/>
  </r>
  <r>
    <s v="French Horn"/>
    <x v="0"/>
    <s v="High Brass"/>
    <n v="17026943.162066486"/>
    <x v="36"/>
    <x v="3"/>
  </r>
  <r>
    <s v="Piccolo Trumpet"/>
    <x v="0"/>
    <s v="High Brass"/>
    <n v="59369624.860591359"/>
    <x v="36"/>
    <x v="3"/>
  </r>
  <r>
    <s v="Vuvuzela"/>
    <x v="0"/>
    <s v="Brass-Mystery"/>
    <n v="270475271.27189428"/>
    <x v="36"/>
    <x v="3"/>
  </r>
  <r>
    <s v="Bugle"/>
    <x v="0"/>
    <s v="Brass-Other"/>
    <n v="89291102.357887626"/>
    <x v="36"/>
    <x v="3"/>
  </r>
  <r>
    <s v="Flugelhorn"/>
    <x v="0"/>
    <s v="Brass-Other"/>
    <n v="6769741.3618516121"/>
    <x v="36"/>
    <x v="3"/>
  </r>
  <r>
    <s v="Euphonium"/>
    <x v="0"/>
    <s v="Low Brass"/>
    <n v="63912722.774735697"/>
    <x v="36"/>
    <x v="3"/>
  </r>
  <r>
    <s v="Rotary Trumpet"/>
    <x v="0"/>
    <s v="Brass-Other"/>
    <n v="0"/>
    <x v="36"/>
    <x v="3"/>
  </r>
  <r>
    <s v="Tuba"/>
    <x v="0"/>
    <s v="Low Brass"/>
    <n v="1149816422.7690756"/>
    <x v="36"/>
    <x v="3"/>
  </r>
  <r>
    <s v="Herald Trumpet"/>
    <x v="0"/>
    <s v="Brass-Other"/>
    <n v="1712441.9160982622"/>
    <x v="36"/>
    <x v="3"/>
  </r>
  <r>
    <s v="Bass Trombone"/>
    <x v="0"/>
    <s v="Low Brass"/>
    <n v="1580344.5405449974"/>
    <x v="37"/>
    <x v="3"/>
  </r>
  <r>
    <s v="Trumpet"/>
    <x v="0"/>
    <s v="High Brass"/>
    <n v="178224984.32231516"/>
    <x v="37"/>
    <x v="3"/>
  </r>
  <r>
    <s v="Cornet"/>
    <x v="0"/>
    <s v="High Brass"/>
    <n v="14059545.449848818"/>
    <x v="37"/>
    <x v="3"/>
  </r>
  <r>
    <s v="Trombone"/>
    <x v="0"/>
    <s v="Mid Brass"/>
    <n v="17709796.376556635"/>
    <x v="37"/>
    <x v="3"/>
  </r>
  <r>
    <s v="French Horn"/>
    <x v="0"/>
    <s v="High Brass"/>
    <n v="25375004.476416551"/>
    <x v="37"/>
    <x v="3"/>
  </r>
  <r>
    <s v="Piccolo Trumpet"/>
    <x v="0"/>
    <s v="High Brass"/>
    <n v="88477684.00125666"/>
    <x v="37"/>
    <x v="3"/>
  </r>
  <r>
    <s v="Vuvuzela"/>
    <x v="0"/>
    <s v="Brass-Mystery"/>
    <n v="335925595.05448228"/>
    <x v="37"/>
    <x v="3"/>
  </r>
  <r>
    <s v="Bugle"/>
    <x v="0"/>
    <s v="Brass-Other"/>
    <n v="110764188.23275736"/>
    <x v="37"/>
    <x v="3"/>
  </r>
  <r>
    <s v="Flugelhorn"/>
    <x v="0"/>
    <s v="Brass-Other"/>
    <n v="8397756.1782781277"/>
    <x v="37"/>
    <x v="3"/>
  </r>
  <r>
    <s v="Euphonium"/>
    <x v="0"/>
    <s v="Low Brass"/>
    <n v="64832049.088144287"/>
    <x v="37"/>
    <x v="3"/>
  </r>
  <r>
    <s v="Rotary Trumpet"/>
    <x v="0"/>
    <s v="Brass-Other"/>
    <n v="0"/>
    <x v="37"/>
    <x v="3"/>
  </r>
  <r>
    <s v="Tuba"/>
    <x v="0"/>
    <s v="Low Brass"/>
    <n v="1165206795.7340069"/>
    <x v="37"/>
    <x v="3"/>
  </r>
  <r>
    <s v="Herald Trumpet"/>
    <x v="0"/>
    <s v="Brass-Other"/>
    <n v="2124256.8825293081"/>
    <x v="37"/>
    <x v="3"/>
  </r>
  <r>
    <s v="Bass Trombone"/>
    <x v="0"/>
    <s v="Low Brass"/>
    <n v="4181866.3789761947"/>
    <x v="38"/>
    <x v="3"/>
  </r>
  <r>
    <s v="Trumpet"/>
    <x v="0"/>
    <s v="High Brass"/>
    <n v="200308340.88786894"/>
    <x v="38"/>
    <x v="3"/>
  </r>
  <r>
    <s v="Cornet"/>
    <x v="0"/>
    <s v="High Brass"/>
    <n v="15645680.367680617"/>
    <x v="38"/>
    <x v="3"/>
  </r>
  <r>
    <s v="Trombone"/>
    <x v="0"/>
    <s v="Mid Brass"/>
    <n v="18590784.634195521"/>
    <x v="38"/>
    <x v="3"/>
  </r>
  <r>
    <s v="French Horn"/>
    <x v="0"/>
    <s v="High Brass"/>
    <n v="21440488.135297701"/>
    <x v="38"/>
    <x v="3"/>
  </r>
  <r>
    <s v="Piccolo Trumpet"/>
    <x v="0"/>
    <s v="High Brass"/>
    <n v="74758791.588876247"/>
    <x v="38"/>
    <x v="3"/>
  </r>
  <r>
    <s v="Vuvuzela"/>
    <x v="0"/>
    <s v="Brass-Mystery"/>
    <n v="335012319.91913277"/>
    <x v="38"/>
    <x v="3"/>
  </r>
  <r>
    <s v="Bugle"/>
    <x v="0"/>
    <s v="Brass-Other"/>
    <n v="107399344.33620435"/>
    <x v="38"/>
    <x v="3"/>
  </r>
  <r>
    <s v="Flugelhorn"/>
    <x v="0"/>
    <s v="Brass-Other"/>
    <n v="8387066.0405591363"/>
    <x v="38"/>
    <x v="3"/>
  </r>
  <r>
    <s v="Euphonium"/>
    <x v="0"/>
    <s v="Low Brass"/>
    <n v="73100442.902292222"/>
    <x v="38"/>
    <x v="3"/>
  </r>
  <r>
    <s v="Rotary Trumpet"/>
    <x v="0"/>
    <s v="Brass-Other"/>
    <n v="0"/>
    <x v="38"/>
    <x v="3"/>
  </r>
  <r>
    <s v="Tuba"/>
    <x v="0"/>
    <s v="Low Brass"/>
    <n v="1318676906.1583438"/>
    <x v="38"/>
    <x v="3"/>
  </r>
  <r>
    <s v="Herald Trumpet"/>
    <x v="0"/>
    <s v="Brass-Other"/>
    <n v="2121553.1727299904"/>
    <x v="38"/>
    <x v="3"/>
  </r>
  <r>
    <s v="Bass Trombone"/>
    <x v="0"/>
    <s v="Low Brass"/>
    <n v="2477239.1880717259"/>
    <x v="39"/>
    <x v="3"/>
  </r>
  <r>
    <s v="Trumpet"/>
    <x v="0"/>
    <s v="High Brass"/>
    <n v="269077110.10564578"/>
    <x v="39"/>
    <x v="3"/>
  </r>
  <r>
    <s v="Cornet"/>
    <x v="0"/>
    <s v="High Brass"/>
    <n v="21345163.666504875"/>
    <x v="39"/>
    <x v="3"/>
  </r>
  <r>
    <s v="Trombone"/>
    <x v="0"/>
    <s v="Mid Brass"/>
    <n v="14023580.418914311"/>
    <x v="39"/>
    <x v="3"/>
  </r>
  <r>
    <s v="French Horn"/>
    <x v="0"/>
    <s v="High Brass"/>
    <n v="23268031.678177364"/>
    <x v="39"/>
    <x v="3"/>
  </r>
  <r>
    <s v="Piccolo Trumpet"/>
    <x v="0"/>
    <s v="High Brass"/>
    <n v="81131078.668450207"/>
    <x v="39"/>
    <x v="3"/>
  </r>
  <r>
    <s v="Vuvuzela"/>
    <x v="0"/>
    <s v="Brass-Mystery"/>
    <n v="280775844.43417543"/>
    <x v="39"/>
    <x v="3"/>
  </r>
  <r>
    <s v="Bugle"/>
    <x v="0"/>
    <s v="Brass-Other"/>
    <n v="93104925.1227521"/>
    <x v="39"/>
    <x v="3"/>
  </r>
  <r>
    <s v="Flugelhorn"/>
    <x v="0"/>
    <s v="Brass-Other"/>
    <n v="7083281.9619906601"/>
    <x v="39"/>
    <x v="3"/>
  </r>
  <r>
    <s v="Euphonium"/>
    <x v="0"/>
    <s v="Low Brass"/>
    <n v="73647315.310089245"/>
    <x v="39"/>
    <x v="3"/>
  </r>
  <r>
    <s v="Rotary Trumpet"/>
    <x v="0"/>
    <s v="Brass-Other"/>
    <n v="122096.4335130746"/>
    <x v="39"/>
    <x v="3"/>
  </r>
  <r>
    <s v="Tuba"/>
    <x v="0"/>
    <s v="Low Brass"/>
    <n v="1418803937.9806662"/>
    <x v="39"/>
    <x v="3"/>
  </r>
  <r>
    <s v="Herald Trumpet"/>
    <x v="0"/>
    <s v="Brass-Other"/>
    <n v="1791759.5781404581"/>
    <x v="39"/>
    <x v="3"/>
  </r>
  <r>
    <s v="Bass Trombone"/>
    <x v="0"/>
    <s v="Low Brass"/>
    <n v="1967111.4558367529"/>
    <x v="40"/>
    <x v="3"/>
  </r>
  <r>
    <s v="Trumpet"/>
    <x v="0"/>
    <s v="High Brass"/>
    <n v="191526579.29785788"/>
    <x v="40"/>
    <x v="3"/>
  </r>
  <r>
    <s v="Cornet"/>
    <x v="0"/>
    <s v="High Brass"/>
    <n v="15152396.769236309"/>
    <x v="40"/>
    <x v="3"/>
  </r>
  <r>
    <s v="Trombone"/>
    <x v="0"/>
    <s v="Mid Brass"/>
    <n v="14909388.611124098"/>
    <x v="40"/>
    <x v="3"/>
  </r>
  <r>
    <s v="French Horn"/>
    <x v="0"/>
    <s v="High Brass"/>
    <n v="20034276.522484999"/>
    <x v="40"/>
    <x v="3"/>
  </r>
  <r>
    <s v="Piccolo Trumpet"/>
    <x v="0"/>
    <s v="High Brass"/>
    <n v="69855612.373932868"/>
    <x v="40"/>
    <x v="3"/>
  </r>
  <r>
    <s v="Vuvuzela"/>
    <x v="0"/>
    <s v="Brass-Mystery"/>
    <n v="366894137.18202776"/>
    <x v="40"/>
    <x v="3"/>
  </r>
  <r>
    <s v="Bugle"/>
    <x v="0"/>
    <s v="Brass-Other"/>
    <n v="120733438.51009572"/>
    <x v="40"/>
    <x v="3"/>
  </r>
  <r>
    <s v="Flugelhorn"/>
    <x v="0"/>
    <s v="Brass-Other"/>
    <n v="9153592.4142509792"/>
    <x v="40"/>
    <x v="3"/>
  </r>
  <r>
    <s v="Euphonium"/>
    <x v="0"/>
    <s v="Low Brass"/>
    <n v="61862495.247605264"/>
    <x v="40"/>
    <x v="3"/>
  </r>
  <r>
    <s v="Rotary Trumpet"/>
    <x v="0"/>
    <s v="Brass-Other"/>
    <n v="0"/>
    <x v="40"/>
    <x v="3"/>
  </r>
  <r>
    <s v="Tuba"/>
    <x v="0"/>
    <s v="Low Brass"/>
    <n v="1125176482.4396191"/>
    <x v="40"/>
    <x v="3"/>
  </r>
  <r>
    <s v="Herald Trumpet"/>
    <x v="0"/>
    <s v="Brass-Other"/>
    <n v="2315458.026161517"/>
    <x v="40"/>
    <x v="3"/>
  </r>
  <r>
    <s v="Bass Trombone"/>
    <x v="0"/>
    <s v="Low Brass"/>
    <n v="1781819.9683936867"/>
    <x v="41"/>
    <x v="3"/>
  </r>
  <r>
    <s v="Trumpet"/>
    <x v="0"/>
    <s v="High Brass"/>
    <n v="181869592.18364477"/>
    <x v="41"/>
    <x v="3"/>
  </r>
  <r>
    <s v="Cornet"/>
    <x v="0"/>
    <s v="High Brass"/>
    <n v="14327953.152855843"/>
    <x v="41"/>
    <x v="3"/>
  </r>
  <r>
    <s v="Trombone"/>
    <x v="0"/>
    <s v="Mid Brass"/>
    <n v="18333802.509026598"/>
    <x v="41"/>
    <x v="3"/>
  </r>
  <r>
    <s v="French Horn"/>
    <x v="0"/>
    <s v="High Brass"/>
    <n v="19593820.894170474"/>
    <x v="41"/>
    <x v="3"/>
  </r>
  <r>
    <s v="Piccolo Trumpet"/>
    <x v="0"/>
    <s v="High Brass"/>
    <n v="68319819.378443614"/>
    <x v="41"/>
    <x v="3"/>
  </r>
  <r>
    <s v="Vuvuzela"/>
    <x v="0"/>
    <s v="Brass-Mystery"/>
    <n v="322023759.63288963"/>
    <x v="41"/>
    <x v="3"/>
  </r>
  <r>
    <s v="Bugle"/>
    <x v="0"/>
    <s v="Brass-Other"/>
    <n v="105550568.53235412"/>
    <x v="41"/>
    <x v="3"/>
  </r>
  <r>
    <s v="Flugelhorn"/>
    <x v="0"/>
    <s v="Brass-Other"/>
    <n v="8036678.8726546392"/>
    <x v="41"/>
    <x v="3"/>
  </r>
  <r>
    <s v="Euphonium"/>
    <x v="0"/>
    <s v="Low Brass"/>
    <n v="56001232.02303122"/>
    <x v="41"/>
    <x v="3"/>
  </r>
  <r>
    <s v="Rotary Trumpet"/>
    <x v="0"/>
    <s v="Brass-Other"/>
    <n v="138530.92532212267"/>
    <x v="41"/>
    <x v="3"/>
  </r>
  <r>
    <s v="Tuba"/>
    <x v="0"/>
    <s v="Low Brass"/>
    <n v="1018169931.7133355"/>
    <x v="41"/>
    <x v="3"/>
  </r>
  <r>
    <s v="Herald Trumpet"/>
    <x v="0"/>
    <s v="Brass-Other"/>
    <n v="2032919.4621855428"/>
    <x v="41"/>
    <x v="3"/>
  </r>
  <r>
    <s v="Bass Trombone"/>
    <x v="0"/>
    <s v="Low Brass"/>
    <n v="1931901.5199948321"/>
    <x v="42"/>
    <x v="3"/>
  </r>
  <r>
    <s v="Trumpet"/>
    <x v="0"/>
    <s v="High Brass"/>
    <n v="177690046.19089037"/>
    <x v="42"/>
    <x v="3"/>
  </r>
  <r>
    <s v="Cornet"/>
    <x v="0"/>
    <s v="High Brass"/>
    <n v="14285119.714864783"/>
    <x v="42"/>
    <x v="3"/>
  </r>
  <r>
    <s v="Trombone"/>
    <x v="0"/>
    <s v="Mid Brass"/>
    <n v="12903121.119034152"/>
    <x v="42"/>
    <x v="3"/>
  </r>
  <r>
    <s v="French Horn"/>
    <x v="0"/>
    <s v="High Brass"/>
    <n v="21760289.654195487"/>
    <x v="42"/>
    <x v="3"/>
  </r>
  <r>
    <s v="Piccolo Trumpet"/>
    <x v="0"/>
    <s v="High Brass"/>
    <n v="75873871.035300702"/>
    <x v="42"/>
    <x v="3"/>
  </r>
  <r>
    <s v="Vuvuzela"/>
    <x v="0"/>
    <s v="Brass-Mystery"/>
    <n v="300335613.15636969"/>
    <x v="42"/>
    <x v="3"/>
  </r>
  <r>
    <s v="Bugle"/>
    <x v="0"/>
    <s v="Brass-Other"/>
    <n v="98743986.458227798"/>
    <x v="42"/>
    <x v="3"/>
  </r>
  <r>
    <s v="Flugelhorn"/>
    <x v="0"/>
    <s v="Brass-Other"/>
    <n v="7488456.9702088926"/>
    <x v="42"/>
    <x v="3"/>
  </r>
  <r>
    <s v="Euphonium"/>
    <x v="0"/>
    <s v="Low Brass"/>
    <n v="61005757.854138792"/>
    <x v="42"/>
    <x v="3"/>
  </r>
  <r>
    <s v="Rotary Trumpet"/>
    <x v="0"/>
    <s v="Brass-Other"/>
    <n v="0"/>
    <x v="42"/>
    <x v="3"/>
  </r>
  <r>
    <s v="Tuba"/>
    <x v="0"/>
    <s v="Low Brass"/>
    <n v="1103706805.6557522"/>
    <x v="42"/>
    <x v="3"/>
  </r>
  <r>
    <s v="Herald Trumpet"/>
    <x v="0"/>
    <s v="Brass-Other"/>
    <n v="1894245.8219626988"/>
    <x v="42"/>
    <x v="3"/>
  </r>
  <r>
    <s v="Bass Trombone"/>
    <x v="0"/>
    <s v="Low Brass"/>
    <n v="1995606.7974673402"/>
    <x v="43"/>
    <x v="3"/>
  </r>
  <r>
    <s v="Trumpet"/>
    <x v="0"/>
    <s v="High Brass"/>
    <n v="203109170.25680298"/>
    <x v="43"/>
    <x v="3"/>
  </r>
  <r>
    <s v="Cornet"/>
    <x v="0"/>
    <s v="High Brass"/>
    <n v="16118303.133150749"/>
    <x v="43"/>
    <x v="3"/>
  </r>
  <r>
    <s v="Trombone"/>
    <x v="0"/>
    <s v="Mid Brass"/>
    <n v="19299273.139849227"/>
    <x v="43"/>
    <x v="3"/>
  </r>
  <r>
    <s v="French Horn"/>
    <x v="0"/>
    <s v="High Brass"/>
    <n v="18609309.222136732"/>
    <x v="43"/>
    <x v="3"/>
  </r>
  <r>
    <s v="Piccolo Trumpet"/>
    <x v="0"/>
    <s v="High Brass"/>
    <n v="64887025.45630829"/>
    <x v="43"/>
    <x v="3"/>
  </r>
  <r>
    <s v="Vuvuzela"/>
    <x v="0"/>
    <s v="Brass-Mystery"/>
    <n v="313148736.05350435"/>
    <x v="43"/>
    <x v="3"/>
  </r>
  <r>
    <s v="Bugle"/>
    <x v="0"/>
    <s v="Brass-Other"/>
    <n v="103048734.40640137"/>
    <x v="43"/>
    <x v="3"/>
  </r>
  <r>
    <s v="Flugelhorn"/>
    <x v="0"/>
    <s v="Brass-Other"/>
    <n v="7812799.4894229677"/>
    <x v="43"/>
    <x v="3"/>
  </r>
  <r>
    <s v="Euphonium"/>
    <x v="0"/>
    <s v="Low Brass"/>
    <n v="63578384.811729603"/>
    <x v="43"/>
    <x v="3"/>
  </r>
  <r>
    <s v="Rotary Trumpet"/>
    <x v="0"/>
    <s v="Brass-Other"/>
    <n v="0"/>
    <x v="43"/>
    <x v="3"/>
  </r>
  <r>
    <s v="Tuba"/>
    <x v="0"/>
    <s v="Low Brass"/>
    <n v="1139737018.5103669"/>
    <x v="43"/>
    <x v="3"/>
  </r>
  <r>
    <s v="Herald Trumpet"/>
    <x v="0"/>
    <s v="Brass-Other"/>
    <n v="1976291.6143009088"/>
    <x v="43"/>
    <x v="3"/>
  </r>
  <r>
    <s v="Bass Trombone"/>
    <x v="0"/>
    <s v="Low Brass"/>
    <n v="1842493.2138554319"/>
    <x v="44"/>
    <x v="3"/>
  </r>
  <r>
    <s v="Trumpet"/>
    <x v="0"/>
    <s v="High Brass"/>
    <n v="172430011.35929641"/>
    <x v="44"/>
    <x v="3"/>
  </r>
  <r>
    <s v="Cornet"/>
    <x v="0"/>
    <s v="High Brass"/>
    <n v="13881655.359749604"/>
    <x v="44"/>
    <x v="3"/>
  </r>
  <r>
    <s v="Trombone"/>
    <x v="0"/>
    <s v="Mid Brass"/>
    <n v="19115497.533499375"/>
    <x v="44"/>
    <x v="3"/>
  </r>
  <r>
    <s v="French Horn"/>
    <x v="0"/>
    <s v="High Brass"/>
    <n v="23232436.62625327"/>
    <x v="44"/>
    <x v="3"/>
  </r>
  <r>
    <s v="Piccolo Trumpet"/>
    <x v="0"/>
    <s v="High Brass"/>
    <n v="81006987.240668654"/>
    <x v="44"/>
    <x v="3"/>
  </r>
  <r>
    <s v="Vuvuzela"/>
    <x v="0"/>
    <s v="Brass-Mystery"/>
    <n v="311308842.99570411"/>
    <x v="44"/>
    <x v="3"/>
  </r>
  <r>
    <s v="Bugle"/>
    <x v="0"/>
    <s v="Brass-Other"/>
    <n v="102602553.38379601"/>
    <x v="44"/>
    <x v="3"/>
  </r>
  <r>
    <s v="Flugelhorn"/>
    <x v="0"/>
    <s v="Brass-Other"/>
    <n v="7778966.4699283876"/>
    <x v="44"/>
    <x v="3"/>
  </r>
  <r>
    <s v="Euphonium"/>
    <x v="0"/>
    <s v="Low Brass"/>
    <n v="57909734.544772208"/>
    <x v="44"/>
    <x v="3"/>
  </r>
  <r>
    <s v="Rotary Trumpet"/>
    <x v="0"/>
    <s v="Brass-Other"/>
    <n v="0"/>
    <x v="44"/>
    <x v="3"/>
  </r>
  <r>
    <s v="Tuba"/>
    <x v="0"/>
    <s v="Low Brass"/>
    <n v="1051217683.806226"/>
    <x v="44"/>
    <x v="3"/>
  </r>
  <r>
    <s v="Herald Trumpet"/>
    <x v="0"/>
    <s v="Brass-Other"/>
    <n v="1967730.7562567189"/>
    <x v="44"/>
    <x v="3"/>
  </r>
  <r>
    <s v="Bass Trombone"/>
    <x v="0"/>
    <s v="Low Brass"/>
    <n v="-2461666.9804936117"/>
    <x v="45"/>
    <x v="3"/>
  </r>
  <r>
    <s v="Trumpet"/>
    <x v="0"/>
    <s v="High Brass"/>
    <n v="177807249.90619618"/>
    <x v="45"/>
    <x v="3"/>
  </r>
  <r>
    <s v="Cornet"/>
    <x v="0"/>
    <s v="High Brass"/>
    <n v="14113795.244334426"/>
    <x v="45"/>
    <x v="3"/>
  </r>
  <r>
    <s v="Trombone"/>
    <x v="0"/>
    <s v="Mid Brass"/>
    <n v="16594917.267208036"/>
    <x v="45"/>
    <x v="3"/>
  </r>
  <r>
    <s v="French Horn"/>
    <x v="0"/>
    <s v="High Brass"/>
    <n v="20222310.435786661"/>
    <x v="45"/>
    <x v="3"/>
  </r>
  <r>
    <s v="Piccolo Trumpet"/>
    <x v="0"/>
    <s v="High Brass"/>
    <n v="70511235.543279767"/>
    <x v="45"/>
    <x v="3"/>
  </r>
  <r>
    <s v="Vuvuzela"/>
    <x v="0"/>
    <s v="Brass-Mystery"/>
    <n v="319690772.73341739"/>
    <x v="45"/>
    <x v="3"/>
  </r>
  <r>
    <s v="Bugle"/>
    <x v="0"/>
    <s v="Brass-Other"/>
    <n v="105590947.35431018"/>
    <x v="45"/>
    <x v="3"/>
  </r>
  <r>
    <s v="Flugelhorn"/>
    <x v="0"/>
    <s v="Brass-Other"/>
    <n v="8005541.3757654354"/>
    <x v="45"/>
    <x v="3"/>
  </r>
  <r>
    <s v="Euphonium"/>
    <x v="0"/>
    <s v="Low Brass"/>
    <n v="62373964.635683775"/>
    <x v="45"/>
    <x v="3"/>
  </r>
  <r>
    <s v="Rotary Trumpet"/>
    <x v="0"/>
    <s v="Brass-Other"/>
    <n v="0"/>
    <x v="45"/>
    <x v="3"/>
  </r>
  <r>
    <s v="Tuba"/>
    <x v="0"/>
    <s v="Low Brass"/>
    <n v="1133957164.1110585"/>
    <x v="45"/>
    <x v="3"/>
  </r>
  <r>
    <s v="Herald Trumpet"/>
    <x v="0"/>
    <s v="Brass-Other"/>
    <n v="2025042.0908911661"/>
    <x v="45"/>
    <x v="3"/>
  </r>
  <r>
    <s v="Bass Trombone"/>
    <x v="0"/>
    <s v="Low Brass"/>
    <n v="1783596.3041666611"/>
    <x v="46"/>
    <x v="3"/>
  </r>
  <r>
    <s v="Trumpet"/>
    <x v="0"/>
    <s v="High Brass"/>
    <n v="162243287.5784719"/>
    <x v="46"/>
    <x v="3"/>
  </r>
  <r>
    <s v="Cornet"/>
    <x v="0"/>
    <s v="High Brass"/>
    <n v="13074194.087523926"/>
    <x v="46"/>
    <x v="3"/>
  </r>
  <r>
    <s v="Trombone"/>
    <x v="0"/>
    <s v="Mid Brass"/>
    <n v="16800367.406552542"/>
    <x v="46"/>
    <x v="3"/>
  </r>
  <r>
    <s v="French Horn"/>
    <x v="0"/>
    <s v="High Brass"/>
    <n v="19932032.087334499"/>
    <x v="46"/>
    <x v="3"/>
  </r>
  <r>
    <s v="Piccolo Trumpet"/>
    <x v="0"/>
    <s v="High Brass"/>
    <n v="69499095.837683648"/>
    <x v="46"/>
    <x v="3"/>
  </r>
  <r>
    <s v="Vuvuzela"/>
    <x v="0"/>
    <s v="Brass-Mystery"/>
    <n v="285460518.83648449"/>
    <x v="46"/>
    <x v="3"/>
  </r>
  <r>
    <s v="Bugle"/>
    <x v="0"/>
    <s v="Brass-Other"/>
    <n v="93614960.105049521"/>
    <x v="46"/>
    <x v="3"/>
  </r>
  <r>
    <s v="Flugelhorn"/>
    <x v="0"/>
    <s v="Brass-Other"/>
    <n v="7134322.6390042268"/>
    <x v="46"/>
    <x v="3"/>
  </r>
  <r>
    <s v="Euphonium"/>
    <x v="0"/>
    <s v="Low Brass"/>
    <n v="55443307.383065008"/>
    <x v="46"/>
    <x v="3"/>
  </r>
  <r>
    <s v="Rotary Trumpet"/>
    <x v="0"/>
    <s v="Brass-Other"/>
    <n v="0"/>
    <x v="46"/>
    <x v="3"/>
  </r>
  <r>
    <s v="Tuba"/>
    <x v="0"/>
    <s v="Low Brass"/>
    <n v="1014058096.1259196"/>
    <x v="46"/>
    <x v="3"/>
  </r>
  <r>
    <s v="Herald Trumpet"/>
    <x v="0"/>
    <s v="Brass-Other"/>
    <n v="0"/>
    <x v="46"/>
    <x v="3"/>
  </r>
  <r>
    <s v="Bass Trombone"/>
    <x v="0"/>
    <s v="Low Brass"/>
    <n v="1995200.2246684646"/>
    <x v="47"/>
    <x v="3"/>
  </r>
  <r>
    <s v="Trumpet"/>
    <x v="0"/>
    <s v="High Brass"/>
    <n v="241991627.90013251"/>
    <x v="47"/>
    <x v="3"/>
  </r>
  <r>
    <s v="Cornet"/>
    <x v="0"/>
    <s v="High Brass"/>
    <n v="19230375.168741621"/>
    <x v="47"/>
    <x v="3"/>
  </r>
  <r>
    <s v="Trombone"/>
    <x v="0"/>
    <s v="Mid Brass"/>
    <n v="14353292.614649642"/>
    <x v="47"/>
    <x v="3"/>
  </r>
  <r>
    <s v="French Horn"/>
    <x v="0"/>
    <s v="High Brass"/>
    <n v="25735076.868393697"/>
    <x v="47"/>
    <x v="3"/>
  </r>
  <r>
    <s v="Piccolo Trumpet"/>
    <x v="0"/>
    <s v="High Brass"/>
    <n v="89733195.918666795"/>
    <x v="47"/>
    <x v="3"/>
  </r>
  <r>
    <s v="Vuvuzela"/>
    <x v="0"/>
    <s v="Brass-Mystery"/>
    <n v="373487101.24933094"/>
    <x v="47"/>
    <x v="3"/>
  </r>
  <r>
    <s v="Bugle"/>
    <x v="0"/>
    <s v="Brass-Other"/>
    <n v="121639307.80708471"/>
    <x v="47"/>
    <x v="3"/>
  </r>
  <r>
    <s v="Flugelhorn"/>
    <x v="0"/>
    <s v="Brass-Other"/>
    <n v="9326146.6445566043"/>
    <x v="47"/>
    <x v="3"/>
  </r>
  <r>
    <s v="Euphonium"/>
    <x v="0"/>
    <s v="Low Brass"/>
    <n v="56192363.518973403"/>
    <x v="47"/>
    <x v="3"/>
  </r>
  <r>
    <s v="Rotary Trumpet"/>
    <x v="0"/>
    <s v="Brass-Other"/>
    <n v="0"/>
    <x v="47"/>
    <x v="3"/>
  </r>
  <r>
    <s v="Tuba"/>
    <x v="0"/>
    <s v="Low Brass"/>
    <n v="1138126717.5289996"/>
    <x v="47"/>
    <x v="3"/>
  </r>
  <r>
    <s v="Herald Trumpet"/>
    <x v="0"/>
    <s v="Brass-Other"/>
    <n v="2359180.1538372831"/>
    <x v="47"/>
    <x v="3"/>
  </r>
  <r>
    <s v="Bass Trombone"/>
    <x v="0"/>
    <s v="Low Brass"/>
    <n v="2016427.9004350747"/>
    <x v="36"/>
    <x v="4"/>
  </r>
  <r>
    <s v="Trumpet"/>
    <x v="0"/>
    <s v="High Brass"/>
    <n v="167697383.03870374"/>
    <x v="36"/>
    <x v="4"/>
  </r>
  <r>
    <s v="Cornet"/>
    <x v="0"/>
    <s v="High Brass"/>
    <n v="13141722.492843352"/>
    <x v="36"/>
    <x v="4"/>
  </r>
  <r>
    <s v="Trombone"/>
    <x v="0"/>
    <s v="Mid Brass"/>
    <n v="17085913.146369394"/>
    <x v="36"/>
    <x v="4"/>
  </r>
  <r>
    <s v="French Horn"/>
    <x v="0"/>
    <s v="High Brass"/>
    <n v="17026943.162066486"/>
    <x v="36"/>
    <x v="4"/>
  </r>
  <r>
    <s v="Piccolo Trumpet"/>
    <x v="0"/>
    <s v="High Brass"/>
    <n v="59369624.860591359"/>
    <x v="36"/>
    <x v="4"/>
  </r>
  <r>
    <s v="Vuvuzela"/>
    <x v="0"/>
    <s v="Brass-Mystery"/>
    <n v="270475271.27189428"/>
    <x v="36"/>
    <x v="4"/>
  </r>
  <r>
    <s v="Bugle"/>
    <x v="0"/>
    <s v="Brass-Other"/>
    <n v="89291102.357887626"/>
    <x v="36"/>
    <x v="4"/>
  </r>
  <r>
    <s v="Flugelhorn"/>
    <x v="0"/>
    <s v="Brass-Other"/>
    <n v="6769741.3618516121"/>
    <x v="36"/>
    <x v="4"/>
  </r>
  <r>
    <s v="Euphonium"/>
    <x v="0"/>
    <s v="Low Brass"/>
    <n v="63912722.774735697"/>
    <x v="36"/>
    <x v="4"/>
  </r>
  <r>
    <s v="Rotary Trumpet"/>
    <x v="0"/>
    <s v="Brass-Other"/>
    <n v="0"/>
    <x v="36"/>
    <x v="4"/>
  </r>
  <r>
    <s v="Tuba"/>
    <x v="0"/>
    <s v="Low Brass"/>
    <n v="1149816422.7690756"/>
    <x v="36"/>
    <x v="4"/>
  </r>
  <r>
    <s v="Herald Trumpet"/>
    <x v="0"/>
    <s v="Brass-Other"/>
    <n v="1712441.9160982622"/>
    <x v="36"/>
    <x v="4"/>
  </r>
  <r>
    <s v="Bass Trombone"/>
    <x v="0"/>
    <s v="Low Brass"/>
    <n v="1580344.5405449974"/>
    <x v="37"/>
    <x v="4"/>
  </r>
  <r>
    <s v="Trumpet"/>
    <x v="0"/>
    <s v="High Brass"/>
    <n v="178224984.32231516"/>
    <x v="37"/>
    <x v="4"/>
  </r>
  <r>
    <s v="Cornet"/>
    <x v="0"/>
    <s v="High Brass"/>
    <n v="14059545.449848818"/>
    <x v="37"/>
    <x v="4"/>
  </r>
  <r>
    <s v="Trombone"/>
    <x v="0"/>
    <s v="Mid Brass"/>
    <n v="17709796.376556635"/>
    <x v="37"/>
    <x v="4"/>
  </r>
  <r>
    <s v="French Horn"/>
    <x v="0"/>
    <s v="High Brass"/>
    <n v="25375004.476416551"/>
    <x v="37"/>
    <x v="4"/>
  </r>
  <r>
    <s v="Piccolo Trumpet"/>
    <x v="0"/>
    <s v="High Brass"/>
    <n v="88477684.00125666"/>
    <x v="37"/>
    <x v="4"/>
  </r>
  <r>
    <s v="Vuvuzela"/>
    <x v="0"/>
    <s v="Brass-Mystery"/>
    <n v="335925595.05448228"/>
    <x v="37"/>
    <x v="4"/>
  </r>
  <r>
    <s v="Bugle"/>
    <x v="0"/>
    <s v="Brass-Other"/>
    <n v="110764188.23275736"/>
    <x v="37"/>
    <x v="4"/>
  </r>
  <r>
    <s v="Flugelhorn"/>
    <x v="0"/>
    <s v="Brass-Other"/>
    <n v="8397756.1782781277"/>
    <x v="37"/>
    <x v="4"/>
  </r>
  <r>
    <s v="Euphonium"/>
    <x v="0"/>
    <s v="Low Brass"/>
    <n v="64832049.088144287"/>
    <x v="37"/>
    <x v="4"/>
  </r>
  <r>
    <s v="Rotary Trumpet"/>
    <x v="0"/>
    <s v="Brass-Other"/>
    <n v="0"/>
    <x v="37"/>
    <x v="4"/>
  </r>
  <r>
    <s v="Tuba"/>
    <x v="0"/>
    <s v="Low Brass"/>
    <n v="1165206795.7340069"/>
    <x v="37"/>
    <x v="4"/>
  </r>
  <r>
    <s v="Herald Trumpet"/>
    <x v="0"/>
    <s v="Brass-Other"/>
    <n v="2124256.8825293081"/>
    <x v="37"/>
    <x v="4"/>
  </r>
  <r>
    <s v="Bass Trombone"/>
    <x v="0"/>
    <s v="Low Brass"/>
    <n v="4181866.3789761947"/>
    <x v="38"/>
    <x v="4"/>
  </r>
  <r>
    <s v="Trumpet"/>
    <x v="0"/>
    <s v="High Brass"/>
    <n v="200308340.88786894"/>
    <x v="38"/>
    <x v="4"/>
  </r>
  <r>
    <s v="Cornet"/>
    <x v="0"/>
    <s v="High Brass"/>
    <n v="15645680.367680617"/>
    <x v="38"/>
    <x v="4"/>
  </r>
  <r>
    <s v="Trombone"/>
    <x v="0"/>
    <s v="Mid Brass"/>
    <n v="18590784.634195521"/>
    <x v="38"/>
    <x v="4"/>
  </r>
  <r>
    <s v="French Horn"/>
    <x v="0"/>
    <s v="High Brass"/>
    <n v="21440488.135297701"/>
    <x v="38"/>
    <x v="4"/>
  </r>
  <r>
    <s v="Piccolo Trumpet"/>
    <x v="0"/>
    <s v="High Brass"/>
    <n v="74758791.588876247"/>
    <x v="38"/>
    <x v="4"/>
  </r>
  <r>
    <s v="Vuvuzela"/>
    <x v="0"/>
    <s v="Brass-Mystery"/>
    <n v="335012319.91913277"/>
    <x v="38"/>
    <x v="4"/>
  </r>
  <r>
    <s v="Bugle"/>
    <x v="0"/>
    <s v="Brass-Other"/>
    <n v="107399344.33620435"/>
    <x v="38"/>
    <x v="4"/>
  </r>
  <r>
    <s v="Flugelhorn"/>
    <x v="0"/>
    <s v="Brass-Other"/>
    <n v="8387066.0405591363"/>
    <x v="38"/>
    <x v="4"/>
  </r>
  <r>
    <s v="Euphonium"/>
    <x v="0"/>
    <s v="Low Brass"/>
    <n v="73100442.902292222"/>
    <x v="38"/>
    <x v="4"/>
  </r>
  <r>
    <s v="Rotary Trumpet"/>
    <x v="0"/>
    <s v="Brass-Other"/>
    <n v="0"/>
    <x v="38"/>
    <x v="4"/>
  </r>
  <r>
    <s v="Tuba"/>
    <x v="0"/>
    <s v="Low Brass"/>
    <n v="1318676906.1583438"/>
    <x v="38"/>
    <x v="4"/>
  </r>
  <r>
    <s v="Herald Trumpet"/>
    <x v="0"/>
    <s v="Brass-Other"/>
    <n v="2121553.1727299904"/>
    <x v="38"/>
    <x v="4"/>
  </r>
  <r>
    <s v="Bass Trombone"/>
    <x v="0"/>
    <s v="Low Brass"/>
    <n v="2477239.1880717259"/>
    <x v="39"/>
    <x v="4"/>
  </r>
  <r>
    <s v="Trumpet"/>
    <x v="0"/>
    <s v="High Brass"/>
    <n v="269077110.10564578"/>
    <x v="39"/>
    <x v="4"/>
  </r>
  <r>
    <s v="Cornet"/>
    <x v="0"/>
    <s v="High Brass"/>
    <n v="21345163.666504875"/>
    <x v="39"/>
    <x v="4"/>
  </r>
  <r>
    <s v="Trombone"/>
    <x v="0"/>
    <s v="Mid Brass"/>
    <n v="14023580.418914311"/>
    <x v="39"/>
    <x v="4"/>
  </r>
  <r>
    <s v="French Horn"/>
    <x v="0"/>
    <s v="High Brass"/>
    <n v="23268031.678177364"/>
    <x v="39"/>
    <x v="4"/>
  </r>
  <r>
    <s v="Piccolo Trumpet"/>
    <x v="0"/>
    <s v="High Brass"/>
    <n v="81131078.668450207"/>
    <x v="39"/>
    <x v="4"/>
  </r>
  <r>
    <s v="Vuvuzela"/>
    <x v="0"/>
    <s v="Brass-Mystery"/>
    <n v="280775844.43417543"/>
    <x v="39"/>
    <x v="4"/>
  </r>
  <r>
    <s v="Bugle"/>
    <x v="0"/>
    <s v="Brass-Other"/>
    <n v="93104925.1227521"/>
    <x v="39"/>
    <x v="4"/>
  </r>
  <r>
    <s v="Flugelhorn"/>
    <x v="0"/>
    <s v="Brass-Other"/>
    <n v="7083281.9619906601"/>
    <x v="39"/>
    <x v="4"/>
  </r>
  <r>
    <s v="Euphonium"/>
    <x v="0"/>
    <s v="Low Brass"/>
    <n v="73647315.310089245"/>
    <x v="39"/>
    <x v="4"/>
  </r>
  <r>
    <s v="Rotary Trumpet"/>
    <x v="0"/>
    <s v="Brass-Other"/>
    <n v="122096.4335130746"/>
    <x v="39"/>
    <x v="4"/>
  </r>
  <r>
    <s v="Tuba"/>
    <x v="0"/>
    <s v="Low Brass"/>
    <n v="1418803937.9806662"/>
    <x v="39"/>
    <x v="4"/>
  </r>
  <r>
    <s v="Herald Trumpet"/>
    <x v="0"/>
    <s v="Brass-Other"/>
    <n v="1791759.5781404581"/>
    <x v="39"/>
    <x v="4"/>
  </r>
  <r>
    <s v="Bass Trombone"/>
    <x v="0"/>
    <s v="Low Brass"/>
    <n v="1967111.4558367529"/>
    <x v="40"/>
    <x v="4"/>
  </r>
  <r>
    <s v="Trumpet"/>
    <x v="0"/>
    <s v="High Brass"/>
    <n v="191526579.29785788"/>
    <x v="40"/>
    <x v="4"/>
  </r>
  <r>
    <s v="Cornet"/>
    <x v="0"/>
    <s v="High Brass"/>
    <n v="15152396.769236309"/>
    <x v="40"/>
    <x v="4"/>
  </r>
  <r>
    <s v="Trombone"/>
    <x v="0"/>
    <s v="Mid Brass"/>
    <n v="14909388.611124098"/>
    <x v="40"/>
    <x v="4"/>
  </r>
  <r>
    <s v="French Horn"/>
    <x v="0"/>
    <s v="High Brass"/>
    <n v="20034276.522484999"/>
    <x v="40"/>
    <x v="4"/>
  </r>
  <r>
    <s v="Piccolo Trumpet"/>
    <x v="0"/>
    <s v="High Brass"/>
    <n v="69855612.373932868"/>
    <x v="40"/>
    <x v="4"/>
  </r>
  <r>
    <s v="Vuvuzela"/>
    <x v="0"/>
    <s v="Brass-Mystery"/>
    <n v="366894137.18202776"/>
    <x v="40"/>
    <x v="4"/>
  </r>
  <r>
    <s v="Bugle"/>
    <x v="0"/>
    <s v="Brass-Other"/>
    <n v="120733438.51009572"/>
    <x v="40"/>
    <x v="4"/>
  </r>
  <r>
    <s v="Flugelhorn"/>
    <x v="0"/>
    <s v="Brass-Other"/>
    <n v="9153592.4142509792"/>
    <x v="40"/>
    <x v="4"/>
  </r>
  <r>
    <s v="Euphonium"/>
    <x v="0"/>
    <s v="Low Brass"/>
    <n v="61862495.247605264"/>
    <x v="40"/>
    <x v="4"/>
  </r>
  <r>
    <s v="Rotary Trumpet"/>
    <x v="0"/>
    <s v="Brass-Other"/>
    <n v="0"/>
    <x v="40"/>
    <x v="4"/>
  </r>
  <r>
    <s v="Tuba"/>
    <x v="0"/>
    <s v="Low Brass"/>
    <n v="1125176482.4396191"/>
    <x v="40"/>
    <x v="4"/>
  </r>
  <r>
    <s v="Herald Trumpet"/>
    <x v="0"/>
    <s v="Brass-Other"/>
    <n v="2315458.026161517"/>
    <x v="40"/>
    <x v="4"/>
  </r>
  <r>
    <s v="Bass Trombone"/>
    <x v="0"/>
    <s v="Low Brass"/>
    <n v="1781819.9683936867"/>
    <x v="41"/>
    <x v="4"/>
  </r>
  <r>
    <s v="Trumpet"/>
    <x v="0"/>
    <s v="High Brass"/>
    <n v="181869592.18364477"/>
    <x v="41"/>
    <x v="4"/>
  </r>
  <r>
    <s v="Cornet"/>
    <x v="0"/>
    <s v="High Brass"/>
    <n v="14327953.152855843"/>
    <x v="41"/>
    <x v="4"/>
  </r>
  <r>
    <s v="Trombone"/>
    <x v="0"/>
    <s v="Mid Brass"/>
    <n v="18333802.509026598"/>
    <x v="41"/>
    <x v="4"/>
  </r>
  <r>
    <s v="French Horn"/>
    <x v="0"/>
    <s v="High Brass"/>
    <n v="19593820.894170474"/>
    <x v="41"/>
    <x v="4"/>
  </r>
  <r>
    <s v="Piccolo Trumpet"/>
    <x v="0"/>
    <s v="High Brass"/>
    <n v="68319819.378443614"/>
    <x v="41"/>
    <x v="4"/>
  </r>
  <r>
    <s v="Vuvuzela"/>
    <x v="0"/>
    <s v="Brass-Mystery"/>
    <n v="322023759.63288963"/>
    <x v="41"/>
    <x v="4"/>
  </r>
  <r>
    <s v="Bugle"/>
    <x v="0"/>
    <s v="Brass-Other"/>
    <n v="105550568.53235412"/>
    <x v="41"/>
    <x v="4"/>
  </r>
  <r>
    <s v="Flugelhorn"/>
    <x v="0"/>
    <s v="Brass-Other"/>
    <n v="8036678.8726546392"/>
    <x v="41"/>
    <x v="4"/>
  </r>
  <r>
    <s v="Euphonium"/>
    <x v="0"/>
    <s v="Low Brass"/>
    <n v="56001232.02303122"/>
    <x v="41"/>
    <x v="4"/>
  </r>
  <r>
    <s v="Rotary Trumpet"/>
    <x v="0"/>
    <s v="Brass-Other"/>
    <n v="138530.92532212267"/>
    <x v="41"/>
    <x v="4"/>
  </r>
  <r>
    <s v="Tuba"/>
    <x v="0"/>
    <s v="Low Brass"/>
    <n v="1018169931.7133355"/>
    <x v="41"/>
    <x v="4"/>
  </r>
  <r>
    <s v="Herald Trumpet"/>
    <x v="0"/>
    <s v="Brass-Other"/>
    <n v="2032919.4621855428"/>
    <x v="41"/>
    <x v="4"/>
  </r>
  <r>
    <s v="Bass Trombone"/>
    <x v="0"/>
    <s v="Low Brass"/>
    <n v="1931901.5199948321"/>
    <x v="42"/>
    <x v="4"/>
  </r>
  <r>
    <s v="Trumpet"/>
    <x v="0"/>
    <s v="High Brass"/>
    <n v="177690046.19089037"/>
    <x v="42"/>
    <x v="4"/>
  </r>
  <r>
    <s v="Cornet"/>
    <x v="0"/>
    <s v="High Brass"/>
    <n v="14285119.714864783"/>
    <x v="42"/>
    <x v="4"/>
  </r>
  <r>
    <s v="Trombone"/>
    <x v="0"/>
    <s v="Mid Brass"/>
    <n v="12903121.119034152"/>
    <x v="42"/>
    <x v="4"/>
  </r>
  <r>
    <s v="French Horn"/>
    <x v="0"/>
    <s v="High Brass"/>
    <n v="21760289.654195487"/>
    <x v="42"/>
    <x v="4"/>
  </r>
  <r>
    <s v="Piccolo Trumpet"/>
    <x v="0"/>
    <s v="High Brass"/>
    <n v="75873871.035300702"/>
    <x v="42"/>
    <x v="4"/>
  </r>
  <r>
    <s v="Vuvuzela"/>
    <x v="0"/>
    <s v="Brass-Mystery"/>
    <n v="300335613.15636969"/>
    <x v="42"/>
    <x v="4"/>
  </r>
  <r>
    <s v="Bugle"/>
    <x v="0"/>
    <s v="Brass-Other"/>
    <n v="98743986.458227798"/>
    <x v="42"/>
    <x v="4"/>
  </r>
  <r>
    <s v="Flugelhorn"/>
    <x v="0"/>
    <s v="Brass-Other"/>
    <n v="7488456.9702088926"/>
    <x v="42"/>
    <x v="4"/>
  </r>
  <r>
    <s v="Euphonium"/>
    <x v="0"/>
    <s v="Low Brass"/>
    <n v="61005757.854138792"/>
    <x v="42"/>
    <x v="4"/>
  </r>
  <r>
    <s v="Rotary Trumpet"/>
    <x v="0"/>
    <s v="Brass-Other"/>
    <n v="0"/>
    <x v="42"/>
    <x v="4"/>
  </r>
  <r>
    <s v="Tuba"/>
    <x v="0"/>
    <s v="Low Brass"/>
    <n v="1103706805.6557522"/>
    <x v="42"/>
    <x v="4"/>
  </r>
  <r>
    <s v="Herald Trumpet"/>
    <x v="0"/>
    <s v="Brass-Other"/>
    <n v="1894245.8219626988"/>
    <x v="42"/>
    <x v="4"/>
  </r>
  <r>
    <s v="Bass Trombone"/>
    <x v="0"/>
    <s v="Low Brass"/>
    <n v="0"/>
    <x v="43"/>
    <x v="4"/>
  </r>
  <r>
    <s v="Trumpet"/>
    <x v="0"/>
    <s v="High Brass"/>
    <n v="0"/>
    <x v="43"/>
    <x v="4"/>
  </r>
  <r>
    <s v="Cornet"/>
    <x v="0"/>
    <s v="High Brass"/>
    <n v="0"/>
    <x v="43"/>
    <x v="4"/>
  </r>
  <r>
    <s v="Trombone"/>
    <x v="0"/>
    <s v="Mid Brass"/>
    <n v="0"/>
    <x v="43"/>
    <x v="4"/>
  </r>
  <r>
    <s v="French Horn"/>
    <x v="0"/>
    <s v="High Brass"/>
    <n v="0"/>
    <x v="43"/>
    <x v="4"/>
  </r>
  <r>
    <s v="Piccolo Trumpet"/>
    <x v="0"/>
    <s v="High Brass"/>
    <n v="0"/>
    <x v="43"/>
    <x v="4"/>
  </r>
  <r>
    <s v="Vuvuzela"/>
    <x v="0"/>
    <s v="Brass-Mystery"/>
    <n v="0"/>
    <x v="43"/>
    <x v="4"/>
  </r>
  <r>
    <s v="Bugle"/>
    <x v="0"/>
    <s v="Brass-Other"/>
    <n v="0"/>
    <x v="43"/>
    <x v="4"/>
  </r>
  <r>
    <s v="Flugelhorn"/>
    <x v="0"/>
    <s v="Brass-Other"/>
    <n v="0"/>
    <x v="43"/>
    <x v="4"/>
  </r>
  <r>
    <s v="Euphonium"/>
    <x v="0"/>
    <s v="Low Brass"/>
    <n v="0"/>
    <x v="43"/>
    <x v="4"/>
  </r>
  <r>
    <s v="Rotary Trumpet"/>
    <x v="0"/>
    <s v="Brass-Other"/>
    <n v="0"/>
    <x v="43"/>
    <x v="4"/>
  </r>
  <r>
    <s v="Tuba"/>
    <x v="0"/>
    <s v="Low Brass"/>
    <n v="0"/>
    <x v="43"/>
    <x v="4"/>
  </r>
  <r>
    <s v="Herald Trumpet"/>
    <x v="0"/>
    <s v="Brass-Other"/>
    <n v="0"/>
    <x v="43"/>
    <x v="4"/>
  </r>
  <r>
    <s v="Bass Trombone"/>
    <x v="0"/>
    <s v="Low Brass"/>
    <n v="0"/>
    <x v="44"/>
    <x v="4"/>
  </r>
  <r>
    <s v="Trumpet"/>
    <x v="0"/>
    <s v="High Brass"/>
    <n v="0"/>
    <x v="44"/>
    <x v="4"/>
  </r>
  <r>
    <s v="Cornet"/>
    <x v="0"/>
    <s v="High Brass"/>
    <n v="0"/>
    <x v="44"/>
    <x v="4"/>
  </r>
  <r>
    <s v="Trombone"/>
    <x v="0"/>
    <s v="Mid Brass"/>
    <n v="0"/>
    <x v="44"/>
    <x v="4"/>
  </r>
  <r>
    <s v="French Horn"/>
    <x v="0"/>
    <s v="High Brass"/>
    <n v="0"/>
    <x v="44"/>
    <x v="4"/>
  </r>
  <r>
    <s v="Piccolo Trumpet"/>
    <x v="0"/>
    <s v="High Brass"/>
    <n v="0"/>
    <x v="44"/>
    <x v="4"/>
  </r>
  <r>
    <s v="Vuvuzela"/>
    <x v="0"/>
    <s v="Brass-Mystery"/>
    <n v="0"/>
    <x v="44"/>
    <x v="4"/>
  </r>
  <r>
    <s v="Bugle"/>
    <x v="0"/>
    <s v="Brass-Other"/>
    <n v="0"/>
    <x v="44"/>
    <x v="4"/>
  </r>
  <r>
    <s v="Flugelhorn"/>
    <x v="0"/>
    <s v="Brass-Other"/>
    <n v="0"/>
    <x v="44"/>
    <x v="4"/>
  </r>
  <r>
    <s v="Euphonium"/>
    <x v="0"/>
    <s v="Low Brass"/>
    <n v="0"/>
    <x v="44"/>
    <x v="4"/>
  </r>
  <r>
    <s v="Rotary Trumpet"/>
    <x v="0"/>
    <s v="Brass-Other"/>
    <n v="0"/>
    <x v="44"/>
    <x v="4"/>
  </r>
  <r>
    <s v="Tuba"/>
    <x v="0"/>
    <s v="Low Brass"/>
    <n v="0"/>
    <x v="44"/>
    <x v="4"/>
  </r>
  <r>
    <s v="Herald Trumpet"/>
    <x v="0"/>
    <s v="Brass-Other"/>
    <n v="0"/>
    <x v="44"/>
    <x v="4"/>
  </r>
  <r>
    <s v="Bass Trombone"/>
    <x v="0"/>
    <s v="Low Brass"/>
    <n v="0"/>
    <x v="45"/>
    <x v="4"/>
  </r>
  <r>
    <s v="Trumpet"/>
    <x v="0"/>
    <s v="High Brass"/>
    <n v="0"/>
    <x v="45"/>
    <x v="4"/>
  </r>
  <r>
    <s v="Cornet"/>
    <x v="0"/>
    <s v="High Brass"/>
    <n v="0"/>
    <x v="45"/>
    <x v="4"/>
  </r>
  <r>
    <s v="Trombone"/>
    <x v="0"/>
    <s v="Mid Brass"/>
    <n v="0"/>
    <x v="45"/>
    <x v="4"/>
  </r>
  <r>
    <s v="French Horn"/>
    <x v="0"/>
    <s v="High Brass"/>
    <n v="0"/>
    <x v="45"/>
    <x v="4"/>
  </r>
  <r>
    <s v="Piccolo Trumpet"/>
    <x v="0"/>
    <s v="High Brass"/>
    <n v="0"/>
    <x v="45"/>
    <x v="4"/>
  </r>
  <r>
    <s v="Vuvuzela"/>
    <x v="0"/>
    <s v="Brass-Mystery"/>
    <n v="0"/>
    <x v="45"/>
    <x v="4"/>
  </r>
  <r>
    <s v="Bugle"/>
    <x v="0"/>
    <s v="Brass-Other"/>
    <n v="0"/>
    <x v="45"/>
    <x v="4"/>
  </r>
  <r>
    <s v="Flugelhorn"/>
    <x v="0"/>
    <s v="Brass-Other"/>
    <n v="0"/>
    <x v="45"/>
    <x v="4"/>
  </r>
  <r>
    <s v="Euphonium"/>
    <x v="0"/>
    <s v="Low Brass"/>
    <n v="0"/>
    <x v="45"/>
    <x v="4"/>
  </r>
  <r>
    <s v="Rotary Trumpet"/>
    <x v="0"/>
    <s v="Brass-Other"/>
    <n v="0"/>
    <x v="45"/>
    <x v="4"/>
  </r>
  <r>
    <s v="Tuba"/>
    <x v="0"/>
    <s v="Low Brass"/>
    <n v="0"/>
    <x v="45"/>
    <x v="4"/>
  </r>
  <r>
    <s v="Herald Trumpet"/>
    <x v="0"/>
    <s v="Brass-Other"/>
    <n v="0"/>
    <x v="45"/>
    <x v="4"/>
  </r>
  <r>
    <s v="Bass Trombone"/>
    <x v="0"/>
    <s v="Low Brass"/>
    <n v="0"/>
    <x v="46"/>
    <x v="4"/>
  </r>
  <r>
    <s v="Trumpet"/>
    <x v="0"/>
    <s v="High Brass"/>
    <n v="0"/>
    <x v="46"/>
    <x v="4"/>
  </r>
  <r>
    <s v="Cornet"/>
    <x v="0"/>
    <s v="High Brass"/>
    <n v="0"/>
    <x v="46"/>
    <x v="4"/>
  </r>
  <r>
    <s v="Trombone"/>
    <x v="0"/>
    <s v="Mid Brass"/>
    <n v="0"/>
    <x v="46"/>
    <x v="4"/>
  </r>
  <r>
    <s v="French Horn"/>
    <x v="0"/>
    <s v="High Brass"/>
    <n v="0"/>
    <x v="46"/>
    <x v="4"/>
  </r>
  <r>
    <s v="Piccolo Trumpet"/>
    <x v="0"/>
    <s v="High Brass"/>
    <n v="0"/>
    <x v="46"/>
    <x v="4"/>
  </r>
  <r>
    <s v="Vuvuzela"/>
    <x v="0"/>
    <s v="Brass-Mystery"/>
    <n v="0"/>
    <x v="46"/>
    <x v="4"/>
  </r>
  <r>
    <s v="Bugle"/>
    <x v="0"/>
    <s v="Brass-Other"/>
    <n v="0"/>
    <x v="46"/>
    <x v="4"/>
  </r>
  <r>
    <s v="Flugelhorn"/>
    <x v="0"/>
    <s v="Brass-Other"/>
    <n v="0"/>
    <x v="46"/>
    <x v="4"/>
  </r>
  <r>
    <s v="Euphonium"/>
    <x v="0"/>
    <s v="Low Brass"/>
    <n v="0"/>
    <x v="46"/>
    <x v="4"/>
  </r>
  <r>
    <s v="Rotary Trumpet"/>
    <x v="0"/>
    <s v="Brass-Other"/>
    <n v="0"/>
    <x v="46"/>
    <x v="4"/>
  </r>
  <r>
    <s v="Tuba"/>
    <x v="0"/>
    <s v="Low Brass"/>
    <n v="0"/>
    <x v="46"/>
    <x v="4"/>
  </r>
  <r>
    <s v="Herald Trumpet"/>
    <x v="0"/>
    <s v="Brass-Other"/>
    <n v="0"/>
    <x v="46"/>
    <x v="4"/>
  </r>
  <r>
    <s v="Bass Trombone"/>
    <x v="0"/>
    <s v="Low Brass"/>
    <n v="0"/>
    <x v="47"/>
    <x v="4"/>
  </r>
  <r>
    <s v="Trumpet"/>
    <x v="0"/>
    <s v="High Brass"/>
    <n v="0"/>
    <x v="47"/>
    <x v="4"/>
  </r>
  <r>
    <s v="Cornet"/>
    <x v="0"/>
    <s v="High Brass"/>
    <n v="0"/>
    <x v="47"/>
    <x v="4"/>
  </r>
  <r>
    <s v="Trombone"/>
    <x v="0"/>
    <s v="Mid Brass"/>
    <n v="0"/>
    <x v="47"/>
    <x v="4"/>
  </r>
  <r>
    <s v="French Horn"/>
    <x v="0"/>
    <s v="High Brass"/>
    <n v="0"/>
    <x v="47"/>
    <x v="4"/>
  </r>
  <r>
    <s v="Piccolo Trumpet"/>
    <x v="0"/>
    <s v="High Brass"/>
    <n v="0"/>
    <x v="47"/>
    <x v="4"/>
  </r>
  <r>
    <s v="Vuvuzela"/>
    <x v="0"/>
    <s v="Brass-Mystery"/>
    <n v="0"/>
    <x v="47"/>
    <x v="4"/>
  </r>
  <r>
    <s v="Bugle"/>
    <x v="0"/>
    <s v="Brass-Other"/>
    <n v="0"/>
    <x v="47"/>
    <x v="4"/>
  </r>
  <r>
    <s v="Flugelhorn"/>
    <x v="0"/>
    <s v="Brass-Other"/>
    <n v="0"/>
    <x v="47"/>
    <x v="4"/>
  </r>
  <r>
    <s v="Euphonium"/>
    <x v="0"/>
    <s v="Low Brass"/>
    <n v="0"/>
    <x v="47"/>
    <x v="4"/>
  </r>
  <r>
    <s v="Rotary Trumpet"/>
    <x v="0"/>
    <s v="Brass-Other"/>
    <n v="0"/>
    <x v="47"/>
    <x v="4"/>
  </r>
  <r>
    <s v="Tuba"/>
    <x v="0"/>
    <s v="Low Brass"/>
    <n v="0"/>
    <x v="47"/>
    <x v="4"/>
  </r>
  <r>
    <s v="Herald Trumpet"/>
    <x v="0"/>
    <s v="Brass-Other"/>
    <n v="0"/>
    <x v="47"/>
    <x v="4"/>
  </r>
  <r>
    <s v="Bass Trombone"/>
    <x v="0"/>
    <s v="Low Brass"/>
    <n v="1462832.6573250003"/>
    <x v="36"/>
    <x v="5"/>
  </r>
  <r>
    <s v="Trumpet"/>
    <x v="0"/>
    <s v="High Brass"/>
    <n v="267586840.02900773"/>
    <x v="36"/>
    <x v="5"/>
  </r>
  <r>
    <s v="Cornet"/>
    <x v="0"/>
    <s v="High Brass"/>
    <n v="15056433.404275971"/>
    <x v="36"/>
    <x v="5"/>
  </r>
  <r>
    <s v="Trombone"/>
    <x v="0"/>
    <s v="Mid Brass"/>
    <n v="13232705.254908746"/>
    <x v="36"/>
    <x v="5"/>
  </r>
  <r>
    <s v="French Horn"/>
    <x v="0"/>
    <s v="High Brass"/>
    <n v="27298709.869450495"/>
    <x v="36"/>
    <x v="5"/>
  </r>
  <r>
    <s v="Piccolo Trumpet"/>
    <x v="0"/>
    <s v="High Brass"/>
    <n v="52364900.201679006"/>
    <x v="36"/>
    <x v="5"/>
  </r>
  <r>
    <s v="Vuvuzela"/>
    <x v="0"/>
    <s v="Brass-Mystery"/>
    <n v="326819117.37819821"/>
    <x v="36"/>
    <x v="5"/>
  </r>
  <r>
    <s v="Bugle"/>
    <x v="0"/>
    <s v="Brass-Other"/>
    <n v="176961085.85592702"/>
    <x v="36"/>
    <x v="5"/>
  </r>
  <r>
    <s v="Flugelhorn"/>
    <x v="0"/>
    <s v="Brass-Other"/>
    <n v="751080.35837250005"/>
    <x v="36"/>
    <x v="5"/>
  </r>
  <r>
    <s v="Euphonium"/>
    <x v="0"/>
    <s v="Low Brass"/>
    <n v="58315193.694402725"/>
    <x v="36"/>
    <x v="5"/>
  </r>
  <r>
    <s v="Rotary Trumpet"/>
    <x v="0"/>
    <s v="Brass-Other"/>
    <n v="0"/>
    <x v="36"/>
    <x v="5"/>
  </r>
  <r>
    <s v="Tuba"/>
    <x v="0"/>
    <s v="Low Brass"/>
    <n v="974748919.70437312"/>
    <x v="36"/>
    <x v="5"/>
  </r>
  <r>
    <s v="Herald Trumpet"/>
    <x v="0"/>
    <s v="Brass-Other"/>
    <n v="2196279.1069537504"/>
    <x v="36"/>
    <x v="5"/>
  </r>
  <r>
    <s v="Bass Trombone"/>
    <x v="0"/>
    <s v="Low Brass"/>
    <n v="1843320.1146750001"/>
    <x v="37"/>
    <x v="5"/>
  </r>
  <r>
    <s v="Trumpet"/>
    <x v="0"/>
    <s v="High Brass"/>
    <n v="228486897.80193684"/>
    <x v="37"/>
    <x v="5"/>
  </r>
  <r>
    <s v="Cornet"/>
    <x v="0"/>
    <s v="High Brass"/>
    <n v="13567569.408012589"/>
    <x v="37"/>
    <x v="5"/>
  </r>
  <r>
    <s v="Trombone"/>
    <x v="0"/>
    <s v="Mid Brass"/>
    <n v="17153824.486821756"/>
    <x v="37"/>
    <x v="5"/>
  </r>
  <r>
    <s v="French Horn"/>
    <x v="0"/>
    <s v="High Brass"/>
    <n v="39490930.108451255"/>
    <x v="37"/>
    <x v="5"/>
  </r>
  <r>
    <s v="Piccolo Trumpet"/>
    <x v="0"/>
    <s v="High Brass"/>
    <n v="76936730.164164007"/>
    <x v="37"/>
    <x v="5"/>
  </r>
  <r>
    <s v="Vuvuzela"/>
    <x v="0"/>
    <s v="Brass-Mystery"/>
    <n v="306686138.70372069"/>
    <x v="37"/>
    <x v="5"/>
  </r>
  <r>
    <s v="Bugle"/>
    <x v="0"/>
    <s v="Brass-Other"/>
    <n v="142393327.79086044"/>
    <x v="37"/>
    <x v="5"/>
  </r>
  <r>
    <s v="Flugelhorn"/>
    <x v="0"/>
    <s v="Brass-Other"/>
    <n v="6464217.3066022517"/>
    <x v="37"/>
    <x v="5"/>
  </r>
  <r>
    <s v="Euphonium"/>
    <x v="0"/>
    <s v="Low Brass"/>
    <n v="65613692.693705931"/>
    <x v="37"/>
    <x v="5"/>
  </r>
  <r>
    <s v="Rotary Trumpet"/>
    <x v="0"/>
    <s v="Brass-Other"/>
    <n v="0"/>
    <x v="37"/>
    <x v="5"/>
  </r>
  <r>
    <s v="Tuba"/>
    <x v="0"/>
    <s v="Low Brass"/>
    <n v="871898170.16703582"/>
    <x v="37"/>
    <x v="5"/>
  </r>
  <r>
    <s v="Herald Trumpet"/>
    <x v="0"/>
    <s v="Brass-Other"/>
    <n v="6072491.3324107509"/>
    <x v="37"/>
    <x v="5"/>
  </r>
  <r>
    <s v="Bass Trombone"/>
    <x v="0"/>
    <s v="Low Brass"/>
    <n v="1469024.8823250001"/>
    <x v="38"/>
    <x v="5"/>
  </r>
  <r>
    <s v="Trumpet"/>
    <x v="0"/>
    <s v="High Brass"/>
    <n v="200426782.27876759"/>
    <x v="38"/>
    <x v="5"/>
  </r>
  <r>
    <s v="Cornet"/>
    <x v="0"/>
    <s v="High Brass"/>
    <n v="20078930.723699637"/>
    <x v="38"/>
    <x v="5"/>
  </r>
  <r>
    <s v="Trombone"/>
    <x v="0"/>
    <s v="Mid Brass"/>
    <n v="15579827.705929501"/>
    <x v="38"/>
    <x v="5"/>
  </r>
  <r>
    <s v="French Horn"/>
    <x v="0"/>
    <s v="High Brass"/>
    <n v="21494630.375302501"/>
    <x v="38"/>
    <x v="5"/>
  </r>
  <r>
    <s v="Piccolo Trumpet"/>
    <x v="0"/>
    <s v="High Brass"/>
    <n v="79547871.131732225"/>
    <x v="38"/>
    <x v="5"/>
  </r>
  <r>
    <s v="Vuvuzela"/>
    <x v="0"/>
    <s v="Brass-Mystery"/>
    <n v="343146340.13979149"/>
    <x v="38"/>
    <x v="5"/>
  </r>
  <r>
    <s v="Bugle"/>
    <x v="0"/>
    <s v="Brass-Other"/>
    <n v="122399486.27849957"/>
    <x v="38"/>
    <x v="5"/>
  </r>
  <r>
    <s v="Flugelhorn"/>
    <x v="0"/>
    <s v="Brass-Other"/>
    <n v="8501072.5033065006"/>
    <x v="38"/>
    <x v="5"/>
  </r>
  <r>
    <s v="Euphonium"/>
    <x v="0"/>
    <s v="Low Brass"/>
    <n v="47932145.022679009"/>
    <x v="38"/>
    <x v="5"/>
  </r>
  <r>
    <s v="Rotary Trumpet"/>
    <x v="0"/>
    <s v="Brass-Other"/>
    <n v="0"/>
    <x v="38"/>
    <x v="5"/>
  </r>
  <r>
    <s v="Tuba"/>
    <x v="0"/>
    <s v="Low Brass"/>
    <n v="1087391276.9011254"/>
    <x v="38"/>
    <x v="5"/>
  </r>
  <r>
    <s v="Herald Trumpet"/>
    <x v="0"/>
    <s v="Brass-Other"/>
    <n v="816081.93994274945"/>
    <x v="38"/>
    <x v="5"/>
  </r>
  <r>
    <s v="Bass Trombone"/>
    <x v="0"/>
    <s v="Low Brass"/>
    <n v="715585.90545000019"/>
    <x v="39"/>
    <x v="5"/>
  </r>
  <r>
    <s v="Trumpet"/>
    <x v="0"/>
    <s v="High Brass"/>
    <n v="185794760.51100805"/>
    <x v="39"/>
    <x v="5"/>
  </r>
  <r>
    <s v="Cornet"/>
    <x v="0"/>
    <s v="High Brass"/>
    <n v="21031243.071569867"/>
    <x v="39"/>
    <x v="5"/>
  </r>
  <r>
    <s v="Trombone"/>
    <x v="0"/>
    <s v="Mid Brass"/>
    <n v="13514644.751751002"/>
    <x v="39"/>
    <x v="5"/>
  </r>
  <r>
    <s v="French Horn"/>
    <x v="0"/>
    <s v="High Brass"/>
    <n v="27562152.880606547"/>
    <x v="39"/>
    <x v="5"/>
  </r>
  <r>
    <s v="Piccolo Trumpet"/>
    <x v="0"/>
    <s v="High Brass"/>
    <n v="59271180.265264526"/>
    <x v="39"/>
    <x v="5"/>
  </r>
  <r>
    <s v="Vuvuzela"/>
    <x v="0"/>
    <s v="Brass-Mystery"/>
    <n v="335017303.82131046"/>
    <x v="39"/>
    <x v="5"/>
  </r>
  <r>
    <s v="Bugle"/>
    <x v="0"/>
    <s v="Brass-Other"/>
    <n v="153745719.37023148"/>
    <x v="39"/>
    <x v="5"/>
  </r>
  <r>
    <s v="Flugelhorn"/>
    <x v="0"/>
    <s v="Brass-Other"/>
    <n v="11492686.624184998"/>
    <x v="39"/>
    <x v="5"/>
  </r>
  <r>
    <s v="Euphonium"/>
    <x v="0"/>
    <s v="Low Brass"/>
    <n v="84412590.048009381"/>
    <x v="39"/>
    <x v="5"/>
  </r>
  <r>
    <s v="Rotary Trumpet"/>
    <x v="0"/>
    <s v="Brass-Other"/>
    <n v="0"/>
    <x v="39"/>
    <x v="5"/>
  </r>
  <r>
    <s v="Tuba"/>
    <x v="0"/>
    <s v="Low Brass"/>
    <n v="1285775176.41219"/>
    <x v="39"/>
    <x v="5"/>
  </r>
  <r>
    <s v="Herald Trumpet"/>
    <x v="0"/>
    <s v="Brass-Other"/>
    <n v="7776078.9981030021"/>
    <x v="39"/>
    <x v="5"/>
  </r>
  <r>
    <s v="Bass Trombone"/>
    <x v="0"/>
    <s v="Low Brass"/>
    <n v="1376508.0251227501"/>
    <x v="40"/>
    <x v="5"/>
  </r>
  <r>
    <s v="Trumpet"/>
    <x v="0"/>
    <s v="High Brass"/>
    <n v="132369750.94822463"/>
    <x v="40"/>
    <x v="5"/>
  </r>
  <r>
    <s v="Cornet"/>
    <x v="0"/>
    <s v="High Brass"/>
    <n v="12975723.00913351"/>
    <x v="40"/>
    <x v="5"/>
  </r>
  <r>
    <s v="Trombone"/>
    <x v="0"/>
    <s v="Mid Brass"/>
    <n v="10999517.205075759"/>
    <x v="40"/>
    <x v="5"/>
  </r>
  <r>
    <s v="French Horn"/>
    <x v="0"/>
    <s v="High Brass"/>
    <n v="20294312.081150223"/>
    <x v="40"/>
    <x v="5"/>
  </r>
  <r>
    <s v="Piccolo Trumpet"/>
    <x v="0"/>
    <s v="High Brass"/>
    <n v="105921546.61467598"/>
    <x v="40"/>
    <x v="5"/>
  </r>
  <r>
    <s v="Vuvuzela"/>
    <x v="0"/>
    <s v="Brass-Mystery"/>
    <n v="393520069.15161526"/>
    <x v="40"/>
    <x v="5"/>
  </r>
  <r>
    <s v="Bugle"/>
    <x v="0"/>
    <s v="Brass-Other"/>
    <n v="159365934.48493296"/>
    <x v="40"/>
    <x v="5"/>
  </r>
  <r>
    <s v="Flugelhorn"/>
    <x v="0"/>
    <s v="Brass-Other"/>
    <n v="5052087.1448775027"/>
    <x v="40"/>
    <x v="5"/>
  </r>
  <r>
    <s v="Euphonium"/>
    <x v="0"/>
    <s v="Low Brass"/>
    <n v="71544305.915072426"/>
    <x v="40"/>
    <x v="5"/>
  </r>
  <r>
    <s v="Rotary Trumpet"/>
    <x v="0"/>
    <s v="Brass-Other"/>
    <n v="0"/>
    <x v="40"/>
    <x v="5"/>
  </r>
  <r>
    <s v="Tuba"/>
    <x v="0"/>
    <s v="Low Brass"/>
    <n v="1171227063.700263"/>
    <x v="40"/>
    <x v="5"/>
  </r>
  <r>
    <s v="Herald Trumpet"/>
    <x v="0"/>
    <s v="Brass-Other"/>
    <n v="183633.52848750001"/>
    <x v="40"/>
    <x v="5"/>
  </r>
  <r>
    <s v="Bass Trombone"/>
    <x v="0"/>
    <s v="Low Brass"/>
    <n v="1282513.8888022501"/>
    <x v="41"/>
    <x v="5"/>
  </r>
  <r>
    <s v="Trumpet"/>
    <x v="0"/>
    <s v="High Brass"/>
    <n v="94712589.482738435"/>
    <x v="41"/>
    <x v="5"/>
  </r>
  <r>
    <s v="Cornet"/>
    <x v="0"/>
    <s v="High Brass"/>
    <n v="10753540.096710935"/>
    <x v="41"/>
    <x v="5"/>
  </r>
  <r>
    <s v="Trombone"/>
    <x v="0"/>
    <s v="Mid Brass"/>
    <n v="15188504.783663247"/>
    <x v="41"/>
    <x v="5"/>
  </r>
  <r>
    <s v="French Horn"/>
    <x v="0"/>
    <s v="High Brass"/>
    <n v="21605969.243459236"/>
    <x v="41"/>
    <x v="5"/>
  </r>
  <r>
    <s v="Piccolo Trumpet"/>
    <x v="0"/>
    <s v="High Brass"/>
    <n v="89630279.441000998"/>
    <x v="41"/>
    <x v="5"/>
  </r>
  <r>
    <s v="Vuvuzela"/>
    <x v="0"/>
    <s v="Brass-Mystery"/>
    <n v="313487860.94282496"/>
    <x v="41"/>
    <x v="5"/>
  </r>
  <r>
    <s v="Bugle"/>
    <x v="0"/>
    <s v="Brass-Other"/>
    <n v="129435808.58155772"/>
    <x v="41"/>
    <x v="5"/>
  </r>
  <r>
    <s v="Flugelhorn"/>
    <x v="0"/>
    <s v="Brass-Other"/>
    <n v="6510158.6003999989"/>
    <x v="41"/>
    <x v="5"/>
  </r>
  <r>
    <s v="Euphonium"/>
    <x v="0"/>
    <s v="Low Brass"/>
    <n v="46129433.58823321"/>
    <x v="41"/>
    <x v="5"/>
  </r>
  <r>
    <s v="Rotary Trumpet"/>
    <x v="0"/>
    <s v="Brass-Other"/>
    <n v="0"/>
    <x v="41"/>
    <x v="5"/>
  </r>
  <r>
    <s v="Tuba"/>
    <x v="0"/>
    <s v="Low Brass"/>
    <n v="1051276627.7522507"/>
    <x v="41"/>
    <x v="5"/>
  </r>
  <r>
    <s v="Herald Trumpet"/>
    <x v="0"/>
    <s v="Brass-Other"/>
    <n v="0"/>
    <x v="41"/>
    <x v="5"/>
  </r>
  <r>
    <s v="Bass Trombone"/>
    <x v="0"/>
    <s v="Low Brass"/>
    <n v="2074079.5715250003"/>
    <x v="42"/>
    <x v="5"/>
  </r>
  <r>
    <s v="Trumpet"/>
    <x v="0"/>
    <s v="High Brass"/>
    <n v="116731939.58520991"/>
    <x v="42"/>
    <x v="5"/>
  </r>
  <r>
    <s v="Cornet"/>
    <x v="0"/>
    <s v="High Brass"/>
    <n v="12680214.348534627"/>
    <x v="42"/>
    <x v="5"/>
  </r>
  <r>
    <s v="Trombone"/>
    <x v="0"/>
    <s v="Mid Brass"/>
    <n v="20490309.501450736"/>
    <x v="42"/>
    <x v="5"/>
  </r>
  <r>
    <s v="French Horn"/>
    <x v="0"/>
    <s v="High Brass"/>
    <n v="13670841.707786277"/>
    <x v="42"/>
    <x v="5"/>
  </r>
  <r>
    <s v="Piccolo Trumpet"/>
    <x v="0"/>
    <s v="High Brass"/>
    <n v="74227107.678662226"/>
    <x v="42"/>
    <x v="5"/>
  </r>
  <r>
    <s v="Vuvuzela"/>
    <x v="0"/>
    <s v="Brass-Mystery"/>
    <n v="313283132.79488528"/>
    <x v="42"/>
    <x v="5"/>
  </r>
  <r>
    <s v="Bugle"/>
    <x v="0"/>
    <s v="Brass-Other"/>
    <n v="113165216.55922276"/>
    <x v="42"/>
    <x v="5"/>
  </r>
  <r>
    <s v="Flugelhorn"/>
    <x v="0"/>
    <s v="Brass-Other"/>
    <n v="7581897.695472748"/>
    <x v="42"/>
    <x v="5"/>
  </r>
  <r>
    <s v="Euphonium"/>
    <x v="0"/>
    <s v="Low Brass"/>
    <n v="62395707.149509028"/>
    <x v="42"/>
    <x v="5"/>
  </r>
  <r>
    <s v="Rotary Trumpet"/>
    <x v="0"/>
    <s v="Brass-Other"/>
    <n v="0"/>
    <x v="42"/>
    <x v="5"/>
  </r>
  <r>
    <s v="Tuba"/>
    <x v="0"/>
    <s v="Low Brass"/>
    <n v="1109626817.755681"/>
    <x v="42"/>
    <x v="5"/>
  </r>
  <r>
    <s v="Herald Trumpet"/>
    <x v="0"/>
    <s v="Brass-Other"/>
    <n v="410966.88916724978"/>
    <x v="42"/>
    <x v="5"/>
  </r>
  <r>
    <s v="Bass Trombone"/>
    <x v="0"/>
    <s v="Low Brass"/>
    <n v="871267.73028750019"/>
    <x v="43"/>
    <x v="5"/>
  </r>
  <r>
    <s v="Trumpet"/>
    <x v="0"/>
    <s v="High Brass"/>
    <n v="245565875.82619256"/>
    <x v="43"/>
    <x v="5"/>
  </r>
  <r>
    <s v="Cornet"/>
    <x v="0"/>
    <s v="High Brass"/>
    <n v="11817559.269073352"/>
    <x v="43"/>
    <x v="5"/>
  </r>
  <r>
    <s v="Trombone"/>
    <x v="0"/>
    <s v="Mid Brass"/>
    <n v="11194590.853770193"/>
    <x v="43"/>
    <x v="5"/>
  </r>
  <r>
    <s v="French Horn"/>
    <x v="0"/>
    <s v="High Brass"/>
    <n v="27493780.870968752"/>
    <x v="43"/>
    <x v="5"/>
  </r>
  <r>
    <s v="Piccolo Trumpet"/>
    <x v="0"/>
    <s v="High Brass"/>
    <n v="64093346.256712496"/>
    <x v="43"/>
    <x v="5"/>
  </r>
  <r>
    <s v="Vuvuzela"/>
    <x v="0"/>
    <s v="Brass-Mystery"/>
    <n v="331368521.30755413"/>
    <x v="43"/>
    <x v="5"/>
  </r>
  <r>
    <s v="Bugle"/>
    <x v="0"/>
    <s v="Brass-Other"/>
    <n v="169409291.32202983"/>
    <x v="43"/>
    <x v="5"/>
  </r>
  <r>
    <s v="Flugelhorn"/>
    <x v="0"/>
    <s v="Brass-Other"/>
    <n v="6220504.8915750012"/>
    <x v="43"/>
    <x v="5"/>
  </r>
  <r>
    <s v="Euphonium"/>
    <x v="0"/>
    <s v="Low Brass"/>
    <n v="46621835.796568573"/>
    <x v="43"/>
    <x v="5"/>
  </r>
  <r>
    <s v="Rotary Trumpet"/>
    <x v="0"/>
    <s v="Brass-Other"/>
    <n v="0"/>
    <x v="43"/>
    <x v="5"/>
  </r>
  <r>
    <s v="Tuba"/>
    <x v="0"/>
    <s v="Low Brass"/>
    <n v="1105412093.6989233"/>
    <x v="43"/>
    <x v="5"/>
  </r>
  <r>
    <s v="Herald Trumpet"/>
    <x v="0"/>
    <s v="Brass-Other"/>
    <n v="1700168.257125"/>
    <x v="43"/>
    <x v="5"/>
  </r>
  <r>
    <s v="Bass Trombone"/>
    <x v="0"/>
    <s v="Low Brass"/>
    <n v="257444.85048749996"/>
    <x v="44"/>
    <x v="5"/>
  </r>
  <r>
    <s v="Trumpet"/>
    <x v="0"/>
    <s v="High Brass"/>
    <n v="163652093.09771937"/>
    <x v="44"/>
    <x v="5"/>
  </r>
  <r>
    <s v="Cornet"/>
    <x v="0"/>
    <s v="High Brass"/>
    <n v="8725083.4628158472"/>
    <x v="44"/>
    <x v="5"/>
  </r>
  <r>
    <s v="Trombone"/>
    <x v="0"/>
    <s v="Mid Brass"/>
    <n v="12034197.629268749"/>
    <x v="44"/>
    <x v="5"/>
  </r>
  <r>
    <s v="French Horn"/>
    <x v="0"/>
    <s v="High Brass"/>
    <n v="34736078.123077497"/>
    <x v="44"/>
    <x v="5"/>
  </r>
  <r>
    <s v="Piccolo Trumpet"/>
    <x v="0"/>
    <s v="High Brass"/>
    <n v="81342373.360677943"/>
    <x v="44"/>
    <x v="5"/>
  </r>
  <r>
    <s v="Vuvuzela"/>
    <x v="0"/>
    <s v="Brass-Mystery"/>
    <n v="249424637.87922546"/>
    <x v="44"/>
    <x v="5"/>
  </r>
  <r>
    <s v="Bugle"/>
    <x v="0"/>
    <s v="Brass-Other"/>
    <n v="133490276.40606835"/>
    <x v="44"/>
    <x v="5"/>
  </r>
  <r>
    <s v="Flugelhorn"/>
    <x v="0"/>
    <s v="Brass-Other"/>
    <n v="4355338.6071000006"/>
    <x v="44"/>
    <x v="5"/>
  </r>
  <r>
    <s v="Euphonium"/>
    <x v="0"/>
    <s v="Low Brass"/>
    <n v="65042599.054416649"/>
    <x v="44"/>
    <x v="5"/>
  </r>
  <r>
    <s v="Rotary Trumpet"/>
    <x v="0"/>
    <s v="Brass-Other"/>
    <n v="0"/>
    <x v="44"/>
    <x v="5"/>
  </r>
  <r>
    <s v="Tuba"/>
    <x v="0"/>
    <s v="Low Brass"/>
    <n v="950657075.1271069"/>
    <x v="44"/>
    <x v="5"/>
  </r>
  <r>
    <s v="Herald Trumpet"/>
    <x v="0"/>
    <s v="Brass-Other"/>
    <n v="7877123.2302749995"/>
    <x v="44"/>
    <x v="5"/>
  </r>
  <r>
    <s v="Bass Trombone"/>
    <x v="0"/>
    <s v="Low Brass"/>
    <n v="895943.74691250012"/>
    <x v="45"/>
    <x v="5"/>
  </r>
  <r>
    <s v="Trumpet"/>
    <x v="0"/>
    <s v="High Brass"/>
    <n v="182589397.80283862"/>
    <x v="45"/>
    <x v="5"/>
  </r>
  <r>
    <s v="Cornet"/>
    <x v="0"/>
    <s v="High Brass"/>
    <n v="10432974.66296085"/>
    <x v="45"/>
    <x v="5"/>
  </r>
  <r>
    <s v="Trombone"/>
    <x v="0"/>
    <s v="Mid Brass"/>
    <n v="14569793.018381251"/>
    <x v="45"/>
    <x v="5"/>
  </r>
  <r>
    <s v="French Horn"/>
    <x v="0"/>
    <s v="High Brass"/>
    <n v="21577228.464577496"/>
    <x v="45"/>
    <x v="5"/>
  </r>
  <r>
    <s v="Piccolo Trumpet"/>
    <x v="0"/>
    <s v="High Brass"/>
    <n v="73300427.522595003"/>
    <x v="45"/>
    <x v="5"/>
  </r>
  <r>
    <s v="Vuvuzela"/>
    <x v="0"/>
    <s v="Brass-Mystery"/>
    <n v="290563864.28558755"/>
    <x v="45"/>
    <x v="5"/>
  </r>
  <r>
    <s v="Bugle"/>
    <x v="0"/>
    <s v="Brass-Other"/>
    <n v="161599681.10355607"/>
    <x v="45"/>
    <x v="5"/>
  </r>
  <r>
    <s v="Flugelhorn"/>
    <x v="0"/>
    <s v="Brass-Other"/>
    <n v="8747050.3438499998"/>
    <x v="45"/>
    <x v="5"/>
  </r>
  <r>
    <s v="Euphonium"/>
    <x v="0"/>
    <s v="Low Brass"/>
    <n v="58536459.765342027"/>
    <x v="45"/>
    <x v="5"/>
  </r>
  <r>
    <s v="Rotary Trumpet"/>
    <x v="0"/>
    <s v="Brass-Other"/>
    <n v="0"/>
    <x v="45"/>
    <x v="5"/>
  </r>
  <r>
    <s v="Tuba"/>
    <x v="0"/>
    <s v="Low Brass"/>
    <n v="1033954268.1693839"/>
    <x v="45"/>
    <x v="5"/>
  </r>
  <r>
    <s v="Herald Trumpet"/>
    <x v="0"/>
    <s v="Brass-Other"/>
    <n v="2357342.9041499998"/>
    <x v="45"/>
    <x v="5"/>
  </r>
  <r>
    <s v="Bass Trombone"/>
    <x v="0"/>
    <s v="Low Brass"/>
    <n v="310345.02866250003"/>
    <x v="46"/>
    <x v="5"/>
  </r>
  <r>
    <s v="Trumpet"/>
    <x v="0"/>
    <s v="High Brass"/>
    <n v="191853170.7958011"/>
    <x v="46"/>
    <x v="5"/>
  </r>
  <r>
    <s v="Cornet"/>
    <x v="0"/>
    <s v="High Brass"/>
    <n v="11636581.58588835"/>
    <x v="46"/>
    <x v="5"/>
  </r>
  <r>
    <s v="Trombone"/>
    <x v="0"/>
    <s v="Mid Brass"/>
    <n v="8283762.0018562488"/>
    <x v="46"/>
    <x v="5"/>
  </r>
  <r>
    <s v="French Horn"/>
    <x v="0"/>
    <s v="High Brass"/>
    <n v="28431640.485531557"/>
    <x v="46"/>
    <x v="5"/>
  </r>
  <r>
    <s v="Piccolo Trumpet"/>
    <x v="0"/>
    <s v="High Brass"/>
    <n v="79971116.460007504"/>
    <x v="46"/>
    <x v="5"/>
  </r>
  <r>
    <s v="Vuvuzela"/>
    <x v="0"/>
    <s v="Brass-Mystery"/>
    <n v="296282780.87086552"/>
    <x v="46"/>
    <x v="5"/>
  </r>
  <r>
    <s v="Bugle"/>
    <x v="0"/>
    <s v="Brass-Other"/>
    <n v="152520955.01443729"/>
    <x v="46"/>
    <x v="5"/>
  </r>
  <r>
    <s v="Flugelhorn"/>
    <x v="0"/>
    <s v="Brass-Other"/>
    <n v="2674942.1244000001"/>
    <x v="46"/>
    <x v="5"/>
  </r>
  <r>
    <s v="Euphonium"/>
    <x v="0"/>
    <s v="Low Brass"/>
    <n v="53474924.585481793"/>
    <x v="46"/>
    <x v="5"/>
  </r>
  <r>
    <s v="Rotary Trumpet"/>
    <x v="0"/>
    <s v="Brass-Other"/>
    <n v="0"/>
    <x v="46"/>
    <x v="5"/>
  </r>
  <r>
    <s v="Tuba"/>
    <x v="0"/>
    <s v="Low Brass"/>
    <n v="981007269.05477345"/>
    <x v="46"/>
    <x v="5"/>
  </r>
  <r>
    <s v="Herald Trumpet"/>
    <x v="0"/>
    <s v="Brass-Other"/>
    <n v="0"/>
    <x v="46"/>
    <x v="5"/>
  </r>
  <r>
    <s v="Bass Trombone"/>
    <x v="0"/>
    <s v="Low Brass"/>
    <n v="564216.96532499988"/>
    <x v="47"/>
    <x v="5"/>
  </r>
  <r>
    <s v="Trumpet"/>
    <x v="0"/>
    <s v="High Brass"/>
    <n v="283637233.95443714"/>
    <x v="47"/>
    <x v="5"/>
  </r>
  <r>
    <s v="Cornet"/>
    <x v="0"/>
    <s v="High Brass"/>
    <n v="13629604.312940851"/>
    <x v="47"/>
    <x v="5"/>
  </r>
  <r>
    <s v="Trombone"/>
    <x v="0"/>
    <s v="Mid Brass"/>
    <n v="12011156.979266254"/>
    <x v="47"/>
    <x v="5"/>
  </r>
  <r>
    <s v="French Horn"/>
    <x v="0"/>
    <s v="High Brass"/>
    <n v="36331220.361588761"/>
    <x v="47"/>
    <x v="5"/>
  </r>
  <r>
    <s v="Piccolo Trumpet"/>
    <x v="0"/>
    <s v="High Brass"/>
    <n v="86097205.091283858"/>
    <x v="47"/>
    <x v="5"/>
  </r>
  <r>
    <s v="Vuvuzela"/>
    <x v="0"/>
    <s v="Brass-Mystery"/>
    <n v="314244570.28141165"/>
    <x v="47"/>
    <x v="5"/>
  </r>
  <r>
    <s v="Bugle"/>
    <x v="0"/>
    <s v="Brass-Other"/>
    <n v="168849468.65679145"/>
    <x v="47"/>
    <x v="5"/>
  </r>
  <r>
    <s v="Flugelhorn"/>
    <x v="0"/>
    <s v="Brass-Other"/>
    <n v="6030180.6639750004"/>
    <x v="47"/>
    <x v="5"/>
  </r>
  <r>
    <s v="Euphonium"/>
    <x v="0"/>
    <s v="Low Brass"/>
    <n v="61529690.676167935"/>
    <x v="47"/>
    <x v="5"/>
  </r>
  <r>
    <s v="Rotary Trumpet"/>
    <x v="0"/>
    <s v="Brass-Other"/>
    <n v="0"/>
    <x v="47"/>
    <x v="5"/>
  </r>
  <r>
    <s v="Tuba"/>
    <x v="0"/>
    <s v="Low Brass"/>
    <n v="888459138.23131704"/>
    <x v="47"/>
    <x v="5"/>
  </r>
  <r>
    <s v="Herald Trumpet"/>
    <x v="0"/>
    <s v="Brass-Other"/>
    <n v="48423.199500000002"/>
    <x v="47"/>
    <x v="5"/>
  </r>
  <r>
    <s v="Bass Trombone"/>
    <x v="0"/>
    <s v="Low Brass"/>
    <n v="1462832.6573250003"/>
    <x v="36"/>
    <x v="6"/>
  </r>
  <r>
    <s v="Trumpet"/>
    <x v="0"/>
    <s v="High Brass"/>
    <n v="267586840.02900773"/>
    <x v="36"/>
    <x v="6"/>
  </r>
  <r>
    <s v="Cornet"/>
    <x v="0"/>
    <s v="High Brass"/>
    <n v="15056433.404275971"/>
    <x v="36"/>
    <x v="6"/>
  </r>
  <r>
    <s v="Trombone"/>
    <x v="0"/>
    <s v="Mid Brass"/>
    <n v="13232705.254908746"/>
    <x v="36"/>
    <x v="6"/>
  </r>
  <r>
    <s v="French Horn"/>
    <x v="0"/>
    <s v="High Brass"/>
    <n v="27298709.869450495"/>
    <x v="36"/>
    <x v="6"/>
  </r>
  <r>
    <s v="Piccolo Trumpet"/>
    <x v="0"/>
    <s v="High Brass"/>
    <n v="52364900.201679006"/>
    <x v="36"/>
    <x v="6"/>
  </r>
  <r>
    <s v="Vuvuzela"/>
    <x v="0"/>
    <s v="Brass-Mystery"/>
    <n v="326819117.37819821"/>
    <x v="36"/>
    <x v="6"/>
  </r>
  <r>
    <s v="Bugle"/>
    <x v="0"/>
    <s v="Brass-Other"/>
    <n v="176961085.85592702"/>
    <x v="36"/>
    <x v="6"/>
  </r>
  <r>
    <s v="Flugelhorn"/>
    <x v="0"/>
    <s v="Brass-Other"/>
    <n v="751080.35837250005"/>
    <x v="36"/>
    <x v="6"/>
  </r>
  <r>
    <s v="Euphonium"/>
    <x v="0"/>
    <s v="Low Brass"/>
    <n v="58315193.694402725"/>
    <x v="36"/>
    <x v="6"/>
  </r>
  <r>
    <s v="Rotary Trumpet"/>
    <x v="0"/>
    <s v="Brass-Other"/>
    <n v="0"/>
    <x v="36"/>
    <x v="6"/>
  </r>
  <r>
    <s v="Tuba"/>
    <x v="0"/>
    <s v="Low Brass"/>
    <n v="974748919.70437312"/>
    <x v="36"/>
    <x v="6"/>
  </r>
  <r>
    <s v="Herald Trumpet"/>
    <x v="0"/>
    <s v="Brass-Other"/>
    <n v="2196279.1069537504"/>
    <x v="36"/>
    <x v="6"/>
  </r>
  <r>
    <s v="Bass Trombone"/>
    <x v="0"/>
    <s v="Low Brass"/>
    <n v="1843320.1146750001"/>
    <x v="37"/>
    <x v="6"/>
  </r>
  <r>
    <s v="Trumpet"/>
    <x v="0"/>
    <s v="High Brass"/>
    <n v="228486897.80193684"/>
    <x v="37"/>
    <x v="6"/>
  </r>
  <r>
    <s v="Cornet"/>
    <x v="0"/>
    <s v="High Brass"/>
    <n v="13567569.408012589"/>
    <x v="37"/>
    <x v="6"/>
  </r>
  <r>
    <s v="Trombone"/>
    <x v="0"/>
    <s v="Mid Brass"/>
    <n v="17153824.486821756"/>
    <x v="37"/>
    <x v="6"/>
  </r>
  <r>
    <s v="French Horn"/>
    <x v="0"/>
    <s v="High Brass"/>
    <n v="39490930.108451255"/>
    <x v="37"/>
    <x v="6"/>
  </r>
  <r>
    <s v="Piccolo Trumpet"/>
    <x v="0"/>
    <s v="High Brass"/>
    <n v="76936730.164164007"/>
    <x v="37"/>
    <x v="6"/>
  </r>
  <r>
    <s v="Vuvuzela"/>
    <x v="0"/>
    <s v="Brass-Mystery"/>
    <n v="306686138.70372069"/>
    <x v="37"/>
    <x v="6"/>
  </r>
  <r>
    <s v="Bugle"/>
    <x v="0"/>
    <s v="Brass-Other"/>
    <n v="142393327.79086044"/>
    <x v="37"/>
    <x v="6"/>
  </r>
  <r>
    <s v="Flugelhorn"/>
    <x v="0"/>
    <s v="Brass-Other"/>
    <n v="6464217.3066022517"/>
    <x v="37"/>
    <x v="6"/>
  </r>
  <r>
    <s v="Euphonium"/>
    <x v="0"/>
    <s v="Low Brass"/>
    <n v="65613692.693705931"/>
    <x v="37"/>
    <x v="6"/>
  </r>
  <r>
    <s v="Rotary Trumpet"/>
    <x v="0"/>
    <s v="Brass-Other"/>
    <n v="0"/>
    <x v="37"/>
    <x v="6"/>
  </r>
  <r>
    <s v="Tuba"/>
    <x v="0"/>
    <s v="Low Brass"/>
    <n v="871898170.16703582"/>
    <x v="37"/>
    <x v="6"/>
  </r>
  <r>
    <s v="Herald Trumpet"/>
    <x v="0"/>
    <s v="Brass-Other"/>
    <n v="6072491.3324107509"/>
    <x v="37"/>
    <x v="6"/>
  </r>
  <r>
    <s v="Bass Trombone"/>
    <x v="0"/>
    <s v="Low Brass"/>
    <n v="1469024.8823250001"/>
    <x v="38"/>
    <x v="6"/>
  </r>
  <r>
    <s v="Trumpet"/>
    <x v="0"/>
    <s v="High Brass"/>
    <n v="200426782.27876759"/>
    <x v="38"/>
    <x v="6"/>
  </r>
  <r>
    <s v="Cornet"/>
    <x v="0"/>
    <s v="High Brass"/>
    <n v="20078930.723699637"/>
    <x v="38"/>
    <x v="6"/>
  </r>
  <r>
    <s v="Trombone"/>
    <x v="0"/>
    <s v="Mid Brass"/>
    <n v="15579827.705929501"/>
    <x v="38"/>
    <x v="6"/>
  </r>
  <r>
    <s v="French Horn"/>
    <x v="0"/>
    <s v="High Brass"/>
    <n v="21494630.375302501"/>
    <x v="38"/>
    <x v="6"/>
  </r>
  <r>
    <s v="Piccolo Trumpet"/>
    <x v="0"/>
    <s v="High Brass"/>
    <n v="79547871.131732225"/>
    <x v="38"/>
    <x v="6"/>
  </r>
  <r>
    <s v="Vuvuzela"/>
    <x v="0"/>
    <s v="Brass-Mystery"/>
    <n v="343146340.13979149"/>
    <x v="38"/>
    <x v="6"/>
  </r>
  <r>
    <s v="Bugle"/>
    <x v="0"/>
    <s v="Brass-Other"/>
    <n v="122399486.27849957"/>
    <x v="38"/>
    <x v="6"/>
  </r>
  <r>
    <s v="Flugelhorn"/>
    <x v="0"/>
    <s v="Brass-Other"/>
    <n v="8501072.5033065006"/>
    <x v="38"/>
    <x v="6"/>
  </r>
  <r>
    <s v="Euphonium"/>
    <x v="0"/>
    <s v="Low Brass"/>
    <n v="47932145.022679009"/>
    <x v="38"/>
    <x v="6"/>
  </r>
  <r>
    <s v="Rotary Trumpet"/>
    <x v="0"/>
    <s v="Brass-Other"/>
    <n v="0"/>
    <x v="38"/>
    <x v="6"/>
  </r>
  <r>
    <s v="Tuba"/>
    <x v="0"/>
    <s v="Low Brass"/>
    <n v="1087391276.9011254"/>
    <x v="38"/>
    <x v="6"/>
  </r>
  <r>
    <s v="Herald Trumpet"/>
    <x v="0"/>
    <s v="Brass-Other"/>
    <n v="816081.93994274945"/>
    <x v="38"/>
    <x v="6"/>
  </r>
  <r>
    <s v="Bass Trombone"/>
    <x v="0"/>
    <s v="Low Brass"/>
    <n v="5072274.4176000003"/>
    <x v="39"/>
    <x v="6"/>
  </r>
  <r>
    <s v="Trumpet"/>
    <x v="0"/>
    <s v="High Brass"/>
    <n v="323877727.11250412"/>
    <x v="39"/>
    <x v="6"/>
  </r>
  <r>
    <s v="Cornet"/>
    <x v="0"/>
    <s v="High Brass"/>
    <n v="22864331.386558346"/>
    <x v="39"/>
    <x v="6"/>
  </r>
  <r>
    <s v="Trombone"/>
    <x v="0"/>
    <s v="Mid Brass"/>
    <n v="11387789.713462498"/>
    <x v="39"/>
    <x v="6"/>
  </r>
  <r>
    <s v="French Horn"/>
    <x v="0"/>
    <s v="High Brass"/>
    <n v="36517208.839685425"/>
    <x v="39"/>
    <x v="6"/>
  </r>
  <r>
    <s v="Piccolo Trumpet"/>
    <x v="0"/>
    <s v="High Brass"/>
    <n v="58605108.815126233"/>
    <x v="39"/>
    <x v="6"/>
  </r>
  <r>
    <s v="Vuvuzela"/>
    <x v="0"/>
    <s v="Brass-Mystery"/>
    <n v="221276353.0059517"/>
    <x v="39"/>
    <x v="6"/>
  </r>
  <r>
    <s v="Bugle"/>
    <x v="0"/>
    <s v="Brass-Other"/>
    <n v="142039795.16562468"/>
    <x v="39"/>
    <x v="6"/>
  </r>
  <r>
    <s v="Flugelhorn"/>
    <x v="0"/>
    <s v="Brass-Other"/>
    <n v="11425559.189850001"/>
    <x v="39"/>
    <x v="6"/>
  </r>
  <r>
    <s v="Euphonium"/>
    <x v="0"/>
    <s v="Low Brass"/>
    <n v="58854433.974353537"/>
    <x v="39"/>
    <x v="6"/>
  </r>
  <r>
    <s v="Rotary Trumpet"/>
    <x v="0"/>
    <s v="Brass-Other"/>
    <n v="2354797.8996749995"/>
    <x v="39"/>
    <x v="6"/>
  </r>
  <r>
    <s v="Tuba"/>
    <x v="0"/>
    <s v="Low Brass"/>
    <n v="1190685377.0933974"/>
    <x v="39"/>
    <x v="6"/>
  </r>
  <r>
    <s v="Herald Trumpet"/>
    <x v="0"/>
    <s v="Brass-Other"/>
    <n v="-861121.76962499996"/>
    <x v="39"/>
    <x v="6"/>
  </r>
  <r>
    <s v="Bass Trombone"/>
    <x v="0"/>
    <s v="Low Brass"/>
    <n v="1326578.9384249998"/>
    <x v="40"/>
    <x v="6"/>
  </r>
  <r>
    <s v="Trumpet"/>
    <x v="0"/>
    <s v="High Brass"/>
    <n v="211939246.04961422"/>
    <x v="40"/>
    <x v="6"/>
  </r>
  <r>
    <s v="Cornet"/>
    <x v="0"/>
    <s v="High Brass"/>
    <n v="11293789.880295001"/>
    <x v="40"/>
    <x v="6"/>
  </r>
  <r>
    <s v="Trombone"/>
    <x v="0"/>
    <s v="Mid Brass"/>
    <n v="5389655.3619187502"/>
    <x v="40"/>
    <x v="6"/>
  </r>
  <r>
    <s v="French Horn"/>
    <x v="0"/>
    <s v="High Brass"/>
    <n v="39831993.52689375"/>
    <x v="40"/>
    <x v="6"/>
  </r>
  <r>
    <s v="Piccolo Trumpet"/>
    <x v="0"/>
    <s v="High Brass"/>
    <n v="43985650.12729875"/>
    <x v="40"/>
    <x v="6"/>
  </r>
  <r>
    <s v="Vuvuzela"/>
    <x v="0"/>
    <s v="Brass-Mystery"/>
    <n v="423183527.14517105"/>
    <x v="40"/>
    <x v="6"/>
  </r>
  <r>
    <s v="Bugle"/>
    <x v="0"/>
    <s v="Brass-Other"/>
    <n v="141451052.80954784"/>
    <x v="40"/>
    <x v="6"/>
  </r>
  <r>
    <s v="Flugelhorn"/>
    <x v="0"/>
    <s v="Brass-Other"/>
    <n v="5292135.5584499994"/>
    <x v="40"/>
    <x v="6"/>
  </r>
  <r>
    <s v="Euphonium"/>
    <x v="0"/>
    <s v="Low Brass"/>
    <n v="52978678.890665285"/>
    <x v="40"/>
    <x v="6"/>
  </r>
  <r>
    <s v="Rotary Trumpet"/>
    <x v="0"/>
    <s v="Brass-Other"/>
    <n v="0"/>
    <x v="40"/>
    <x v="6"/>
  </r>
  <r>
    <s v="Tuba"/>
    <x v="0"/>
    <s v="Low Brass"/>
    <n v="914467952.10944355"/>
    <x v="40"/>
    <x v="6"/>
  </r>
  <r>
    <s v="Herald Trumpet"/>
    <x v="0"/>
    <s v="Brass-Other"/>
    <n v="469612.15177499992"/>
    <x v="40"/>
    <x v="6"/>
  </r>
  <r>
    <s v="Bass Trombone"/>
    <x v="0"/>
    <s v="Low Brass"/>
    <n v="733.7786625"/>
    <x v="41"/>
    <x v="6"/>
  </r>
  <r>
    <s v="Trumpet"/>
    <x v="0"/>
    <s v="High Brass"/>
    <n v="238133899.96705824"/>
    <x v="41"/>
    <x v="6"/>
  </r>
  <r>
    <s v="Cornet"/>
    <x v="0"/>
    <s v="High Brass"/>
    <n v="11056448.74464586"/>
    <x v="41"/>
    <x v="6"/>
  </r>
  <r>
    <s v="Trombone"/>
    <x v="0"/>
    <s v="Mid Brass"/>
    <n v="15536267.756100001"/>
    <x v="41"/>
    <x v="6"/>
  </r>
  <r>
    <s v="French Horn"/>
    <x v="0"/>
    <s v="High Brass"/>
    <n v="42036809.544843748"/>
    <x v="41"/>
    <x v="6"/>
  </r>
  <r>
    <s v="Piccolo Trumpet"/>
    <x v="0"/>
    <s v="High Brass"/>
    <n v="67356028.370767504"/>
    <x v="41"/>
    <x v="6"/>
  </r>
  <r>
    <s v="Vuvuzela"/>
    <x v="0"/>
    <s v="Brass-Mystery"/>
    <n v="332071669.20025796"/>
    <x v="41"/>
    <x v="6"/>
  </r>
  <r>
    <s v="Bugle"/>
    <x v="0"/>
    <s v="Brass-Other"/>
    <n v="134973053.2974768"/>
    <x v="41"/>
    <x v="6"/>
  </r>
  <r>
    <s v="Flugelhorn"/>
    <x v="0"/>
    <s v="Brass-Other"/>
    <n v="9222922.8350999989"/>
    <x v="41"/>
    <x v="6"/>
  </r>
  <r>
    <s v="Euphonium"/>
    <x v="0"/>
    <s v="Low Brass"/>
    <n v="52738431.502326876"/>
    <x v="41"/>
    <x v="6"/>
  </r>
  <r>
    <s v="Rotary Trumpet"/>
    <x v="0"/>
    <s v="Brass-Other"/>
    <n v="-710805.50774999999"/>
    <x v="41"/>
    <x v="6"/>
  </r>
  <r>
    <s v="Tuba"/>
    <x v="0"/>
    <s v="Low Brass"/>
    <n v="921565560.68044734"/>
    <x v="41"/>
    <x v="6"/>
  </r>
  <r>
    <s v="Herald Trumpet"/>
    <x v="0"/>
    <s v="Brass-Other"/>
    <n v="758553.75472500001"/>
    <x v="41"/>
    <x v="6"/>
  </r>
  <r>
    <s v="Bass Trombone"/>
    <x v="0"/>
    <s v="Low Brass"/>
    <n v="733.7786625"/>
    <x v="42"/>
    <x v="6"/>
  </r>
  <r>
    <s v="Trumpet"/>
    <x v="0"/>
    <s v="High Brass"/>
    <n v="256019833.43244666"/>
    <x v="42"/>
    <x v="6"/>
  </r>
  <r>
    <s v="Cornet"/>
    <x v="0"/>
    <s v="High Brass"/>
    <n v="12079908.306030815"/>
    <x v="42"/>
    <x v="6"/>
  </r>
  <r>
    <s v="Trombone"/>
    <x v="0"/>
    <s v="Mid Brass"/>
    <n v="10466953.222049998"/>
    <x v="42"/>
    <x v="6"/>
  </r>
  <r>
    <s v="French Horn"/>
    <x v="0"/>
    <s v="High Brass"/>
    <n v="39594126.014966235"/>
    <x v="42"/>
    <x v="6"/>
  </r>
  <r>
    <s v="Piccolo Trumpet"/>
    <x v="0"/>
    <s v="High Brass"/>
    <n v="59164023.068572499"/>
    <x v="42"/>
    <x v="6"/>
  </r>
  <r>
    <s v="Vuvuzela"/>
    <x v="0"/>
    <s v="Brass-Mystery"/>
    <n v="296693353.43914485"/>
    <x v="42"/>
    <x v="6"/>
  </r>
  <r>
    <s v="Bugle"/>
    <x v="0"/>
    <s v="Brass-Other"/>
    <n v="121944160.94869135"/>
    <x v="42"/>
    <x v="6"/>
  </r>
  <r>
    <s v="Flugelhorn"/>
    <x v="0"/>
    <s v="Brass-Other"/>
    <n v="6402023.7752250005"/>
    <x v="42"/>
    <x v="6"/>
  </r>
  <r>
    <s v="Euphonium"/>
    <x v="0"/>
    <s v="Low Brass"/>
    <n v="60940129.339508675"/>
    <x v="42"/>
    <x v="6"/>
  </r>
  <r>
    <s v="Rotary Trumpet"/>
    <x v="0"/>
    <s v="Brass-Other"/>
    <n v="0"/>
    <x v="42"/>
    <x v="6"/>
  </r>
  <r>
    <s v="Tuba"/>
    <x v="0"/>
    <s v="Low Brass"/>
    <n v="933563716.20403075"/>
    <x v="42"/>
    <x v="6"/>
  </r>
  <r>
    <s v="Herald Trumpet"/>
    <x v="0"/>
    <s v="Brass-Other"/>
    <n v="1399442.85"/>
    <x v="42"/>
    <x v="6"/>
  </r>
  <r>
    <s v="Bass Trombone"/>
    <x v="0"/>
    <s v="Low Brass"/>
    <n v="871267.73028750019"/>
    <x v="43"/>
    <x v="6"/>
  </r>
  <r>
    <s v="Trumpet"/>
    <x v="0"/>
    <s v="High Brass"/>
    <n v="315826731.53573495"/>
    <x v="43"/>
    <x v="6"/>
  </r>
  <r>
    <s v="Cornet"/>
    <x v="0"/>
    <s v="High Brass"/>
    <n v="11816583.99363585"/>
    <x v="43"/>
    <x v="6"/>
  </r>
  <r>
    <s v="Trombone"/>
    <x v="0"/>
    <s v="Mid Brass"/>
    <n v="11194590.853770193"/>
    <x v="43"/>
    <x v="6"/>
  </r>
  <r>
    <s v="French Horn"/>
    <x v="0"/>
    <s v="High Brass"/>
    <n v="38491293.219356246"/>
    <x v="43"/>
    <x v="6"/>
  </r>
  <r>
    <s v="Piccolo Trumpet"/>
    <x v="0"/>
    <s v="High Brass"/>
    <n v="51885089.826862499"/>
    <x v="43"/>
    <x v="6"/>
  </r>
  <r>
    <s v="Vuvuzela"/>
    <x v="0"/>
    <s v="Brass-Mystery"/>
    <n v="331368521.30755448"/>
    <x v="43"/>
    <x v="6"/>
  </r>
  <r>
    <s v="Bugle"/>
    <x v="0"/>
    <s v="Brass-Other"/>
    <n v="151258295.82324094"/>
    <x v="43"/>
    <x v="6"/>
  </r>
  <r>
    <s v="Flugelhorn"/>
    <x v="0"/>
    <s v="Brass-Other"/>
    <n v="6220504.8915750012"/>
    <x v="43"/>
    <x v="6"/>
  </r>
  <r>
    <s v="Euphonium"/>
    <x v="0"/>
    <s v="Low Brass"/>
    <n v="39628823.59664578"/>
    <x v="43"/>
    <x v="6"/>
  </r>
  <r>
    <s v="Rotary Trumpet"/>
    <x v="0"/>
    <s v="Brass-Other"/>
    <n v="0"/>
    <x v="43"/>
    <x v="6"/>
  </r>
  <r>
    <s v="Tuba"/>
    <x v="0"/>
    <s v="Low Brass"/>
    <n v="1034677379.8691733"/>
    <x v="43"/>
    <x v="6"/>
  </r>
  <r>
    <s v="Herald Trumpet"/>
    <x v="0"/>
    <s v="Brass-Other"/>
    <n v="1700168.257125"/>
    <x v="43"/>
    <x v="6"/>
  </r>
  <r>
    <s v="Bass Trombone"/>
    <x v="0"/>
    <s v="Low Brass"/>
    <n v="257444.85048749996"/>
    <x v="44"/>
    <x v="6"/>
  </r>
  <r>
    <s v="Trumpet"/>
    <x v="0"/>
    <s v="High Brass"/>
    <n v="210644648.65294689"/>
    <x v="44"/>
    <x v="6"/>
  </r>
  <r>
    <s v="Cornet"/>
    <x v="0"/>
    <s v="High Brass"/>
    <n v="8760332.70362835"/>
    <x v="44"/>
    <x v="6"/>
  </r>
  <r>
    <s v="Trombone"/>
    <x v="0"/>
    <s v="Mid Brass"/>
    <n v="12034197.629268749"/>
    <x v="44"/>
    <x v="6"/>
  </r>
  <r>
    <s v="French Horn"/>
    <x v="0"/>
    <s v="High Brass"/>
    <n v="48630509.372308493"/>
    <x v="44"/>
    <x v="6"/>
  </r>
  <r>
    <s v="Piccolo Trumpet"/>
    <x v="0"/>
    <s v="High Brass"/>
    <n v="65848587.958644047"/>
    <x v="44"/>
    <x v="6"/>
  </r>
  <r>
    <s v="Vuvuzela"/>
    <x v="0"/>
    <s v="Brass-Mystery"/>
    <n v="249392370.07090566"/>
    <x v="44"/>
    <x v="6"/>
  </r>
  <r>
    <s v="Bugle"/>
    <x v="0"/>
    <s v="Brass-Other"/>
    <n v="119187746.79113247"/>
    <x v="44"/>
    <x v="6"/>
  </r>
  <r>
    <s v="Flugelhorn"/>
    <x v="0"/>
    <s v="Brass-Other"/>
    <n v="4355338.6071000006"/>
    <x v="44"/>
    <x v="6"/>
  </r>
  <r>
    <s v="Euphonium"/>
    <x v="0"/>
    <s v="Low Brass"/>
    <n v="55290748.81857343"/>
    <x v="44"/>
    <x v="6"/>
  </r>
  <r>
    <s v="Rotary Trumpet"/>
    <x v="0"/>
    <s v="Brass-Other"/>
    <n v="0"/>
    <x v="44"/>
    <x v="6"/>
  </r>
  <r>
    <s v="Tuba"/>
    <x v="0"/>
    <s v="Low Brass"/>
    <n v="891247381.56041086"/>
    <x v="44"/>
    <x v="6"/>
  </r>
  <r>
    <s v="Herald Trumpet"/>
    <x v="0"/>
    <s v="Brass-Other"/>
    <n v="7877123.2302749995"/>
    <x v="44"/>
    <x v="6"/>
  </r>
  <r>
    <s v="Bass Trombone"/>
    <x v="0"/>
    <s v="Low Brass"/>
    <n v="895943.74691250012"/>
    <x v="45"/>
    <x v="6"/>
  </r>
  <r>
    <s v="Trumpet"/>
    <x v="0"/>
    <s v="High Brass"/>
    <n v="235035497.06829831"/>
    <x v="45"/>
    <x v="6"/>
  </r>
  <r>
    <s v="Cornet"/>
    <x v="0"/>
    <s v="High Brass"/>
    <n v="10433113.988023348"/>
    <x v="45"/>
    <x v="6"/>
  </r>
  <r>
    <s v="Trombone"/>
    <x v="0"/>
    <s v="Mid Brass"/>
    <n v="14569793.018381251"/>
    <x v="45"/>
    <x v="6"/>
  </r>
  <r>
    <s v="French Horn"/>
    <x v="0"/>
    <s v="High Brass"/>
    <n v="30208119.850408502"/>
    <x v="45"/>
    <x v="6"/>
  </r>
  <r>
    <s v="Piccolo Trumpet"/>
    <x v="0"/>
    <s v="High Brass"/>
    <n v="59338441.327814996"/>
    <x v="45"/>
    <x v="6"/>
  </r>
  <r>
    <s v="Vuvuzela"/>
    <x v="0"/>
    <s v="Brass-Mystery"/>
    <n v="290644988.50146824"/>
    <x v="45"/>
    <x v="6"/>
  </r>
  <r>
    <s v="Bugle"/>
    <x v="0"/>
    <s v="Brass-Other"/>
    <n v="144285429.55674648"/>
    <x v="45"/>
    <x v="6"/>
  </r>
  <r>
    <s v="Flugelhorn"/>
    <x v="0"/>
    <s v="Brass-Other"/>
    <n v="8747050.3438499998"/>
    <x v="45"/>
    <x v="6"/>
  </r>
  <r>
    <s v="Euphonium"/>
    <x v="0"/>
    <s v="Low Brass"/>
    <n v="49897060.686528377"/>
    <x v="45"/>
    <x v="6"/>
  </r>
  <r>
    <s v="Rotary Trumpet"/>
    <x v="0"/>
    <s v="Brass-Other"/>
    <n v="0"/>
    <x v="45"/>
    <x v="6"/>
  </r>
  <r>
    <s v="Tuba"/>
    <x v="0"/>
    <s v="Low Brass"/>
    <n v="965196065.06217003"/>
    <x v="45"/>
    <x v="6"/>
  </r>
  <r>
    <s v="Herald Trumpet"/>
    <x v="0"/>
    <s v="Brass-Other"/>
    <n v="2357342.9041499998"/>
    <x v="45"/>
    <x v="6"/>
  </r>
  <r>
    <s v="Bass Trombone"/>
    <x v="0"/>
    <s v="Low Brass"/>
    <n v="310345.02866250003"/>
    <x v="46"/>
    <x v="6"/>
  </r>
  <r>
    <s v="Trumpet"/>
    <x v="0"/>
    <s v="High Brass"/>
    <n v="246745843.12581271"/>
    <x v="46"/>
    <x v="6"/>
  </r>
  <r>
    <s v="Cornet"/>
    <x v="0"/>
    <s v="High Brass"/>
    <n v="11638950.111950848"/>
    <x v="46"/>
    <x v="6"/>
  </r>
  <r>
    <s v="Trombone"/>
    <x v="0"/>
    <s v="Mid Brass"/>
    <n v="8283762.0018562488"/>
    <x v="46"/>
    <x v="6"/>
  </r>
  <r>
    <s v="French Horn"/>
    <x v="0"/>
    <s v="High Brass"/>
    <n v="39804296.679744184"/>
    <x v="46"/>
    <x v="6"/>
  </r>
  <r>
    <s v="Piccolo Trumpet"/>
    <x v="0"/>
    <s v="High Brass"/>
    <n v="64738522.848577499"/>
    <x v="46"/>
    <x v="6"/>
  </r>
  <r>
    <s v="Vuvuzela"/>
    <x v="0"/>
    <s v="Brass-Mystery"/>
    <n v="296519800.41950172"/>
    <x v="46"/>
    <x v="6"/>
  </r>
  <r>
    <s v="Bugle"/>
    <x v="0"/>
    <s v="Brass-Other"/>
    <n v="136179424.12003326"/>
    <x v="46"/>
    <x v="6"/>
  </r>
  <r>
    <s v="Flugelhorn"/>
    <x v="0"/>
    <s v="Brass-Other"/>
    <n v="2674942.1244000001"/>
    <x v="46"/>
    <x v="6"/>
  </r>
  <r>
    <s v="Euphonium"/>
    <x v="0"/>
    <s v="Low Brass"/>
    <n v="45559216.892222025"/>
    <x v="46"/>
    <x v="6"/>
  </r>
  <r>
    <s v="Rotary Trumpet"/>
    <x v="0"/>
    <s v="Brass-Other"/>
    <n v="0"/>
    <x v="46"/>
    <x v="6"/>
  </r>
  <r>
    <s v="Tuba"/>
    <x v="0"/>
    <s v="Low Brass"/>
    <n v="918767751.63809001"/>
    <x v="46"/>
    <x v="6"/>
  </r>
  <r>
    <s v="Herald Trumpet"/>
    <x v="0"/>
    <s v="Brass-Other"/>
    <n v="0"/>
    <x v="46"/>
    <x v="6"/>
  </r>
  <r>
    <s v="Bass Trombone"/>
    <x v="0"/>
    <s v="Low Brass"/>
    <n v="564216.96532499988"/>
    <x v="47"/>
    <x v="6"/>
  </r>
  <r>
    <s v="Trumpet"/>
    <x v="0"/>
    <s v="High Brass"/>
    <n v="365975826.33441079"/>
    <x v="47"/>
    <x v="6"/>
  </r>
  <r>
    <s v="Cornet"/>
    <x v="0"/>
    <s v="High Brass"/>
    <n v="13738417.186753349"/>
    <x v="47"/>
    <x v="6"/>
  </r>
  <r>
    <s v="Trombone"/>
    <x v="0"/>
    <s v="Mid Brass"/>
    <n v="12011156.979266254"/>
    <x v="47"/>
    <x v="6"/>
  </r>
  <r>
    <s v="French Horn"/>
    <x v="0"/>
    <s v="High Brass"/>
    <n v="50863708.506224275"/>
    <x v="47"/>
    <x v="6"/>
  </r>
  <r>
    <s v="Piccolo Trumpet"/>
    <x v="0"/>
    <s v="High Brass"/>
    <n v="69697737.454848826"/>
    <x v="47"/>
    <x v="6"/>
  </r>
  <r>
    <s v="Vuvuzela"/>
    <x v="0"/>
    <s v="Brass-Mystery"/>
    <n v="314089764.65641093"/>
    <x v="47"/>
    <x v="6"/>
  </r>
  <r>
    <s v="Bugle"/>
    <x v="0"/>
    <s v="Brass-Other"/>
    <n v="150758454.15784949"/>
    <x v="47"/>
    <x v="6"/>
  </r>
  <r>
    <s v="Flugelhorn"/>
    <x v="0"/>
    <s v="Brass-Other"/>
    <n v="6030180.6639750004"/>
    <x v="47"/>
    <x v="6"/>
  </r>
  <r>
    <s v="Euphonium"/>
    <x v="0"/>
    <s v="Low Brass"/>
    <n v="52317359.202282488"/>
    <x v="47"/>
    <x v="6"/>
  </r>
  <r>
    <s v="Rotary Trumpet"/>
    <x v="0"/>
    <s v="Brass-Other"/>
    <n v="0"/>
    <x v="47"/>
    <x v="6"/>
  </r>
  <r>
    <s v="Tuba"/>
    <x v="0"/>
    <s v="Low Brass"/>
    <n v="832753769.47802436"/>
    <x v="47"/>
    <x v="6"/>
  </r>
  <r>
    <s v="Herald Trumpet"/>
    <x v="0"/>
    <s v="Brass-Other"/>
    <n v="48423.199500000002"/>
    <x v="47"/>
    <x v="6"/>
  </r>
  <r>
    <s v="Bass Trombone"/>
    <x v="0"/>
    <s v="Low Brass"/>
    <n v="1462832.6573250003"/>
    <x v="36"/>
    <x v="7"/>
  </r>
  <r>
    <s v="Trumpet"/>
    <x v="0"/>
    <s v="High Brass"/>
    <n v="267586840.02900773"/>
    <x v="36"/>
    <x v="7"/>
  </r>
  <r>
    <s v="Cornet"/>
    <x v="0"/>
    <s v="High Brass"/>
    <n v="15056433.404275971"/>
    <x v="36"/>
    <x v="7"/>
  </r>
  <r>
    <s v="Trombone"/>
    <x v="0"/>
    <s v="Mid Brass"/>
    <n v="13232705.254908746"/>
    <x v="36"/>
    <x v="7"/>
  </r>
  <r>
    <s v="French Horn"/>
    <x v="0"/>
    <s v="High Brass"/>
    <n v="27298709.869450495"/>
    <x v="36"/>
    <x v="7"/>
  </r>
  <r>
    <s v="Piccolo Trumpet"/>
    <x v="0"/>
    <s v="High Brass"/>
    <n v="52364900.201679006"/>
    <x v="36"/>
    <x v="7"/>
  </r>
  <r>
    <s v="Vuvuzela"/>
    <x v="0"/>
    <s v="Brass-Mystery"/>
    <n v="326819117.37819821"/>
    <x v="36"/>
    <x v="7"/>
  </r>
  <r>
    <s v="Bugle"/>
    <x v="0"/>
    <s v="Brass-Other"/>
    <n v="176961085.85592702"/>
    <x v="36"/>
    <x v="7"/>
  </r>
  <r>
    <s v="Flugelhorn"/>
    <x v="0"/>
    <s v="Brass-Other"/>
    <n v="751080.35837250005"/>
    <x v="36"/>
    <x v="7"/>
  </r>
  <r>
    <s v="Euphonium"/>
    <x v="0"/>
    <s v="Low Brass"/>
    <n v="58315193.694402725"/>
    <x v="36"/>
    <x v="7"/>
  </r>
  <r>
    <s v="Rotary Trumpet"/>
    <x v="0"/>
    <s v="Brass-Other"/>
    <n v="0"/>
    <x v="36"/>
    <x v="7"/>
  </r>
  <r>
    <s v="Tuba"/>
    <x v="0"/>
    <s v="Low Brass"/>
    <n v="974748919.70437312"/>
    <x v="36"/>
    <x v="7"/>
  </r>
  <r>
    <s v="Herald Trumpet"/>
    <x v="0"/>
    <s v="Brass-Other"/>
    <n v="2196279.1069537504"/>
    <x v="36"/>
    <x v="7"/>
  </r>
  <r>
    <s v="Bass Trombone"/>
    <x v="0"/>
    <s v="Low Brass"/>
    <n v="1843320.1146750001"/>
    <x v="37"/>
    <x v="7"/>
  </r>
  <r>
    <s v="Trumpet"/>
    <x v="0"/>
    <s v="High Brass"/>
    <n v="228486897.80193684"/>
    <x v="37"/>
    <x v="7"/>
  </r>
  <r>
    <s v="Cornet"/>
    <x v="0"/>
    <s v="High Brass"/>
    <n v="13567569.408012589"/>
    <x v="37"/>
    <x v="7"/>
  </r>
  <r>
    <s v="Trombone"/>
    <x v="0"/>
    <s v="Mid Brass"/>
    <n v="17153824.486821756"/>
    <x v="37"/>
    <x v="7"/>
  </r>
  <r>
    <s v="French Horn"/>
    <x v="0"/>
    <s v="High Brass"/>
    <n v="39490930.108451255"/>
    <x v="37"/>
    <x v="7"/>
  </r>
  <r>
    <s v="Piccolo Trumpet"/>
    <x v="0"/>
    <s v="High Brass"/>
    <n v="76936730.164164007"/>
    <x v="37"/>
    <x v="7"/>
  </r>
  <r>
    <s v="Vuvuzela"/>
    <x v="0"/>
    <s v="Brass-Mystery"/>
    <n v="306686138.70372069"/>
    <x v="37"/>
    <x v="7"/>
  </r>
  <r>
    <s v="Bugle"/>
    <x v="0"/>
    <s v="Brass-Other"/>
    <n v="142393327.79086044"/>
    <x v="37"/>
    <x v="7"/>
  </r>
  <r>
    <s v="Flugelhorn"/>
    <x v="0"/>
    <s v="Brass-Other"/>
    <n v="6464217.3066022517"/>
    <x v="37"/>
    <x v="7"/>
  </r>
  <r>
    <s v="Euphonium"/>
    <x v="0"/>
    <s v="Low Brass"/>
    <n v="65613692.693705931"/>
    <x v="37"/>
    <x v="7"/>
  </r>
  <r>
    <s v="Rotary Trumpet"/>
    <x v="0"/>
    <s v="Brass-Other"/>
    <n v="0"/>
    <x v="37"/>
    <x v="7"/>
  </r>
  <r>
    <s v="Tuba"/>
    <x v="0"/>
    <s v="Low Brass"/>
    <n v="871898170.16703582"/>
    <x v="37"/>
    <x v="7"/>
  </r>
  <r>
    <s v="Herald Trumpet"/>
    <x v="0"/>
    <s v="Brass-Other"/>
    <n v="6072491.3324107509"/>
    <x v="37"/>
    <x v="7"/>
  </r>
  <r>
    <s v="Bass Trombone"/>
    <x v="0"/>
    <s v="Low Brass"/>
    <n v="1469024.8823250001"/>
    <x v="38"/>
    <x v="7"/>
  </r>
  <r>
    <s v="Trumpet"/>
    <x v="0"/>
    <s v="High Brass"/>
    <n v="200426782.27876759"/>
    <x v="38"/>
    <x v="7"/>
  </r>
  <r>
    <s v="Cornet"/>
    <x v="0"/>
    <s v="High Brass"/>
    <n v="20078930.723699637"/>
    <x v="38"/>
    <x v="7"/>
  </r>
  <r>
    <s v="Trombone"/>
    <x v="0"/>
    <s v="Mid Brass"/>
    <n v="15579827.705929501"/>
    <x v="38"/>
    <x v="7"/>
  </r>
  <r>
    <s v="French Horn"/>
    <x v="0"/>
    <s v="High Brass"/>
    <n v="21494630.375302501"/>
    <x v="38"/>
    <x v="7"/>
  </r>
  <r>
    <s v="Piccolo Trumpet"/>
    <x v="0"/>
    <s v="High Brass"/>
    <n v="79547871.131732225"/>
    <x v="38"/>
    <x v="7"/>
  </r>
  <r>
    <s v="Vuvuzela"/>
    <x v="0"/>
    <s v="Brass-Mystery"/>
    <n v="343146340.13979149"/>
    <x v="38"/>
    <x v="7"/>
  </r>
  <r>
    <s v="Bugle"/>
    <x v="0"/>
    <s v="Brass-Other"/>
    <n v="122399486.27849957"/>
    <x v="38"/>
    <x v="7"/>
  </r>
  <r>
    <s v="Flugelhorn"/>
    <x v="0"/>
    <s v="Brass-Other"/>
    <n v="8501072.5033065006"/>
    <x v="38"/>
    <x v="7"/>
  </r>
  <r>
    <s v="Euphonium"/>
    <x v="0"/>
    <s v="Low Brass"/>
    <n v="47932145.022679009"/>
    <x v="38"/>
    <x v="7"/>
  </r>
  <r>
    <s v="Rotary Trumpet"/>
    <x v="0"/>
    <s v="Brass-Other"/>
    <n v="0"/>
    <x v="38"/>
    <x v="7"/>
  </r>
  <r>
    <s v="Tuba"/>
    <x v="0"/>
    <s v="Low Brass"/>
    <n v="1087391276.9011254"/>
    <x v="38"/>
    <x v="7"/>
  </r>
  <r>
    <s v="Herald Trumpet"/>
    <x v="0"/>
    <s v="Brass-Other"/>
    <n v="816081.93994274945"/>
    <x v="38"/>
    <x v="7"/>
  </r>
  <r>
    <s v="Bass Trombone"/>
    <x v="0"/>
    <s v="Low Brass"/>
    <n v="715585.90545000019"/>
    <x v="39"/>
    <x v="7"/>
  </r>
  <r>
    <s v="Trumpet"/>
    <x v="0"/>
    <s v="High Brass"/>
    <n v="185794760.51100805"/>
    <x v="39"/>
    <x v="7"/>
  </r>
  <r>
    <s v="Cornet"/>
    <x v="0"/>
    <s v="High Brass"/>
    <n v="21031243.071569867"/>
    <x v="39"/>
    <x v="7"/>
  </r>
  <r>
    <s v="Trombone"/>
    <x v="0"/>
    <s v="Mid Brass"/>
    <n v="13514644.751751002"/>
    <x v="39"/>
    <x v="7"/>
  </r>
  <r>
    <s v="French Horn"/>
    <x v="0"/>
    <s v="High Brass"/>
    <n v="27562152.880606547"/>
    <x v="39"/>
    <x v="7"/>
  </r>
  <r>
    <s v="Piccolo Trumpet"/>
    <x v="0"/>
    <s v="High Brass"/>
    <n v="59271180.265264526"/>
    <x v="39"/>
    <x v="7"/>
  </r>
  <r>
    <s v="Vuvuzela"/>
    <x v="0"/>
    <s v="Brass-Mystery"/>
    <n v="335017303.82131046"/>
    <x v="39"/>
    <x v="7"/>
  </r>
  <r>
    <s v="Bugle"/>
    <x v="0"/>
    <s v="Brass-Other"/>
    <n v="153745719.37023148"/>
    <x v="39"/>
    <x v="7"/>
  </r>
  <r>
    <s v="Flugelhorn"/>
    <x v="0"/>
    <s v="Brass-Other"/>
    <n v="11492686.624184998"/>
    <x v="39"/>
    <x v="7"/>
  </r>
  <r>
    <s v="Euphonium"/>
    <x v="0"/>
    <s v="Low Brass"/>
    <n v="84412590.048009381"/>
    <x v="39"/>
    <x v="7"/>
  </r>
  <r>
    <s v="Rotary Trumpet"/>
    <x v="0"/>
    <s v="Brass-Other"/>
    <n v="0"/>
    <x v="39"/>
    <x v="7"/>
  </r>
  <r>
    <s v="Tuba"/>
    <x v="0"/>
    <s v="Low Brass"/>
    <n v="1285775176.41219"/>
    <x v="39"/>
    <x v="7"/>
  </r>
  <r>
    <s v="Herald Trumpet"/>
    <x v="0"/>
    <s v="Brass-Other"/>
    <n v="7776078.9981030021"/>
    <x v="39"/>
    <x v="7"/>
  </r>
  <r>
    <s v="Bass Trombone"/>
    <x v="0"/>
    <s v="Low Brass"/>
    <n v="1376508.0251227501"/>
    <x v="40"/>
    <x v="7"/>
  </r>
  <r>
    <s v="Trumpet"/>
    <x v="0"/>
    <s v="High Brass"/>
    <n v="132369750.94822463"/>
    <x v="40"/>
    <x v="7"/>
  </r>
  <r>
    <s v="Cornet"/>
    <x v="0"/>
    <s v="High Brass"/>
    <n v="12975723.00913351"/>
    <x v="40"/>
    <x v="7"/>
  </r>
  <r>
    <s v="Trombone"/>
    <x v="0"/>
    <s v="Mid Brass"/>
    <n v="10999517.205075759"/>
    <x v="40"/>
    <x v="7"/>
  </r>
  <r>
    <s v="French Horn"/>
    <x v="0"/>
    <s v="High Brass"/>
    <n v="20294312.081150223"/>
    <x v="40"/>
    <x v="7"/>
  </r>
  <r>
    <s v="Piccolo Trumpet"/>
    <x v="0"/>
    <s v="High Brass"/>
    <n v="105921546.61467598"/>
    <x v="40"/>
    <x v="7"/>
  </r>
  <r>
    <s v="Vuvuzela"/>
    <x v="0"/>
    <s v="Brass-Mystery"/>
    <n v="393520069.15161526"/>
    <x v="40"/>
    <x v="7"/>
  </r>
  <r>
    <s v="Bugle"/>
    <x v="0"/>
    <s v="Brass-Other"/>
    <n v="159365934.48493296"/>
    <x v="40"/>
    <x v="7"/>
  </r>
  <r>
    <s v="Flugelhorn"/>
    <x v="0"/>
    <s v="Brass-Other"/>
    <n v="5052087.1448775027"/>
    <x v="40"/>
    <x v="7"/>
  </r>
  <r>
    <s v="Euphonium"/>
    <x v="0"/>
    <s v="Low Brass"/>
    <n v="71544305.915072426"/>
    <x v="40"/>
    <x v="7"/>
  </r>
  <r>
    <s v="Rotary Trumpet"/>
    <x v="0"/>
    <s v="Brass-Other"/>
    <n v="0"/>
    <x v="40"/>
    <x v="7"/>
  </r>
  <r>
    <s v="Tuba"/>
    <x v="0"/>
    <s v="Low Brass"/>
    <n v="1171227063.700263"/>
    <x v="40"/>
    <x v="7"/>
  </r>
  <r>
    <s v="Herald Trumpet"/>
    <x v="0"/>
    <s v="Brass-Other"/>
    <n v="183633.52848750001"/>
    <x v="40"/>
    <x v="7"/>
  </r>
  <r>
    <s v="Bass Trombone"/>
    <x v="0"/>
    <s v="Low Brass"/>
    <n v="1282513.8888022501"/>
    <x v="41"/>
    <x v="7"/>
  </r>
  <r>
    <s v="Trumpet"/>
    <x v="0"/>
    <s v="High Brass"/>
    <n v="94712589.482738435"/>
    <x v="41"/>
    <x v="7"/>
  </r>
  <r>
    <s v="Cornet"/>
    <x v="0"/>
    <s v="High Brass"/>
    <n v="10753540.096710935"/>
    <x v="41"/>
    <x v="7"/>
  </r>
  <r>
    <s v="Trombone"/>
    <x v="0"/>
    <s v="Mid Brass"/>
    <n v="15188504.783663247"/>
    <x v="41"/>
    <x v="7"/>
  </r>
  <r>
    <s v="French Horn"/>
    <x v="0"/>
    <s v="High Brass"/>
    <n v="21605969.243459236"/>
    <x v="41"/>
    <x v="7"/>
  </r>
  <r>
    <s v="Piccolo Trumpet"/>
    <x v="0"/>
    <s v="High Brass"/>
    <n v="89630279.441000998"/>
    <x v="41"/>
    <x v="7"/>
  </r>
  <r>
    <s v="Vuvuzela"/>
    <x v="0"/>
    <s v="Brass-Mystery"/>
    <n v="313487860.94282496"/>
    <x v="41"/>
    <x v="7"/>
  </r>
  <r>
    <s v="Bugle"/>
    <x v="0"/>
    <s v="Brass-Other"/>
    <n v="129435808.58155772"/>
    <x v="41"/>
    <x v="7"/>
  </r>
  <r>
    <s v="Flugelhorn"/>
    <x v="0"/>
    <s v="Brass-Other"/>
    <n v="6510158.6003999989"/>
    <x v="41"/>
    <x v="7"/>
  </r>
  <r>
    <s v="Euphonium"/>
    <x v="0"/>
    <s v="Low Brass"/>
    <n v="46129433.58823321"/>
    <x v="41"/>
    <x v="7"/>
  </r>
  <r>
    <s v="Rotary Trumpet"/>
    <x v="0"/>
    <s v="Brass-Other"/>
    <n v="0"/>
    <x v="41"/>
    <x v="7"/>
  </r>
  <r>
    <s v="Tuba"/>
    <x v="0"/>
    <s v="Low Brass"/>
    <n v="1051276627.7522507"/>
    <x v="41"/>
    <x v="7"/>
  </r>
  <r>
    <s v="Herald Trumpet"/>
    <x v="0"/>
    <s v="Brass-Other"/>
    <n v="0"/>
    <x v="41"/>
    <x v="7"/>
  </r>
  <r>
    <s v="Bass Trombone"/>
    <x v="0"/>
    <s v="Low Brass"/>
    <n v="733.7786625"/>
    <x v="42"/>
    <x v="7"/>
  </r>
  <r>
    <s v="Trumpet"/>
    <x v="0"/>
    <s v="High Brass"/>
    <n v="198942646.15606117"/>
    <x v="42"/>
    <x v="7"/>
  </r>
  <r>
    <s v="Cornet"/>
    <x v="0"/>
    <s v="High Brass"/>
    <n v="12080883.581468318"/>
    <x v="42"/>
    <x v="7"/>
  </r>
  <r>
    <s v="Trombone"/>
    <x v="0"/>
    <s v="Mid Brass"/>
    <n v="10466953.222049998"/>
    <x v="42"/>
    <x v="7"/>
  </r>
  <r>
    <s v="French Horn"/>
    <x v="0"/>
    <s v="High Brass"/>
    <n v="28281518.582118746"/>
    <x v="42"/>
    <x v="7"/>
  </r>
  <r>
    <s v="Piccolo Trumpet"/>
    <x v="0"/>
    <s v="High Brass"/>
    <n v="73084969.672942489"/>
    <x v="42"/>
    <x v="7"/>
  </r>
  <r>
    <s v="Vuvuzela"/>
    <x v="0"/>
    <s v="Brass-Mystery"/>
    <n v="296693353.43914533"/>
    <x v="42"/>
    <x v="7"/>
  </r>
  <r>
    <s v="Bugle"/>
    <x v="0"/>
    <s v="Brass-Other"/>
    <n v="136577460.2625342"/>
    <x v="42"/>
    <x v="7"/>
  </r>
  <r>
    <s v="Flugelhorn"/>
    <x v="0"/>
    <s v="Brass-Other"/>
    <n v="6402023.7752250005"/>
    <x v="42"/>
    <x v="7"/>
  </r>
  <r>
    <s v="Euphonium"/>
    <x v="0"/>
    <s v="Low Brass"/>
    <n v="71670352.404046446"/>
    <x v="42"/>
    <x v="7"/>
  </r>
  <r>
    <s v="Rotary Trumpet"/>
    <x v="0"/>
    <s v="Brass-Other"/>
    <n v="0"/>
    <x v="42"/>
    <x v="7"/>
  </r>
  <r>
    <s v="Tuba"/>
    <x v="0"/>
    <s v="Low Brass"/>
    <n v="998047957.46434808"/>
    <x v="42"/>
    <x v="7"/>
  </r>
  <r>
    <s v="Herald Trumpet"/>
    <x v="0"/>
    <s v="Brass-Other"/>
    <n v="1399442.85"/>
    <x v="42"/>
    <x v="7"/>
  </r>
  <r>
    <s v="Bass Trombone"/>
    <x v="0"/>
    <s v="Low Brass"/>
    <n v="871267.73028750019"/>
    <x v="43"/>
    <x v="7"/>
  </r>
  <r>
    <s v="Trumpet"/>
    <x v="0"/>
    <s v="High Brass"/>
    <n v="245565875.82619256"/>
    <x v="43"/>
    <x v="7"/>
  </r>
  <r>
    <s v="Cornet"/>
    <x v="0"/>
    <s v="High Brass"/>
    <n v="11817559.269073352"/>
    <x v="43"/>
    <x v="7"/>
  </r>
  <r>
    <s v="Trombone"/>
    <x v="0"/>
    <s v="Mid Brass"/>
    <n v="11194590.853770193"/>
    <x v="43"/>
    <x v="7"/>
  </r>
  <r>
    <s v="French Horn"/>
    <x v="0"/>
    <s v="High Brass"/>
    <n v="27493780.870968752"/>
    <x v="43"/>
    <x v="7"/>
  </r>
  <r>
    <s v="Piccolo Trumpet"/>
    <x v="0"/>
    <s v="High Brass"/>
    <n v="64093346.256712496"/>
    <x v="43"/>
    <x v="7"/>
  </r>
  <r>
    <s v="Vuvuzela"/>
    <x v="0"/>
    <s v="Brass-Mystery"/>
    <n v="331368521.30755413"/>
    <x v="43"/>
    <x v="7"/>
  </r>
  <r>
    <s v="Bugle"/>
    <x v="0"/>
    <s v="Brass-Other"/>
    <n v="169409291.32202983"/>
    <x v="43"/>
    <x v="7"/>
  </r>
  <r>
    <s v="Flugelhorn"/>
    <x v="0"/>
    <s v="Brass-Other"/>
    <n v="6220504.8915750012"/>
    <x v="43"/>
    <x v="7"/>
  </r>
  <r>
    <s v="Euphonium"/>
    <x v="0"/>
    <s v="Low Brass"/>
    <n v="46621835.796568573"/>
    <x v="43"/>
    <x v="7"/>
  </r>
  <r>
    <s v="Rotary Trumpet"/>
    <x v="0"/>
    <s v="Brass-Other"/>
    <n v="0"/>
    <x v="43"/>
    <x v="7"/>
  </r>
  <r>
    <s v="Tuba"/>
    <x v="0"/>
    <s v="Low Brass"/>
    <n v="1105412093.6989233"/>
    <x v="43"/>
    <x v="7"/>
  </r>
  <r>
    <s v="Herald Trumpet"/>
    <x v="0"/>
    <s v="Brass-Other"/>
    <n v="1700168.257125"/>
    <x v="43"/>
    <x v="7"/>
  </r>
  <r>
    <s v="Bass Trombone"/>
    <x v="0"/>
    <s v="Low Brass"/>
    <n v="257444.85048749996"/>
    <x v="44"/>
    <x v="7"/>
  </r>
  <r>
    <s v="Trumpet"/>
    <x v="0"/>
    <s v="High Brass"/>
    <n v="163652093.09771937"/>
    <x v="44"/>
    <x v="7"/>
  </r>
  <r>
    <s v="Cornet"/>
    <x v="0"/>
    <s v="High Brass"/>
    <n v="8725083.4628158472"/>
    <x v="44"/>
    <x v="7"/>
  </r>
  <r>
    <s v="Trombone"/>
    <x v="0"/>
    <s v="Mid Brass"/>
    <n v="12034197.629268749"/>
    <x v="44"/>
    <x v="7"/>
  </r>
  <r>
    <s v="French Horn"/>
    <x v="0"/>
    <s v="High Brass"/>
    <n v="34736078.123077497"/>
    <x v="44"/>
    <x v="7"/>
  </r>
  <r>
    <s v="Piccolo Trumpet"/>
    <x v="0"/>
    <s v="High Brass"/>
    <n v="81342373.360677943"/>
    <x v="44"/>
    <x v="7"/>
  </r>
  <r>
    <s v="Vuvuzela"/>
    <x v="0"/>
    <s v="Brass-Mystery"/>
    <n v="249424637.87922546"/>
    <x v="44"/>
    <x v="7"/>
  </r>
  <r>
    <s v="Bugle"/>
    <x v="0"/>
    <s v="Brass-Other"/>
    <n v="133490276.40606835"/>
    <x v="44"/>
    <x v="7"/>
  </r>
  <r>
    <s v="Flugelhorn"/>
    <x v="0"/>
    <s v="Brass-Other"/>
    <n v="4355338.6071000006"/>
    <x v="44"/>
    <x v="7"/>
  </r>
  <r>
    <s v="Euphonium"/>
    <x v="0"/>
    <s v="Low Brass"/>
    <n v="65042599.054416649"/>
    <x v="44"/>
    <x v="7"/>
  </r>
  <r>
    <s v="Rotary Trumpet"/>
    <x v="0"/>
    <s v="Brass-Other"/>
    <n v="0"/>
    <x v="44"/>
    <x v="7"/>
  </r>
  <r>
    <s v="Tuba"/>
    <x v="0"/>
    <s v="Low Brass"/>
    <n v="950657075.1271069"/>
    <x v="44"/>
    <x v="7"/>
  </r>
  <r>
    <s v="Herald Trumpet"/>
    <x v="0"/>
    <s v="Brass-Other"/>
    <n v="7877123.2302749995"/>
    <x v="44"/>
    <x v="7"/>
  </r>
  <r>
    <s v="Bass Trombone"/>
    <x v="0"/>
    <s v="Low Brass"/>
    <n v="895943.74691250012"/>
    <x v="45"/>
    <x v="7"/>
  </r>
  <r>
    <s v="Trumpet"/>
    <x v="0"/>
    <s v="High Brass"/>
    <n v="182589397.80283862"/>
    <x v="45"/>
    <x v="7"/>
  </r>
  <r>
    <s v="Cornet"/>
    <x v="0"/>
    <s v="High Brass"/>
    <n v="10432974.66296085"/>
    <x v="45"/>
    <x v="7"/>
  </r>
  <r>
    <s v="Trombone"/>
    <x v="0"/>
    <s v="Mid Brass"/>
    <n v="14569793.018381251"/>
    <x v="45"/>
    <x v="7"/>
  </r>
  <r>
    <s v="French Horn"/>
    <x v="0"/>
    <s v="High Brass"/>
    <n v="21577228.464577496"/>
    <x v="45"/>
    <x v="7"/>
  </r>
  <r>
    <s v="Piccolo Trumpet"/>
    <x v="0"/>
    <s v="High Brass"/>
    <n v="73300427.522595003"/>
    <x v="45"/>
    <x v="7"/>
  </r>
  <r>
    <s v="Vuvuzela"/>
    <x v="0"/>
    <s v="Brass-Mystery"/>
    <n v="290563864.28558755"/>
    <x v="45"/>
    <x v="7"/>
  </r>
  <r>
    <s v="Bugle"/>
    <x v="0"/>
    <s v="Brass-Other"/>
    <n v="161599681.10355607"/>
    <x v="45"/>
    <x v="7"/>
  </r>
  <r>
    <s v="Flugelhorn"/>
    <x v="0"/>
    <s v="Brass-Other"/>
    <n v="8747050.3438499998"/>
    <x v="45"/>
    <x v="7"/>
  </r>
  <r>
    <s v="Euphonium"/>
    <x v="0"/>
    <s v="Low Brass"/>
    <n v="58536459.765342027"/>
    <x v="45"/>
    <x v="7"/>
  </r>
  <r>
    <s v="Rotary Trumpet"/>
    <x v="0"/>
    <s v="Brass-Other"/>
    <n v="0"/>
    <x v="45"/>
    <x v="7"/>
  </r>
  <r>
    <s v="Tuba"/>
    <x v="0"/>
    <s v="Low Brass"/>
    <n v="1033954268.1693839"/>
    <x v="45"/>
    <x v="7"/>
  </r>
  <r>
    <s v="Herald Trumpet"/>
    <x v="0"/>
    <s v="Brass-Other"/>
    <n v="2357342.9041499998"/>
    <x v="45"/>
    <x v="7"/>
  </r>
  <r>
    <s v="Bass Trombone"/>
    <x v="0"/>
    <s v="Low Brass"/>
    <n v="310345.02866250003"/>
    <x v="46"/>
    <x v="7"/>
  </r>
  <r>
    <s v="Trumpet"/>
    <x v="0"/>
    <s v="High Brass"/>
    <n v="191853170.7958011"/>
    <x v="46"/>
    <x v="7"/>
  </r>
  <r>
    <s v="Cornet"/>
    <x v="0"/>
    <s v="High Brass"/>
    <n v="11636581.58588835"/>
    <x v="46"/>
    <x v="7"/>
  </r>
  <r>
    <s v="Trombone"/>
    <x v="0"/>
    <s v="Mid Brass"/>
    <n v="8283762.0018562488"/>
    <x v="46"/>
    <x v="7"/>
  </r>
  <r>
    <s v="French Horn"/>
    <x v="0"/>
    <s v="High Brass"/>
    <n v="28431640.485531557"/>
    <x v="46"/>
    <x v="7"/>
  </r>
  <r>
    <s v="Piccolo Trumpet"/>
    <x v="0"/>
    <s v="High Brass"/>
    <n v="79971116.460007504"/>
    <x v="46"/>
    <x v="7"/>
  </r>
  <r>
    <s v="Vuvuzela"/>
    <x v="0"/>
    <s v="Brass-Mystery"/>
    <n v="296282780.87086552"/>
    <x v="46"/>
    <x v="7"/>
  </r>
  <r>
    <s v="Bugle"/>
    <x v="0"/>
    <s v="Brass-Other"/>
    <n v="152520955.01443729"/>
    <x v="46"/>
    <x v="7"/>
  </r>
  <r>
    <s v="Flugelhorn"/>
    <x v="0"/>
    <s v="Brass-Other"/>
    <n v="2674942.1244000001"/>
    <x v="46"/>
    <x v="7"/>
  </r>
  <r>
    <s v="Euphonium"/>
    <x v="0"/>
    <s v="Low Brass"/>
    <n v="53474924.585481793"/>
    <x v="46"/>
    <x v="7"/>
  </r>
  <r>
    <s v="Rotary Trumpet"/>
    <x v="0"/>
    <s v="Brass-Other"/>
    <n v="0"/>
    <x v="46"/>
    <x v="7"/>
  </r>
  <r>
    <s v="Tuba"/>
    <x v="0"/>
    <s v="Low Brass"/>
    <n v="981007269.05477345"/>
    <x v="46"/>
    <x v="7"/>
  </r>
  <r>
    <s v="Herald Trumpet"/>
    <x v="0"/>
    <s v="Brass-Other"/>
    <n v="0"/>
    <x v="46"/>
    <x v="7"/>
  </r>
  <r>
    <s v="Bass Trombone"/>
    <x v="0"/>
    <s v="Low Brass"/>
    <n v="564216.96532499988"/>
    <x v="47"/>
    <x v="7"/>
  </r>
  <r>
    <s v="Trumpet"/>
    <x v="0"/>
    <s v="High Brass"/>
    <n v="283637233.95443714"/>
    <x v="47"/>
    <x v="7"/>
  </r>
  <r>
    <s v="Cornet"/>
    <x v="0"/>
    <s v="High Brass"/>
    <n v="13629604.312940851"/>
    <x v="47"/>
    <x v="7"/>
  </r>
  <r>
    <s v="Trombone"/>
    <x v="0"/>
    <s v="Mid Brass"/>
    <n v="12011156.979266254"/>
    <x v="47"/>
    <x v="7"/>
  </r>
  <r>
    <s v="French Horn"/>
    <x v="0"/>
    <s v="High Brass"/>
    <n v="36331220.361588761"/>
    <x v="47"/>
    <x v="7"/>
  </r>
  <r>
    <s v="Piccolo Trumpet"/>
    <x v="0"/>
    <s v="High Brass"/>
    <n v="86097205.091283858"/>
    <x v="47"/>
    <x v="7"/>
  </r>
  <r>
    <s v="Vuvuzela"/>
    <x v="0"/>
    <s v="Brass-Mystery"/>
    <n v="314244570.28141165"/>
    <x v="47"/>
    <x v="7"/>
  </r>
  <r>
    <s v="Bugle"/>
    <x v="0"/>
    <s v="Brass-Other"/>
    <n v="168849468.65679145"/>
    <x v="47"/>
    <x v="7"/>
  </r>
  <r>
    <s v="Flugelhorn"/>
    <x v="0"/>
    <s v="Brass-Other"/>
    <n v="6030180.6639750004"/>
    <x v="47"/>
    <x v="7"/>
  </r>
  <r>
    <s v="Euphonium"/>
    <x v="0"/>
    <s v="Low Brass"/>
    <n v="61529690.676167935"/>
    <x v="47"/>
    <x v="7"/>
  </r>
  <r>
    <s v="Rotary Trumpet"/>
    <x v="0"/>
    <s v="Brass-Other"/>
    <n v="0"/>
    <x v="47"/>
    <x v="7"/>
  </r>
  <r>
    <s v="Tuba"/>
    <x v="0"/>
    <s v="Low Brass"/>
    <n v="888459138.23131704"/>
    <x v="47"/>
    <x v="7"/>
  </r>
  <r>
    <s v="Herald Trumpet"/>
    <x v="0"/>
    <s v="Brass-Other"/>
    <n v="48423.199500000002"/>
    <x v="47"/>
    <x v="7"/>
  </r>
  <r>
    <s v="Bass Trombone"/>
    <x v="0"/>
    <s v="Low Brass"/>
    <n v="1462832.6573250003"/>
    <x v="36"/>
    <x v="8"/>
  </r>
  <r>
    <s v="Trumpet"/>
    <x v="0"/>
    <s v="High Brass"/>
    <n v="267586840.02900773"/>
    <x v="36"/>
    <x v="8"/>
  </r>
  <r>
    <s v="Cornet"/>
    <x v="0"/>
    <s v="High Brass"/>
    <n v="15056433.404275971"/>
    <x v="36"/>
    <x v="8"/>
  </r>
  <r>
    <s v="Trombone"/>
    <x v="0"/>
    <s v="Mid Brass"/>
    <n v="13232705.254908746"/>
    <x v="36"/>
    <x v="8"/>
  </r>
  <r>
    <s v="French Horn"/>
    <x v="0"/>
    <s v="High Brass"/>
    <n v="27298709.869450495"/>
    <x v="36"/>
    <x v="8"/>
  </r>
  <r>
    <s v="Piccolo Trumpet"/>
    <x v="0"/>
    <s v="High Brass"/>
    <n v="52364900.201679006"/>
    <x v="36"/>
    <x v="8"/>
  </r>
  <r>
    <s v="Vuvuzela"/>
    <x v="0"/>
    <s v="Brass-Mystery"/>
    <n v="326819117.37819821"/>
    <x v="36"/>
    <x v="8"/>
  </r>
  <r>
    <s v="Bugle"/>
    <x v="0"/>
    <s v="Brass-Other"/>
    <n v="176961085.85592702"/>
    <x v="36"/>
    <x v="8"/>
  </r>
  <r>
    <s v="Flugelhorn"/>
    <x v="0"/>
    <s v="Brass-Other"/>
    <n v="751080.35837250005"/>
    <x v="36"/>
    <x v="8"/>
  </r>
  <r>
    <s v="Euphonium"/>
    <x v="0"/>
    <s v="Low Brass"/>
    <n v="58315193.694402725"/>
    <x v="36"/>
    <x v="8"/>
  </r>
  <r>
    <s v="Rotary Trumpet"/>
    <x v="0"/>
    <s v="Brass-Other"/>
    <n v="0"/>
    <x v="36"/>
    <x v="8"/>
  </r>
  <r>
    <s v="Tuba"/>
    <x v="0"/>
    <s v="Low Brass"/>
    <n v="974748919.70437312"/>
    <x v="36"/>
    <x v="8"/>
  </r>
  <r>
    <s v="Herald Trumpet"/>
    <x v="0"/>
    <s v="Brass-Other"/>
    <n v="2196279.1069537504"/>
    <x v="36"/>
    <x v="8"/>
  </r>
  <r>
    <s v="Bass Trombone"/>
    <x v="0"/>
    <s v="Low Brass"/>
    <n v="1843320.1146750001"/>
    <x v="37"/>
    <x v="8"/>
  </r>
  <r>
    <s v="Trumpet"/>
    <x v="0"/>
    <s v="High Brass"/>
    <n v="228486897.80193684"/>
    <x v="37"/>
    <x v="8"/>
  </r>
  <r>
    <s v="Cornet"/>
    <x v="0"/>
    <s v="High Brass"/>
    <n v="13567569.408012589"/>
    <x v="37"/>
    <x v="8"/>
  </r>
  <r>
    <s v="Trombone"/>
    <x v="0"/>
    <s v="Mid Brass"/>
    <n v="17153824.486821756"/>
    <x v="37"/>
    <x v="8"/>
  </r>
  <r>
    <s v="French Horn"/>
    <x v="0"/>
    <s v="High Brass"/>
    <n v="39490930.108451255"/>
    <x v="37"/>
    <x v="8"/>
  </r>
  <r>
    <s v="Piccolo Trumpet"/>
    <x v="0"/>
    <s v="High Brass"/>
    <n v="76936730.164164007"/>
    <x v="37"/>
    <x v="8"/>
  </r>
  <r>
    <s v="Vuvuzela"/>
    <x v="0"/>
    <s v="Brass-Mystery"/>
    <n v="306686138.70372069"/>
    <x v="37"/>
    <x v="8"/>
  </r>
  <r>
    <s v="Bugle"/>
    <x v="0"/>
    <s v="Brass-Other"/>
    <n v="142393327.79086044"/>
    <x v="37"/>
    <x v="8"/>
  </r>
  <r>
    <s v="Baritone"/>
    <x v="0"/>
    <s v="Mid Brass"/>
    <n v="42435605.801540248"/>
    <x v="37"/>
    <x v="8"/>
  </r>
  <r>
    <s v="Mellophone"/>
    <x v="0"/>
    <s v="Mid Brass"/>
    <n v="0"/>
    <x v="37"/>
    <x v="8"/>
  </r>
  <r>
    <s v="Flugelhorn"/>
    <x v="0"/>
    <s v="Brass-Other"/>
    <n v="6464217.3066022517"/>
    <x v="37"/>
    <x v="8"/>
  </r>
  <r>
    <s v="Euphonium"/>
    <x v="0"/>
    <s v="Low Brass"/>
    <n v="65613692.693705931"/>
    <x v="37"/>
    <x v="8"/>
  </r>
  <r>
    <s v="Rotary Trumpet"/>
    <x v="0"/>
    <s v="Brass-Other"/>
    <n v="0"/>
    <x v="37"/>
    <x v="8"/>
  </r>
  <r>
    <s v="Tuba"/>
    <x v="0"/>
    <s v="Low Brass"/>
    <n v="871898170.16703582"/>
    <x v="37"/>
    <x v="8"/>
  </r>
  <r>
    <s v="Herald Trumpet"/>
    <x v="0"/>
    <s v="Brass-Other"/>
    <n v="6072491.3324107509"/>
    <x v="37"/>
    <x v="8"/>
  </r>
  <r>
    <s v="Bass Trombone"/>
    <x v="0"/>
    <s v="Low Brass"/>
    <n v="1469024.8823250001"/>
    <x v="38"/>
    <x v="8"/>
  </r>
  <r>
    <s v="Trumpet"/>
    <x v="0"/>
    <s v="High Brass"/>
    <n v="200426782.27876759"/>
    <x v="38"/>
    <x v="8"/>
  </r>
  <r>
    <s v="Cornet"/>
    <x v="0"/>
    <s v="High Brass"/>
    <n v="20078930.723699637"/>
    <x v="38"/>
    <x v="8"/>
  </r>
  <r>
    <s v="Trombone"/>
    <x v="0"/>
    <s v="Mid Brass"/>
    <n v="15579827.705929501"/>
    <x v="38"/>
    <x v="8"/>
  </r>
  <r>
    <s v="French Horn"/>
    <x v="0"/>
    <s v="High Brass"/>
    <n v="21494630.375302501"/>
    <x v="38"/>
    <x v="8"/>
  </r>
  <r>
    <s v="Piccolo Trumpet"/>
    <x v="0"/>
    <s v="High Brass"/>
    <n v="79547871.131732225"/>
    <x v="38"/>
    <x v="8"/>
  </r>
  <r>
    <s v="Vuvuzela"/>
    <x v="0"/>
    <s v="Brass-Mystery"/>
    <n v="343146340.13979149"/>
    <x v="38"/>
    <x v="8"/>
  </r>
  <r>
    <s v="Bugle"/>
    <x v="0"/>
    <s v="Brass-Other"/>
    <n v="122399486.27849957"/>
    <x v="38"/>
    <x v="8"/>
  </r>
  <r>
    <s v="Baritone"/>
    <x v="0"/>
    <s v="Mid Brass"/>
    <n v="41231082.862768501"/>
    <x v="38"/>
    <x v="8"/>
  </r>
  <r>
    <s v="Mellophone"/>
    <x v="0"/>
    <s v="Mid Brass"/>
    <n v="0"/>
    <x v="38"/>
    <x v="8"/>
  </r>
  <r>
    <s v="Flugelhorn"/>
    <x v="0"/>
    <s v="Brass-Other"/>
    <n v="8501072.5033065006"/>
    <x v="38"/>
    <x v="8"/>
  </r>
  <r>
    <s v="Euphonium"/>
    <x v="0"/>
    <s v="Low Brass"/>
    <n v="47932145.022679009"/>
    <x v="38"/>
    <x v="8"/>
  </r>
  <r>
    <s v="Rotary Trumpet"/>
    <x v="0"/>
    <s v="Brass-Other"/>
    <n v="0"/>
    <x v="38"/>
    <x v="8"/>
  </r>
  <r>
    <s v="Tuba"/>
    <x v="0"/>
    <s v="Low Brass"/>
    <n v="1087391276.9011254"/>
    <x v="38"/>
    <x v="8"/>
  </r>
  <r>
    <s v="Herald Trumpet"/>
    <x v="0"/>
    <s v="Brass-Other"/>
    <n v="816081.93994274945"/>
    <x v="38"/>
    <x v="8"/>
  </r>
  <r>
    <s v="Bass Trombone"/>
    <x v="0"/>
    <s v="Low Brass"/>
    <n v="715585.90545000019"/>
    <x v="39"/>
    <x v="8"/>
  </r>
  <r>
    <s v="Trumpet"/>
    <x v="0"/>
    <s v="High Brass"/>
    <n v="185794760.51100805"/>
    <x v="39"/>
    <x v="8"/>
  </r>
  <r>
    <s v="Cornet"/>
    <x v="0"/>
    <s v="High Brass"/>
    <n v="21031243.071569867"/>
    <x v="39"/>
    <x v="8"/>
  </r>
  <r>
    <s v="Trombone"/>
    <x v="0"/>
    <s v="Mid Brass"/>
    <n v="13514644.751751002"/>
    <x v="39"/>
    <x v="8"/>
  </r>
  <r>
    <s v="French Horn"/>
    <x v="0"/>
    <s v="High Brass"/>
    <n v="27562152.880606547"/>
    <x v="39"/>
    <x v="8"/>
  </r>
  <r>
    <s v="Piccolo Trumpet"/>
    <x v="0"/>
    <s v="High Brass"/>
    <n v="59271180.265264526"/>
    <x v="39"/>
    <x v="8"/>
  </r>
  <r>
    <s v="Vuvuzela"/>
    <x v="0"/>
    <s v="Brass-Mystery"/>
    <n v="335017303.82131046"/>
    <x v="39"/>
    <x v="8"/>
  </r>
  <r>
    <s v="Bugle"/>
    <x v="0"/>
    <s v="Brass-Other"/>
    <n v="153745719.37023148"/>
    <x v="39"/>
    <x v="8"/>
  </r>
  <r>
    <s v="Baritone"/>
    <x v="0"/>
    <s v="Mid Brass"/>
    <n v="66319047.042473108"/>
    <x v="39"/>
    <x v="8"/>
  </r>
  <r>
    <s v="Mellophone"/>
    <x v="0"/>
    <s v="Mid Brass"/>
    <n v="0"/>
    <x v="39"/>
    <x v="8"/>
  </r>
  <r>
    <s v="Flugelhorn"/>
    <x v="0"/>
    <s v="Brass-Other"/>
    <n v="11492686.624184998"/>
    <x v="39"/>
    <x v="8"/>
  </r>
  <r>
    <s v="Euphonium"/>
    <x v="0"/>
    <s v="Low Brass"/>
    <n v="84412590.048009381"/>
    <x v="39"/>
    <x v="8"/>
  </r>
  <r>
    <s v="Rotary Trumpet"/>
    <x v="0"/>
    <s v="Brass-Other"/>
    <n v="0"/>
    <x v="39"/>
    <x v="8"/>
  </r>
  <r>
    <s v="Tuba"/>
    <x v="0"/>
    <s v="Low Brass"/>
    <n v="1285775176.41219"/>
    <x v="39"/>
    <x v="8"/>
  </r>
  <r>
    <s v="Herald Trumpet"/>
    <x v="0"/>
    <s v="Brass-Other"/>
    <n v="7776078.9981030021"/>
    <x v="39"/>
    <x v="8"/>
  </r>
  <r>
    <s v="Bass Trombone"/>
    <x v="0"/>
    <s v="Low Brass"/>
    <n v="1376508.0251227501"/>
    <x v="40"/>
    <x v="8"/>
  </r>
  <r>
    <s v="Trumpet"/>
    <x v="0"/>
    <s v="High Brass"/>
    <n v="132369750.94822463"/>
    <x v="40"/>
    <x v="8"/>
  </r>
  <r>
    <s v="Cornet"/>
    <x v="0"/>
    <s v="High Brass"/>
    <n v="12975723.00913351"/>
    <x v="40"/>
    <x v="8"/>
  </r>
  <r>
    <s v="Trombone"/>
    <x v="0"/>
    <s v="Mid Brass"/>
    <n v="10999517.205075759"/>
    <x v="40"/>
    <x v="8"/>
  </r>
  <r>
    <s v="French Horn"/>
    <x v="0"/>
    <s v="High Brass"/>
    <n v="20294312.081150223"/>
    <x v="40"/>
    <x v="8"/>
  </r>
  <r>
    <s v="Piccolo Trumpet"/>
    <x v="0"/>
    <s v="High Brass"/>
    <n v="105921546.61467598"/>
    <x v="40"/>
    <x v="8"/>
  </r>
  <r>
    <s v="Vuvuzela"/>
    <x v="0"/>
    <s v="Brass-Mystery"/>
    <n v="393520069.15161526"/>
    <x v="40"/>
    <x v="8"/>
  </r>
  <r>
    <s v="Bugle"/>
    <x v="0"/>
    <s v="Brass-Other"/>
    <n v="159365934.48493296"/>
    <x v="40"/>
    <x v="8"/>
  </r>
  <r>
    <s v="Baritone"/>
    <x v="0"/>
    <s v="Mid Brass"/>
    <n v="58344673.429575011"/>
    <x v="40"/>
    <x v="8"/>
  </r>
  <r>
    <s v="Mellophone"/>
    <x v="0"/>
    <s v="Mid Brass"/>
    <n v="0"/>
    <x v="40"/>
    <x v="8"/>
  </r>
  <r>
    <s v="Flugelhorn"/>
    <x v="0"/>
    <s v="Brass-Other"/>
    <n v="5052087.1448775027"/>
    <x v="40"/>
    <x v="8"/>
  </r>
  <r>
    <s v="Euphonium"/>
    <x v="0"/>
    <s v="Low Brass"/>
    <n v="71544305.915072426"/>
    <x v="40"/>
    <x v="8"/>
  </r>
  <r>
    <s v="Rotary Trumpet"/>
    <x v="0"/>
    <s v="Brass-Other"/>
    <n v="0"/>
    <x v="40"/>
    <x v="8"/>
  </r>
  <r>
    <s v="Tuba"/>
    <x v="0"/>
    <s v="Low Brass"/>
    <n v="1171227063.700263"/>
    <x v="40"/>
    <x v="8"/>
  </r>
  <r>
    <s v="Herald Trumpet"/>
    <x v="0"/>
    <s v="Brass-Other"/>
    <n v="183633.52848750001"/>
    <x v="40"/>
    <x v="8"/>
  </r>
  <r>
    <s v="Bass Trombone"/>
    <x v="0"/>
    <s v="Low Brass"/>
    <n v="1282513.8888022501"/>
    <x v="41"/>
    <x v="8"/>
  </r>
  <r>
    <s v="Trumpet"/>
    <x v="0"/>
    <s v="High Brass"/>
    <n v="94712589.482738435"/>
    <x v="41"/>
    <x v="8"/>
  </r>
  <r>
    <s v="Cornet"/>
    <x v="0"/>
    <s v="High Brass"/>
    <n v="10753540.096710935"/>
    <x v="41"/>
    <x v="8"/>
  </r>
  <r>
    <s v="Trombone"/>
    <x v="0"/>
    <s v="Mid Brass"/>
    <n v="15188504.783663247"/>
    <x v="41"/>
    <x v="8"/>
  </r>
  <r>
    <s v="French Horn"/>
    <x v="0"/>
    <s v="High Brass"/>
    <n v="21605969.243459236"/>
    <x v="41"/>
    <x v="8"/>
  </r>
  <r>
    <s v="Piccolo Trumpet"/>
    <x v="0"/>
    <s v="High Brass"/>
    <n v="89630279.441000998"/>
    <x v="41"/>
    <x v="8"/>
  </r>
  <r>
    <s v="Vuvuzela"/>
    <x v="0"/>
    <s v="Brass-Mystery"/>
    <n v="313487860.94282496"/>
    <x v="41"/>
    <x v="8"/>
  </r>
  <r>
    <s v="Bugle"/>
    <x v="0"/>
    <s v="Brass-Other"/>
    <n v="129435808.58155772"/>
    <x v="41"/>
    <x v="8"/>
  </r>
  <r>
    <s v="Baritone"/>
    <x v="0"/>
    <s v="Mid Brass"/>
    <n v="48675380.777347758"/>
    <x v="41"/>
    <x v="8"/>
  </r>
  <r>
    <s v="Mellophone"/>
    <x v="0"/>
    <s v="Mid Brass"/>
    <n v="0"/>
    <x v="41"/>
    <x v="8"/>
  </r>
  <r>
    <s v="Flugelhorn"/>
    <x v="0"/>
    <s v="Brass-Other"/>
    <n v="6510158.6003999989"/>
    <x v="41"/>
    <x v="8"/>
  </r>
  <r>
    <s v="Euphonium"/>
    <x v="0"/>
    <s v="Low Brass"/>
    <n v="46129433.58823321"/>
    <x v="41"/>
    <x v="8"/>
  </r>
  <r>
    <s v="Rotary Trumpet"/>
    <x v="0"/>
    <s v="Brass-Other"/>
    <n v="0"/>
    <x v="41"/>
    <x v="8"/>
  </r>
  <r>
    <s v="Tuba"/>
    <x v="0"/>
    <s v="Low Brass"/>
    <n v="1051276627.7522507"/>
    <x v="41"/>
    <x v="8"/>
  </r>
  <r>
    <s v="Herald Trumpet"/>
    <x v="0"/>
    <s v="Brass-Other"/>
    <n v="0"/>
    <x v="41"/>
    <x v="8"/>
  </r>
  <r>
    <s v="Bass Trombone"/>
    <x v="0"/>
    <s v="Low Brass"/>
    <n v="2074079.5715250003"/>
    <x v="42"/>
    <x v="8"/>
  </r>
  <r>
    <s v="Trumpet"/>
    <x v="0"/>
    <s v="High Brass"/>
    <n v="116731939.58520991"/>
    <x v="42"/>
    <x v="8"/>
  </r>
  <r>
    <s v="Cornet"/>
    <x v="0"/>
    <s v="High Brass"/>
    <n v="12680214.348534627"/>
    <x v="42"/>
    <x v="8"/>
  </r>
  <r>
    <s v="Trombone"/>
    <x v="0"/>
    <s v="Mid Brass"/>
    <n v="20490309.501450736"/>
    <x v="42"/>
    <x v="8"/>
  </r>
  <r>
    <s v="French Horn"/>
    <x v="0"/>
    <s v="High Brass"/>
    <n v="13670841.707786277"/>
    <x v="42"/>
    <x v="8"/>
  </r>
  <r>
    <s v="Piccolo Trumpet"/>
    <x v="0"/>
    <s v="High Brass"/>
    <n v="74227107.678662226"/>
    <x v="42"/>
    <x v="8"/>
  </r>
  <r>
    <s v="Vuvuzela"/>
    <x v="0"/>
    <s v="Brass-Mystery"/>
    <n v="313283132.79488528"/>
    <x v="42"/>
    <x v="8"/>
  </r>
  <r>
    <s v="Bugle"/>
    <x v="0"/>
    <s v="Brass-Other"/>
    <n v="113165216.55922276"/>
    <x v="42"/>
    <x v="8"/>
  </r>
  <r>
    <s v="Baritone"/>
    <x v="0"/>
    <s v="Mid Brass"/>
    <n v="52989754.220705256"/>
    <x v="42"/>
    <x v="8"/>
  </r>
  <r>
    <s v="Mellophone"/>
    <x v="0"/>
    <s v="Mid Brass"/>
    <n v="0"/>
    <x v="42"/>
    <x v="8"/>
  </r>
  <r>
    <s v="Flugelhorn"/>
    <x v="0"/>
    <s v="Brass-Other"/>
    <n v="7581897.695472748"/>
    <x v="42"/>
    <x v="8"/>
  </r>
  <r>
    <s v="Euphonium"/>
    <x v="0"/>
    <s v="Low Brass"/>
    <n v="62395707.149509028"/>
    <x v="42"/>
    <x v="8"/>
  </r>
  <r>
    <s v="Rotary Trumpet"/>
    <x v="0"/>
    <s v="Brass-Other"/>
    <n v="0"/>
    <x v="42"/>
    <x v="8"/>
  </r>
  <r>
    <s v="Tuba"/>
    <x v="0"/>
    <s v="Low Brass"/>
    <n v="1109626817.755681"/>
    <x v="42"/>
    <x v="8"/>
  </r>
  <r>
    <s v="Herald Trumpet"/>
    <x v="0"/>
    <s v="Brass-Other"/>
    <n v="410966.88916724978"/>
    <x v="42"/>
    <x v="8"/>
  </r>
  <r>
    <s v="Bass Trombone"/>
    <x v="0"/>
    <s v="Low Brass"/>
    <n v="871267.73028750019"/>
    <x v="43"/>
    <x v="8"/>
  </r>
  <r>
    <s v="Trumpet"/>
    <x v="0"/>
    <s v="High Brass"/>
    <n v="245565875.82619256"/>
    <x v="43"/>
    <x v="8"/>
  </r>
  <r>
    <s v="Cornet"/>
    <x v="0"/>
    <s v="High Brass"/>
    <n v="11817559.269073352"/>
    <x v="43"/>
    <x v="8"/>
  </r>
  <r>
    <s v="Trombone"/>
    <x v="0"/>
    <s v="Mid Brass"/>
    <n v="11194590.853770193"/>
    <x v="43"/>
    <x v="8"/>
  </r>
  <r>
    <s v="French Horn"/>
    <x v="0"/>
    <s v="High Brass"/>
    <n v="27493780.870968752"/>
    <x v="43"/>
    <x v="8"/>
  </r>
  <r>
    <s v="Piccolo Trumpet"/>
    <x v="0"/>
    <s v="High Brass"/>
    <n v="64093346.256712496"/>
    <x v="43"/>
    <x v="8"/>
  </r>
  <r>
    <s v="Vuvuzela"/>
    <x v="0"/>
    <s v="Brass-Mystery"/>
    <n v="331368521.30755413"/>
    <x v="43"/>
    <x v="8"/>
  </r>
  <r>
    <s v="Bugle"/>
    <x v="0"/>
    <s v="Brass-Other"/>
    <n v="169409291.32202983"/>
    <x v="43"/>
    <x v="8"/>
  </r>
  <r>
    <s v="Baritone"/>
    <x v="0"/>
    <s v="Mid Brass"/>
    <n v="57076462.404000007"/>
    <x v="43"/>
    <x v="8"/>
  </r>
  <r>
    <s v="Mellophone"/>
    <x v="0"/>
    <s v="Mid Brass"/>
    <n v="0"/>
    <x v="43"/>
    <x v="8"/>
  </r>
  <r>
    <s v="Flugelhorn"/>
    <x v="0"/>
    <s v="Brass-Other"/>
    <n v="6220504.8915750012"/>
    <x v="43"/>
    <x v="8"/>
  </r>
  <r>
    <s v="Euphonium"/>
    <x v="0"/>
    <s v="Low Brass"/>
    <n v="46621835.796568573"/>
    <x v="43"/>
    <x v="8"/>
  </r>
  <r>
    <s v="Rotary Trumpet"/>
    <x v="0"/>
    <s v="Brass-Other"/>
    <n v="0"/>
    <x v="43"/>
    <x v="8"/>
  </r>
  <r>
    <s v="Tuba"/>
    <x v="0"/>
    <s v="Low Brass"/>
    <n v="1105412093.6989233"/>
    <x v="43"/>
    <x v="8"/>
  </r>
  <r>
    <s v="Herald Trumpet"/>
    <x v="0"/>
    <s v="Brass-Other"/>
    <n v="1700168.257125"/>
    <x v="43"/>
    <x v="8"/>
  </r>
  <r>
    <s v="Bass Trombone"/>
    <x v="0"/>
    <s v="Low Brass"/>
    <n v="257444.85048749996"/>
    <x v="44"/>
    <x v="8"/>
  </r>
  <r>
    <s v="Trumpet"/>
    <x v="0"/>
    <s v="High Brass"/>
    <n v="163652093.09771937"/>
    <x v="44"/>
    <x v="8"/>
  </r>
  <r>
    <s v="Cornet"/>
    <x v="0"/>
    <s v="High Brass"/>
    <n v="8725083.4628158472"/>
    <x v="44"/>
    <x v="8"/>
  </r>
  <r>
    <s v="Trombone"/>
    <x v="0"/>
    <s v="Mid Brass"/>
    <n v="12034197.629268749"/>
    <x v="44"/>
    <x v="8"/>
  </r>
  <r>
    <s v="French Horn"/>
    <x v="0"/>
    <s v="High Brass"/>
    <n v="34736078.123077497"/>
    <x v="44"/>
    <x v="8"/>
  </r>
  <r>
    <s v="Piccolo Trumpet"/>
    <x v="0"/>
    <s v="High Brass"/>
    <n v="81342373.360677943"/>
    <x v="44"/>
    <x v="8"/>
  </r>
  <r>
    <s v="Vuvuzela"/>
    <x v="0"/>
    <s v="Brass-Mystery"/>
    <n v="249424637.87922546"/>
    <x v="44"/>
    <x v="8"/>
  </r>
  <r>
    <s v="Bugle"/>
    <x v="0"/>
    <s v="Brass-Other"/>
    <n v="133490276.40606835"/>
    <x v="44"/>
    <x v="8"/>
  </r>
  <r>
    <s v="Baritone"/>
    <x v="0"/>
    <s v="Mid Brass"/>
    <n v="59761496.30709374"/>
    <x v="44"/>
    <x v="8"/>
  </r>
  <r>
    <s v="Mellophone"/>
    <x v="0"/>
    <s v="Mid Brass"/>
    <n v="0"/>
    <x v="44"/>
    <x v="8"/>
  </r>
  <r>
    <s v="Flugelhorn"/>
    <x v="0"/>
    <s v="Brass-Other"/>
    <n v="4355338.6071000006"/>
    <x v="44"/>
    <x v="8"/>
  </r>
  <r>
    <s v="Euphonium"/>
    <x v="0"/>
    <s v="Low Brass"/>
    <n v="65042599.054416649"/>
    <x v="44"/>
    <x v="8"/>
  </r>
  <r>
    <s v="Rotary Trumpet"/>
    <x v="0"/>
    <s v="Brass-Other"/>
    <n v="0"/>
    <x v="44"/>
    <x v="8"/>
  </r>
  <r>
    <s v="Tuba"/>
    <x v="0"/>
    <s v="Low Brass"/>
    <n v="950657075.1271069"/>
    <x v="44"/>
    <x v="8"/>
  </r>
  <r>
    <s v="Herald Trumpet"/>
    <x v="0"/>
    <s v="Brass-Other"/>
    <n v="7877123.2302749995"/>
    <x v="44"/>
    <x v="8"/>
  </r>
  <r>
    <s v="Bass Trombone"/>
    <x v="0"/>
    <s v="Low Brass"/>
    <n v="895943.74691250012"/>
    <x v="45"/>
    <x v="8"/>
  </r>
  <r>
    <s v="Trumpet"/>
    <x v="0"/>
    <s v="High Brass"/>
    <n v="182589397.80283862"/>
    <x v="45"/>
    <x v="8"/>
  </r>
  <r>
    <s v="Cornet"/>
    <x v="0"/>
    <s v="High Brass"/>
    <n v="10432974.66296085"/>
    <x v="45"/>
    <x v="8"/>
  </r>
  <r>
    <s v="Trombone"/>
    <x v="0"/>
    <s v="Mid Brass"/>
    <n v="14569793.018381251"/>
    <x v="45"/>
    <x v="8"/>
  </r>
  <r>
    <s v="French Horn"/>
    <x v="0"/>
    <s v="High Brass"/>
    <n v="21577228.464577496"/>
    <x v="45"/>
    <x v="8"/>
  </r>
  <r>
    <s v="Piccolo Trumpet"/>
    <x v="0"/>
    <s v="High Brass"/>
    <n v="73300427.522595003"/>
    <x v="45"/>
    <x v="8"/>
  </r>
  <r>
    <s v="Vuvuzela"/>
    <x v="0"/>
    <s v="Brass-Mystery"/>
    <n v="290563864.28558755"/>
    <x v="45"/>
    <x v="8"/>
  </r>
  <r>
    <s v="Bugle"/>
    <x v="0"/>
    <s v="Brass-Other"/>
    <n v="161599681.10355607"/>
    <x v="45"/>
    <x v="8"/>
  </r>
  <r>
    <s v="Baritone"/>
    <x v="0"/>
    <s v="Mid Brass"/>
    <n v="67012181.547187448"/>
    <x v="45"/>
    <x v="8"/>
  </r>
  <r>
    <s v="Mellophone"/>
    <x v="0"/>
    <s v="Mid Brass"/>
    <n v="0"/>
    <x v="45"/>
    <x v="8"/>
  </r>
  <r>
    <s v="Flugelhorn"/>
    <x v="0"/>
    <s v="Brass-Other"/>
    <n v="8747050.3438499998"/>
    <x v="45"/>
    <x v="8"/>
  </r>
  <r>
    <s v="Euphonium"/>
    <x v="0"/>
    <s v="Low Brass"/>
    <n v="58536459.765342027"/>
    <x v="45"/>
    <x v="8"/>
  </r>
  <r>
    <s v="Rotary Trumpet"/>
    <x v="0"/>
    <s v="Brass-Other"/>
    <n v="0"/>
    <x v="45"/>
    <x v="8"/>
  </r>
  <r>
    <s v="Tuba"/>
    <x v="0"/>
    <s v="Low Brass"/>
    <n v="1033954268.1693839"/>
    <x v="45"/>
    <x v="8"/>
  </r>
  <r>
    <s v="Herald Trumpet"/>
    <x v="0"/>
    <s v="Brass-Other"/>
    <n v="2357342.9041499998"/>
    <x v="45"/>
    <x v="8"/>
  </r>
  <r>
    <s v="Bass Trombone"/>
    <x v="0"/>
    <s v="Low Brass"/>
    <n v="310345.02866250003"/>
    <x v="46"/>
    <x v="8"/>
  </r>
  <r>
    <s v="Trumpet"/>
    <x v="0"/>
    <s v="High Brass"/>
    <n v="191853170.7958011"/>
    <x v="46"/>
    <x v="8"/>
  </r>
  <r>
    <s v="Cornet"/>
    <x v="0"/>
    <s v="High Brass"/>
    <n v="11636581.58588835"/>
    <x v="46"/>
    <x v="8"/>
  </r>
  <r>
    <s v="Trombone"/>
    <x v="0"/>
    <s v="Mid Brass"/>
    <n v="8283762.0018562488"/>
    <x v="46"/>
    <x v="8"/>
  </r>
  <r>
    <s v="French Horn"/>
    <x v="0"/>
    <s v="High Brass"/>
    <n v="28431640.485531557"/>
    <x v="46"/>
    <x v="8"/>
  </r>
  <r>
    <s v="Piccolo Trumpet"/>
    <x v="0"/>
    <s v="High Brass"/>
    <n v="79971116.460007504"/>
    <x v="46"/>
    <x v="8"/>
  </r>
  <r>
    <s v="Vuvuzela"/>
    <x v="0"/>
    <s v="Brass-Mystery"/>
    <n v="296282780.87086552"/>
    <x v="46"/>
    <x v="8"/>
  </r>
  <r>
    <s v="Bugle"/>
    <x v="0"/>
    <s v="Brass-Other"/>
    <n v="152520955.01443729"/>
    <x v="46"/>
    <x v="8"/>
  </r>
  <r>
    <s v="Baritone"/>
    <x v="0"/>
    <s v="Mid Brass"/>
    <n v="59708030.004748188"/>
    <x v="46"/>
    <x v="8"/>
  </r>
  <r>
    <s v="Mellophone"/>
    <x v="0"/>
    <s v="Mid Brass"/>
    <n v="0"/>
    <x v="46"/>
    <x v="8"/>
  </r>
  <r>
    <s v="Flugelhorn"/>
    <x v="0"/>
    <s v="Brass-Other"/>
    <n v="2674942.1244000001"/>
    <x v="46"/>
    <x v="8"/>
  </r>
  <r>
    <s v="Euphonium"/>
    <x v="0"/>
    <s v="Low Brass"/>
    <n v="53474924.585481793"/>
    <x v="46"/>
    <x v="8"/>
  </r>
  <r>
    <s v="Rotary Trumpet"/>
    <x v="0"/>
    <s v="Brass-Other"/>
    <n v="0"/>
    <x v="46"/>
    <x v="8"/>
  </r>
  <r>
    <s v="Tuba"/>
    <x v="0"/>
    <s v="Low Brass"/>
    <n v="981007269.05477345"/>
    <x v="46"/>
    <x v="8"/>
  </r>
  <r>
    <s v="Herald Trumpet"/>
    <x v="0"/>
    <s v="Brass-Other"/>
    <n v="0"/>
    <x v="46"/>
    <x v="8"/>
  </r>
  <r>
    <s v="Bass Trombone"/>
    <x v="0"/>
    <s v="Low Brass"/>
    <n v="564216.96532499988"/>
    <x v="47"/>
    <x v="8"/>
  </r>
  <r>
    <s v="Trumpet"/>
    <x v="0"/>
    <s v="High Brass"/>
    <n v="283637233.95443714"/>
    <x v="47"/>
    <x v="8"/>
  </r>
  <r>
    <s v="Cornet"/>
    <x v="0"/>
    <s v="High Brass"/>
    <n v="13629604.312940851"/>
    <x v="47"/>
    <x v="8"/>
  </r>
  <r>
    <s v="Trombone"/>
    <x v="0"/>
    <s v="Mid Brass"/>
    <n v="12011156.979266254"/>
    <x v="47"/>
    <x v="8"/>
  </r>
  <r>
    <s v="French Horn"/>
    <x v="0"/>
    <s v="High Brass"/>
    <n v="36331220.361588761"/>
    <x v="47"/>
    <x v="8"/>
  </r>
  <r>
    <s v="Piccolo Trumpet"/>
    <x v="0"/>
    <s v="High Brass"/>
    <n v="86097205.091283858"/>
    <x v="47"/>
    <x v="8"/>
  </r>
  <r>
    <s v="Vuvuzela"/>
    <x v="0"/>
    <s v="Brass-Mystery"/>
    <n v="314244570.28141165"/>
    <x v="47"/>
    <x v="8"/>
  </r>
  <r>
    <s v="Bugle"/>
    <x v="0"/>
    <s v="Brass-Other"/>
    <n v="168849468.65679145"/>
    <x v="47"/>
    <x v="8"/>
  </r>
  <r>
    <s v="Baritone"/>
    <x v="0"/>
    <s v="Mid Brass"/>
    <n v="88034742.695835024"/>
    <x v="47"/>
    <x v="8"/>
  </r>
  <r>
    <s v="Mellophone"/>
    <x v="0"/>
    <s v="Mid Brass"/>
    <n v="0"/>
    <x v="47"/>
    <x v="8"/>
  </r>
  <r>
    <s v="Flugelhorn"/>
    <x v="0"/>
    <s v="Brass-Other"/>
    <n v="6030180.6639750004"/>
    <x v="47"/>
    <x v="8"/>
  </r>
  <r>
    <s v="Euphonium"/>
    <x v="0"/>
    <s v="Low Brass"/>
    <n v="61529690.676167935"/>
    <x v="47"/>
    <x v="8"/>
  </r>
  <r>
    <s v="Rotary Trumpet"/>
    <x v="0"/>
    <s v="Brass-Other"/>
    <n v="0"/>
    <x v="47"/>
    <x v="8"/>
  </r>
  <r>
    <s v="Tuba"/>
    <x v="0"/>
    <s v="Low Brass"/>
    <n v="888459138.23131704"/>
    <x v="47"/>
    <x v="8"/>
  </r>
  <r>
    <s v="Herald Trumpet"/>
    <x v="0"/>
    <s v="Brass-Other"/>
    <n v="48423.199500000002"/>
    <x v="47"/>
    <x v="8"/>
  </r>
  <r>
    <s v="Bass Trombone"/>
    <x v="0"/>
    <s v="Low Brass"/>
    <n v="1028170.3678399405"/>
    <x v="36"/>
    <x v="9"/>
  </r>
  <r>
    <s v="Trumpet"/>
    <x v="0"/>
    <s v="High Brass"/>
    <n v="177905354.02918991"/>
    <x v="36"/>
    <x v="9"/>
  </r>
  <r>
    <s v="Cornet"/>
    <x v="0"/>
    <s v="High Brass"/>
    <n v="12596646.864913888"/>
    <x v="36"/>
    <x v="9"/>
  </r>
  <r>
    <s v="Trombone"/>
    <x v="0"/>
    <s v="Mid Brass"/>
    <n v="12741503.964216843"/>
    <x v="36"/>
    <x v="9"/>
  </r>
  <r>
    <s v="French Horn"/>
    <x v="0"/>
    <s v="High Brass"/>
    <n v="27056232.708190113"/>
    <x v="36"/>
    <x v="9"/>
  </r>
  <r>
    <s v="Piccolo Trumpet"/>
    <x v="0"/>
    <s v="High Brass"/>
    <n v="78018350.235830337"/>
    <x v="36"/>
    <x v="9"/>
  </r>
  <r>
    <s v="Vuvuzela"/>
    <x v="0"/>
    <s v="Brass-Mystery"/>
    <n v="295849462.75544816"/>
    <x v="36"/>
    <x v="9"/>
  </r>
  <r>
    <s v="Bugle"/>
    <x v="0"/>
    <s v="Brass-Other"/>
    <n v="143871376.54481828"/>
    <x v="36"/>
    <x v="9"/>
  </r>
  <r>
    <s v="Baritone"/>
    <x v="0"/>
    <s v="Mid Brass"/>
    <n v="59400984.111649185"/>
    <x v="36"/>
    <x v="9"/>
  </r>
  <r>
    <s v="Mellophone"/>
    <x v="0"/>
    <s v="Mid Brass"/>
    <n v="0"/>
    <x v="36"/>
    <x v="9"/>
  </r>
  <r>
    <s v="Flugelhorn"/>
    <x v="0"/>
    <s v="Brass-Other"/>
    <n v="6000734.8870822061"/>
    <x v="36"/>
    <x v="9"/>
  </r>
  <r>
    <s v="Euphonium"/>
    <x v="0"/>
    <s v="Low Brass"/>
    <n v="56532054.708815821"/>
    <x v="36"/>
    <x v="9"/>
  </r>
  <r>
    <s v="Rotary Trumpet"/>
    <x v="0"/>
    <s v="Brass-Other"/>
    <n v="0"/>
    <x v="36"/>
    <x v="9"/>
  </r>
  <r>
    <s v="Tuba"/>
    <x v="0"/>
    <s v="Low Brass"/>
    <n v="980248713.81942725"/>
    <x v="36"/>
    <x v="9"/>
  </r>
  <r>
    <s v="Herald Trumpet"/>
    <x v="0"/>
    <s v="Brass-Other"/>
    <n v="2374970.1578352437"/>
    <x v="36"/>
    <x v="9"/>
  </r>
  <r>
    <s v="Bass Trombone"/>
    <x v="0"/>
    <s v="Low Brass"/>
    <n v="1054561.400512543"/>
    <x v="37"/>
    <x v="9"/>
  </r>
  <r>
    <s v="Trumpet"/>
    <x v="0"/>
    <s v="High Brass"/>
    <n v="182471820.98610002"/>
    <x v="37"/>
    <x v="9"/>
  </r>
  <r>
    <s v="Cornet"/>
    <x v="0"/>
    <s v="High Brass"/>
    <n v="12919977.053543605"/>
    <x v="37"/>
    <x v="9"/>
  </r>
  <r>
    <s v="Trombone"/>
    <x v="0"/>
    <s v="Mid Brass"/>
    <n v="13068552.338626022"/>
    <x v="37"/>
    <x v="9"/>
  </r>
  <r>
    <s v="French Horn"/>
    <x v="0"/>
    <s v="High Brass"/>
    <n v="27750710.922826361"/>
    <x v="37"/>
    <x v="9"/>
  </r>
  <r>
    <s v="Piccolo Trumpet"/>
    <x v="0"/>
    <s v="High Brass"/>
    <n v="80020921.885956734"/>
    <x v="37"/>
    <x v="9"/>
  </r>
  <r>
    <s v="Vuvuzela"/>
    <x v="0"/>
    <s v="Brass-Mystery"/>
    <n v="303443314.01003546"/>
    <x v="37"/>
    <x v="9"/>
  </r>
  <r>
    <s v="Bugle"/>
    <x v="0"/>
    <s v="Brass-Other"/>
    <n v="147564260.83501953"/>
    <x v="37"/>
    <x v="9"/>
  </r>
  <r>
    <s v="Baritone"/>
    <x v="0"/>
    <s v="Mid Brass"/>
    <n v="60925686.010779701"/>
    <x v="37"/>
    <x v="9"/>
  </r>
  <r>
    <s v="Mellophone"/>
    <x v="0"/>
    <s v="Mid Brass"/>
    <n v="0"/>
    <x v="37"/>
    <x v="9"/>
  </r>
  <r>
    <s v="Flugelhorn"/>
    <x v="0"/>
    <s v="Brass-Other"/>
    <n v="6154761.491444787"/>
    <x v="37"/>
    <x v="9"/>
  </r>
  <r>
    <s v="Euphonium"/>
    <x v="0"/>
    <s v="Low Brass"/>
    <n v="57983117.051727027"/>
    <x v="37"/>
    <x v="9"/>
  </r>
  <r>
    <s v="Rotary Trumpet"/>
    <x v="0"/>
    <s v="Brass-Other"/>
    <n v="0"/>
    <x v="37"/>
    <x v="9"/>
  </r>
  <r>
    <s v="Tuba"/>
    <x v="0"/>
    <s v="Low Brass"/>
    <n v="1005409695.542752"/>
    <x v="37"/>
    <x v="9"/>
  </r>
  <r>
    <s v="Herald Trumpet"/>
    <x v="0"/>
    <s v="Brass-Other"/>
    <n v="2435930.7894507647"/>
    <x v="37"/>
    <x v="9"/>
  </r>
  <r>
    <s v="Bass Trombone"/>
    <x v="0"/>
    <s v="Low Brass"/>
    <n v="1213229.1699123383"/>
    <x v="38"/>
    <x v="9"/>
  </r>
  <r>
    <s v="Trumpet"/>
    <x v="0"/>
    <s v="High Brass"/>
    <n v="209926264.89056274"/>
    <x v="38"/>
    <x v="9"/>
  </r>
  <r>
    <s v="Cornet"/>
    <x v="0"/>
    <s v="High Brass"/>
    <n v="14863897.946898859"/>
    <x v="38"/>
    <x v="9"/>
  </r>
  <r>
    <s v="Trombone"/>
    <x v="0"/>
    <s v="Mid Brass"/>
    <n v="15034827.65255888"/>
    <x v="38"/>
    <x v="9"/>
  </r>
  <r>
    <s v="French Horn"/>
    <x v="0"/>
    <s v="High Brass"/>
    <n v="31926042.391665787"/>
    <x v="38"/>
    <x v="9"/>
  </r>
  <r>
    <s v="Piccolo Trumpet"/>
    <x v="0"/>
    <s v="High Brass"/>
    <n v="92060753.018396363"/>
    <x v="38"/>
    <x v="9"/>
  </r>
  <r>
    <s v="Vuvuzela"/>
    <x v="0"/>
    <s v="Brass-Mystery"/>
    <n v="349098952.22119457"/>
    <x v="38"/>
    <x v="9"/>
  </r>
  <r>
    <s v="Bugle"/>
    <x v="0"/>
    <s v="Brass-Other"/>
    <n v="169766564.17974889"/>
    <x v="38"/>
    <x v="9"/>
  </r>
  <r>
    <s v="Baritone"/>
    <x v="0"/>
    <s v="Mid Brass"/>
    <n v="70092475.81911552"/>
    <x v="38"/>
    <x v="9"/>
  </r>
  <r>
    <s v="Mellophone"/>
    <x v="0"/>
    <s v="Mid Brass"/>
    <n v="0"/>
    <x v="38"/>
    <x v="9"/>
  </r>
  <r>
    <s v="Flugelhorn"/>
    <x v="0"/>
    <s v="Brass-Other"/>
    <n v="7080797.9238048838"/>
    <x v="38"/>
    <x v="9"/>
  </r>
  <r>
    <s v="Euphonium"/>
    <x v="0"/>
    <s v="Low Brass"/>
    <n v="66707172.228574291"/>
    <x v="38"/>
    <x v="9"/>
  </r>
  <r>
    <s v="Rotary Trumpet"/>
    <x v="0"/>
    <s v="Brass-Other"/>
    <n v="0"/>
    <x v="38"/>
    <x v="9"/>
  </r>
  <r>
    <s v="Tuba"/>
    <x v="0"/>
    <s v="Low Brass"/>
    <n v="1156682171.1398699"/>
    <x v="38"/>
    <x v="9"/>
  </r>
  <r>
    <s v="Herald Trumpet"/>
    <x v="0"/>
    <s v="Brass-Other"/>
    <n v="2802437.3812780255"/>
    <x v="38"/>
    <x v="9"/>
  </r>
  <r>
    <s v="Bass Trombone"/>
    <x v="0"/>
    <s v="Low Brass"/>
    <n v="1239422.9240796389"/>
    <x v="39"/>
    <x v="9"/>
  </r>
  <r>
    <s v="Trumpet"/>
    <x v="0"/>
    <s v="High Brass"/>
    <n v="214458596.54905754"/>
    <x v="39"/>
    <x v="9"/>
  </r>
  <r>
    <s v="Cornet"/>
    <x v="0"/>
    <s v="High Brass"/>
    <n v="15184811.174543258"/>
    <x v="39"/>
    <x v="9"/>
  </r>
  <r>
    <s v="Trombone"/>
    <x v="0"/>
    <s v="Mid Brass"/>
    <n v="15359431.271764074"/>
    <x v="39"/>
    <x v="9"/>
  </r>
  <r>
    <s v="French Horn"/>
    <x v="0"/>
    <s v="High Brass"/>
    <n v="32615329.23596622"/>
    <x v="39"/>
    <x v="9"/>
  </r>
  <r>
    <s v="Piccolo Trumpet"/>
    <x v="0"/>
    <s v="High Brass"/>
    <n v="94048355.025356561"/>
    <x v="39"/>
    <x v="9"/>
  </r>
  <r>
    <s v="Vuvuzela"/>
    <x v="0"/>
    <s v="Brass-Mystery"/>
    <n v="356636037.84468389"/>
    <x v="39"/>
    <x v="9"/>
  </r>
  <r>
    <s v="Bugle"/>
    <x v="0"/>
    <s v="Brass-Other"/>
    <n v="173431843.38522077"/>
    <x v="39"/>
    <x v="9"/>
  </r>
  <r>
    <s v="Baritone"/>
    <x v="0"/>
    <s v="Mid Brass"/>
    <n v="71605780.251711741"/>
    <x v="39"/>
    <x v="9"/>
  </r>
  <r>
    <s v="Mellophone"/>
    <x v="0"/>
    <s v="Mid Brass"/>
    <n v="0"/>
    <x v="39"/>
    <x v="9"/>
  </r>
  <r>
    <s v="Flugelhorn"/>
    <x v="0"/>
    <s v="Brass-Other"/>
    <n v="7233673.1469895327"/>
    <x v="39"/>
    <x v="9"/>
  </r>
  <r>
    <s v="Euphonium"/>
    <x v="0"/>
    <s v="Low Brass"/>
    <n v="68147387.576081395"/>
    <x v="39"/>
    <x v="9"/>
  </r>
  <r>
    <s v="Rotary Trumpet"/>
    <x v="0"/>
    <s v="Brass-Other"/>
    <n v="0"/>
    <x v="39"/>
    <x v="9"/>
  </r>
  <r>
    <s v="Tuba"/>
    <x v="0"/>
    <s v="Low Brass"/>
    <n v="1181655069.2467678"/>
    <x v="39"/>
    <x v="9"/>
  </r>
  <r>
    <s v="Herald Trumpet"/>
    <x v="0"/>
    <s v="Brass-Other"/>
    <n v="2862942.3193844459"/>
    <x v="39"/>
    <x v="9"/>
  </r>
  <r>
    <s v="Bass Trombone"/>
    <x v="0"/>
    <s v="Low Brass"/>
    <n v="1034351.0254736018"/>
    <x v="40"/>
    <x v="9"/>
  </r>
  <r>
    <s v="Trumpet"/>
    <x v="0"/>
    <s v="High Brass"/>
    <n v="178974799.4429493"/>
    <x v="40"/>
    <x v="9"/>
  </r>
  <r>
    <s v="Cornet"/>
    <x v="0"/>
    <s v="High Brass"/>
    <n v="12672369.297731837"/>
    <x v="40"/>
    <x v="9"/>
  </r>
  <r>
    <s v="Trombone"/>
    <x v="0"/>
    <s v="Mid Brass"/>
    <n v="12818097.178925229"/>
    <x v="40"/>
    <x v="9"/>
  </r>
  <r>
    <s v="French Horn"/>
    <x v="0"/>
    <s v="High Brass"/>
    <n v="27218876.289892737"/>
    <x v="40"/>
    <x v="9"/>
  </r>
  <r>
    <s v="Piccolo Trumpet"/>
    <x v="0"/>
    <s v="High Brass"/>
    <n v="78487343.242275149"/>
    <x v="40"/>
    <x v="9"/>
  </r>
  <r>
    <s v="Vuvuzela"/>
    <x v="0"/>
    <s v="Brass-Mystery"/>
    <n v="297627907.55174744"/>
    <x v="40"/>
    <x v="9"/>
  </r>
  <r>
    <s v="Bugle"/>
    <x v="0"/>
    <s v="Brass-Other"/>
    <n v="144736232.94364178"/>
    <x v="40"/>
    <x v="9"/>
  </r>
  <r>
    <s v="Baritone"/>
    <x v="0"/>
    <s v="Mid Brass"/>
    <n v="59758062.23545076"/>
    <x v="40"/>
    <x v="9"/>
  </r>
  <r>
    <s v="Mellophone"/>
    <x v="0"/>
    <s v="Mid Brass"/>
    <n v="0"/>
    <x v="40"/>
    <x v="9"/>
  </r>
  <r>
    <s v="Flugelhorn"/>
    <x v="0"/>
    <s v="Brass-Other"/>
    <n v="6036807.204518606"/>
    <x v="40"/>
    <x v="9"/>
  </r>
  <r>
    <s v="Euphonium"/>
    <x v="0"/>
    <s v="Low Brass"/>
    <n v="56871886.789579496"/>
    <x v="40"/>
    <x v="9"/>
  </r>
  <r>
    <s v="Rotary Trumpet"/>
    <x v="0"/>
    <s v="Brass-Other"/>
    <n v="0"/>
    <x v="40"/>
    <x v="9"/>
  </r>
  <r>
    <s v="Tuba"/>
    <x v="0"/>
    <s v="Low Brass"/>
    <n v="986141299.21719861"/>
    <x v="40"/>
    <x v="9"/>
  </r>
  <r>
    <s v="Herald Trumpet"/>
    <x v="0"/>
    <s v="Brass-Other"/>
    <n v="2389246.8554477035"/>
    <x v="40"/>
    <x v="9"/>
  </r>
  <r>
    <s v="Bass Trombone"/>
    <x v="0"/>
    <s v="Low Brass"/>
    <n v="1119479.566769727"/>
    <x v="41"/>
    <x v="9"/>
  </r>
  <r>
    <s v="Trumpet"/>
    <x v="0"/>
    <s v="High Brass"/>
    <n v="193704676.66076195"/>
    <x v="41"/>
    <x v="9"/>
  </r>
  <r>
    <s v="Cornet"/>
    <x v="0"/>
    <s v="High Brass"/>
    <n v="13715323.078908557"/>
    <x v="41"/>
    <x v="9"/>
  </r>
  <r>
    <s v="Trombone"/>
    <x v="0"/>
    <s v="Mid Brass"/>
    <n v="13873044.56927973"/>
    <x v="41"/>
    <x v="9"/>
  </r>
  <r>
    <s v="French Horn"/>
    <x v="0"/>
    <s v="High Brass"/>
    <n v="29459028.015190545"/>
    <x v="41"/>
    <x v="9"/>
  </r>
  <r>
    <s v="Piccolo Trumpet"/>
    <x v="0"/>
    <s v="High Brass"/>
    <n v="84946961.762364954"/>
    <x v="41"/>
    <x v="9"/>
  </r>
  <r>
    <s v="Vuvuzela"/>
    <x v="0"/>
    <s v="Brass-Mystery"/>
    <n v="322123102.11811548"/>
    <x v="41"/>
    <x v="9"/>
  </r>
  <r>
    <s v="Bugle"/>
    <x v="0"/>
    <s v="Brass-Other"/>
    <n v="156648228.07851082"/>
    <x v="41"/>
    <x v="9"/>
  </r>
  <r>
    <s v="Baritone"/>
    <x v="0"/>
    <s v="Mid Brass"/>
    <n v="64676234.63872917"/>
    <x v="41"/>
    <x v="9"/>
  </r>
  <r>
    <s v="Mellophone"/>
    <x v="0"/>
    <s v="Mid Brass"/>
    <n v="0"/>
    <x v="41"/>
    <x v="9"/>
  </r>
  <r>
    <s v="Flugelhorn"/>
    <x v="0"/>
    <s v="Brass-Other"/>
    <n v="6533644.9112065313"/>
    <x v="41"/>
    <x v="9"/>
  </r>
  <r>
    <s v="Euphonium"/>
    <x v="0"/>
    <s v="Low Brass"/>
    <n v="61552522.902390897"/>
    <x v="41"/>
    <x v="9"/>
  </r>
  <r>
    <s v="Rotary Trumpet"/>
    <x v="0"/>
    <s v="Brass-Other"/>
    <n v="0"/>
    <x v="41"/>
    <x v="9"/>
  </r>
  <r>
    <s v="Tuba"/>
    <x v="0"/>
    <s v="Low Brass"/>
    <n v="1067302112.371309"/>
    <x v="41"/>
    <x v="9"/>
  </r>
  <r>
    <s v="Herald Trumpet"/>
    <x v="0"/>
    <s v="Brass-Other"/>
    <n v="2585885.2253932338"/>
    <x v="41"/>
    <x v="9"/>
  </r>
  <r>
    <s v="Bass Trombone"/>
    <x v="0"/>
    <s v="Low Brass"/>
    <n v="1125973.3239128781"/>
    <x v="42"/>
    <x v="9"/>
  </r>
  <r>
    <s v="Trumpet"/>
    <x v="0"/>
    <s v="High Brass"/>
    <n v="194828297.99791342"/>
    <x v="42"/>
    <x v="9"/>
  </r>
  <r>
    <s v="Cornet"/>
    <x v="0"/>
    <s v="High Brass"/>
    <n v="13794881.455727596"/>
    <x v="42"/>
    <x v="9"/>
  </r>
  <r>
    <s v="Trombone"/>
    <x v="0"/>
    <s v="Mid Brass"/>
    <n v="13953517.840023709"/>
    <x v="42"/>
    <x v="9"/>
  </r>
  <r>
    <s v="French Horn"/>
    <x v="0"/>
    <s v="High Brass"/>
    <n v="29629910.789010096"/>
    <x v="42"/>
    <x v="9"/>
  </r>
  <r>
    <s v="Piccolo Trumpet"/>
    <x v="0"/>
    <s v="High Brass"/>
    <n v="85439712.997945815"/>
    <x v="42"/>
    <x v="9"/>
  </r>
  <r>
    <s v="Vuvuzela"/>
    <x v="0"/>
    <s v="Brass-Mystery"/>
    <n v="323991639.30043244"/>
    <x v="42"/>
    <x v="9"/>
  </r>
  <r>
    <s v="Bugle"/>
    <x v="0"/>
    <s v="Brass-Other"/>
    <n v="157556896.33851492"/>
    <x v="42"/>
    <x v="9"/>
  </r>
  <r>
    <s v="Baritone"/>
    <x v="0"/>
    <s v="Mid Brass"/>
    <n v="65051401.611976609"/>
    <x v="42"/>
    <x v="9"/>
  </r>
  <r>
    <s v="Mellophone"/>
    <x v="0"/>
    <s v="Mid Brass"/>
    <n v="0"/>
    <x v="42"/>
    <x v="9"/>
  </r>
  <r>
    <s v="Flugelhorn"/>
    <x v="0"/>
    <s v="Brass-Other"/>
    <n v="6571544.5786702111"/>
    <x v="42"/>
    <x v="9"/>
  </r>
  <r>
    <s v="Euphonium"/>
    <x v="0"/>
    <s v="Low Brass"/>
    <n v="61909570.18323563"/>
    <x v="42"/>
    <x v="9"/>
  </r>
  <r>
    <s v="Rotary Trumpet"/>
    <x v="0"/>
    <s v="Brass-Other"/>
    <n v="0"/>
    <x v="42"/>
    <x v="9"/>
  </r>
  <r>
    <s v="Tuba"/>
    <x v="0"/>
    <s v="Low Brass"/>
    <n v="1073493204.1266594"/>
    <x v="42"/>
    <x v="9"/>
  </r>
  <r>
    <s v="Herald Trumpet"/>
    <x v="0"/>
    <s v="Brass-Other"/>
    <n v="2600885.1513876123"/>
    <x v="42"/>
    <x v="9"/>
  </r>
  <r>
    <s v="Bass Trombone"/>
    <x v="0"/>
    <s v="Low Brass"/>
    <n v="1074968.7279399652"/>
    <x v="43"/>
    <x v="9"/>
  </r>
  <r>
    <s v="Trumpet"/>
    <x v="0"/>
    <s v="High Brass"/>
    <n v="186002921.39934438"/>
    <x v="43"/>
    <x v="9"/>
  </r>
  <r>
    <s v="Cornet"/>
    <x v="0"/>
    <s v="High Brass"/>
    <n v="13169997.774914885"/>
    <x v="43"/>
    <x v="9"/>
  </r>
  <r>
    <s v="Trombone"/>
    <x v="0"/>
    <s v="Mid Brass"/>
    <n v="13321448.212158974"/>
    <x v="43"/>
    <x v="9"/>
  </r>
  <r>
    <s v="French Horn"/>
    <x v="0"/>
    <s v="High Brass"/>
    <n v="28287728.344354041"/>
    <x v="43"/>
    <x v="9"/>
  </r>
  <r>
    <s v="Piccolo Trumpet"/>
    <x v="0"/>
    <s v="High Brass"/>
    <n v="81569445.426811993"/>
    <x v="43"/>
    <x v="9"/>
  </r>
  <r>
    <s v="Vuvuzela"/>
    <x v="0"/>
    <s v="Brass-Mystery"/>
    <n v="309315392.26138741"/>
    <x v="43"/>
    <x v="9"/>
  </r>
  <r>
    <s v="Bugle"/>
    <x v="0"/>
    <s v="Brass-Other"/>
    <n v="150419848.17775959"/>
    <x v="43"/>
    <x v="9"/>
  </r>
  <r>
    <s v="Baritone"/>
    <x v="0"/>
    <s v="Mid Brass"/>
    <n v="62104688.411738068"/>
    <x v="43"/>
    <x v="9"/>
  </r>
  <r>
    <s v="Mellophone"/>
    <x v="0"/>
    <s v="Mid Brass"/>
    <n v="0"/>
    <x v="43"/>
    <x v="9"/>
  </r>
  <r>
    <s v="Flugelhorn"/>
    <x v="0"/>
    <s v="Brass-Other"/>
    <n v="6273865.2562256344"/>
    <x v="43"/>
    <x v="9"/>
  </r>
  <r>
    <s v="Euphonium"/>
    <x v="0"/>
    <s v="Low Brass"/>
    <n v="59105176.378345713"/>
    <x v="43"/>
    <x v="9"/>
  </r>
  <r>
    <s v="Rotary Trumpet"/>
    <x v="0"/>
    <s v="Brass-Other"/>
    <n v="0"/>
    <x v="43"/>
    <x v="9"/>
  </r>
  <r>
    <s v="Tuba"/>
    <x v="0"/>
    <s v="Low Brass"/>
    <n v="1024865864.5677841"/>
    <x v="43"/>
    <x v="9"/>
  </r>
  <r>
    <s v="Herald Trumpet"/>
    <x v="0"/>
    <s v="Brass-Other"/>
    <n v="2483069.663665866"/>
    <x v="43"/>
    <x v="9"/>
  </r>
  <r>
    <s v="Bass Trombone"/>
    <x v="0"/>
    <s v="Low Brass"/>
    <n v="1107496.7790669007"/>
    <x v="44"/>
    <x v="9"/>
  </r>
  <r>
    <s v="Trumpet"/>
    <x v="0"/>
    <s v="High Brass"/>
    <n v="191631282.83887371"/>
    <x v="44"/>
    <x v="9"/>
  </r>
  <r>
    <s v="Cornet"/>
    <x v="0"/>
    <s v="High Brass"/>
    <n v="13568515.750209866"/>
    <x v="44"/>
    <x v="9"/>
  </r>
  <r>
    <s v="Trombone"/>
    <x v="0"/>
    <s v="Mid Brass"/>
    <n v="13724549.006877277"/>
    <x v="44"/>
    <x v="9"/>
  </r>
  <r>
    <s v="French Horn"/>
    <x v="0"/>
    <s v="High Brass"/>
    <n v="29143701.778682079"/>
    <x v="44"/>
    <x v="9"/>
  </r>
  <r>
    <s v="Piccolo Trumpet"/>
    <x v="0"/>
    <s v="High Brass"/>
    <n v="84037698.709234238"/>
    <x v="44"/>
    <x v="9"/>
  </r>
  <r>
    <s v="Vuvuzela"/>
    <x v="0"/>
    <s v="Brass-Mystery"/>
    <n v="318675131.41687697"/>
    <x v="44"/>
    <x v="9"/>
  </r>
  <r>
    <s v="Bugle"/>
    <x v="0"/>
    <s v="Brass-Other"/>
    <n v="154971482.45777115"/>
    <x v="44"/>
    <x v="9"/>
  </r>
  <r>
    <s v="Baritone"/>
    <x v="0"/>
    <s v="Mid Brass"/>
    <n v="63983947.247249261"/>
    <x v="44"/>
    <x v="9"/>
  </r>
  <r>
    <s v="Mellophone"/>
    <x v="0"/>
    <s v="Mid Brass"/>
    <n v="0"/>
    <x v="44"/>
    <x v="9"/>
  </r>
  <r>
    <s v="Flugelhorn"/>
    <x v="0"/>
    <s v="Brass-Other"/>
    <n v="6463709.4856564701"/>
    <x v="44"/>
    <x v="9"/>
  </r>
  <r>
    <s v="Euphonium"/>
    <x v="0"/>
    <s v="Low Brass"/>
    <n v="60893671.382089414"/>
    <x v="44"/>
    <x v="9"/>
  </r>
  <r>
    <s v="Rotary Trumpet"/>
    <x v="0"/>
    <s v="Brass-Other"/>
    <n v="0"/>
    <x v="44"/>
    <x v="9"/>
  </r>
  <r>
    <s v="Tuba"/>
    <x v="0"/>
    <s v="Low Brass"/>
    <n v="1055877826.4736869"/>
    <x v="44"/>
    <x v="9"/>
  </r>
  <r>
    <s v="Herald Trumpet"/>
    <x v="0"/>
    <s v="Brass-Other"/>
    <n v="2558206.1907779141"/>
    <x v="44"/>
    <x v="9"/>
  </r>
  <r>
    <s v="Bass Trombone"/>
    <x v="0"/>
    <s v="Low Brass"/>
    <n v="1045603.2546448791"/>
    <x v="45"/>
    <x v="9"/>
  </r>
  <r>
    <s v="Trumpet"/>
    <x v="0"/>
    <s v="High Brass"/>
    <n v="180921783.98651215"/>
    <x v="45"/>
    <x v="9"/>
  </r>
  <r>
    <s v="Cornet"/>
    <x v="0"/>
    <s v="High Brass"/>
    <n v="12810226.176073354"/>
    <x v="45"/>
    <x v="9"/>
  </r>
  <r>
    <s v="Trombone"/>
    <x v="0"/>
    <s v="Mid Brass"/>
    <n v="12957539.363874901"/>
    <x v="45"/>
    <x v="9"/>
  </r>
  <r>
    <s v="French Horn"/>
    <x v="0"/>
    <s v="High Brass"/>
    <n v="27514977.928752027"/>
    <x v="45"/>
    <x v="9"/>
  </r>
  <r>
    <s v="Piccolo Trumpet"/>
    <x v="0"/>
    <s v="High Brass"/>
    <n v="79341170.957873374"/>
    <x v="45"/>
    <x v="9"/>
  </r>
  <r>
    <s v="Vuvuzela"/>
    <x v="0"/>
    <s v="Brass-Mystery"/>
    <n v="300865664.69710976"/>
    <x v="45"/>
    <x v="9"/>
  </r>
  <r>
    <s v="Bugle"/>
    <x v="0"/>
    <s v="Brass-Other"/>
    <n v="146310751.86648381"/>
    <x v="45"/>
    <x v="9"/>
  </r>
  <r>
    <s v="Baritone"/>
    <x v="0"/>
    <s v="Mid Brass"/>
    <n v="60408142.715427943"/>
    <x v="45"/>
    <x v="9"/>
  </r>
  <r>
    <s v="Mellophone"/>
    <x v="0"/>
    <s v="Mid Brass"/>
    <n v="0"/>
    <x v="45"/>
    <x v="9"/>
  </r>
  <r>
    <s v="Flugelhorn"/>
    <x v="0"/>
    <s v="Brass-Other"/>
    <n v="6102478.8541377094"/>
    <x v="45"/>
    <x v="9"/>
  </r>
  <r>
    <s v="Euphonium"/>
    <x v="0"/>
    <s v="Low Brass"/>
    <n v="57490569.894056782"/>
    <x v="45"/>
    <x v="9"/>
  </r>
  <r>
    <s v="Rotary Trumpet"/>
    <x v="0"/>
    <s v="Brass-Other"/>
    <n v="0"/>
    <x v="45"/>
    <x v="9"/>
  </r>
  <r>
    <s v="Tuba"/>
    <x v="0"/>
    <s v="Low Brass"/>
    <n v="996869076.94524074"/>
    <x v="45"/>
    <x v="9"/>
  </r>
  <r>
    <s v="Herald Trumpet"/>
    <x v="0"/>
    <s v="Brass-Other"/>
    <n v="2415238.3733194456"/>
    <x v="45"/>
    <x v="9"/>
  </r>
  <r>
    <s v="Bass Trombone"/>
    <x v="0"/>
    <s v="Low Brass"/>
    <n v="1003902.904131013"/>
    <x v="46"/>
    <x v="9"/>
  </r>
  <r>
    <s v="Trumpet"/>
    <x v="0"/>
    <s v="High Brass"/>
    <n v="173706330.34832126"/>
    <x v="46"/>
    <x v="9"/>
  </r>
  <r>
    <s v="Cornet"/>
    <x v="0"/>
    <s v="High Brass"/>
    <n v="12299333.617800288"/>
    <x v="46"/>
    <x v="9"/>
  </r>
  <r>
    <s v="Trombone"/>
    <x v="0"/>
    <s v="Mid Brass"/>
    <n v="12440771.717188179"/>
    <x v="46"/>
    <x v="9"/>
  </r>
  <r>
    <s v="French Horn"/>
    <x v="0"/>
    <s v="High Brass"/>
    <n v="26417636.065178782"/>
    <x v="46"/>
    <x v="9"/>
  </r>
  <r>
    <s v="Piccolo Trumpet"/>
    <x v="0"/>
    <s v="High Brass"/>
    <n v="76176916.615295187"/>
    <x v="46"/>
    <x v="9"/>
  </r>
  <r>
    <s v="Vuvuzela"/>
    <x v="0"/>
    <s v="Brass-Mystery"/>
    <n v="288866654.92000461"/>
    <x v="46"/>
    <x v="9"/>
  </r>
  <r>
    <s v="Bugle"/>
    <x v="0"/>
    <s v="Brass-Other"/>
    <n v="140475642.22075886"/>
    <x v="46"/>
    <x v="9"/>
  </r>
  <r>
    <s v="Baritone"/>
    <x v="0"/>
    <s v="Mid Brass"/>
    <n v="57998968.189684339"/>
    <x v="46"/>
    <x v="9"/>
  </r>
  <r>
    <s v="Mellophone"/>
    <x v="0"/>
    <s v="Mid Brass"/>
    <n v="0"/>
    <x v="46"/>
    <x v="9"/>
  </r>
  <r>
    <s v="Flugelhorn"/>
    <x v="0"/>
    <s v="Brass-Other"/>
    <n v="5859102.1181811728"/>
    <x v="46"/>
    <x v="9"/>
  </r>
  <r>
    <s v="Euphonium"/>
    <x v="0"/>
    <s v="Low Brass"/>
    <n v="55197752.895664468"/>
    <x v="46"/>
    <x v="9"/>
  </r>
  <r>
    <s v="Rotary Trumpet"/>
    <x v="0"/>
    <s v="Brass-Other"/>
    <n v="0"/>
    <x v="46"/>
    <x v="9"/>
  </r>
  <r>
    <s v="Tuba"/>
    <x v="0"/>
    <s v="Low Brass"/>
    <n v="957112324.33340049"/>
    <x v="46"/>
    <x v="9"/>
  </r>
  <r>
    <s v="Herald Trumpet"/>
    <x v="0"/>
    <s v="Brass-Other"/>
    <n v="2318914.7569816518"/>
    <x v="46"/>
    <x v="9"/>
  </r>
  <r>
    <s v="Bass Trombone"/>
    <x v="0"/>
    <s v="Low Brass"/>
    <n v="1207154.7562855743"/>
    <x v="47"/>
    <x v="9"/>
  </r>
  <r>
    <s v="Trumpet"/>
    <x v="0"/>
    <s v="High Brass"/>
    <n v="208875202.98429573"/>
    <x v="47"/>
    <x v="9"/>
  </r>
  <r>
    <s v="Cornet"/>
    <x v="0"/>
    <s v="High Brass"/>
    <n v="14789477.164350413"/>
    <x v="47"/>
    <x v="9"/>
  </r>
  <r>
    <s v="Trombone"/>
    <x v="0"/>
    <s v="Mid Brass"/>
    <n v="14959551.056649674"/>
    <x v="47"/>
    <x v="9"/>
  </r>
  <r>
    <s v="French Horn"/>
    <x v="0"/>
    <s v="High Brass"/>
    <n v="31766194.613717455"/>
    <x v="47"/>
    <x v="9"/>
  </r>
  <r>
    <s v="Piccolo Trumpet"/>
    <x v="0"/>
    <s v="High Brass"/>
    <n v="91599821.888076186"/>
    <x v="47"/>
    <x v="9"/>
  </r>
  <r>
    <s v="Vuvuzela"/>
    <x v="0"/>
    <s v="Brass-Mystery"/>
    <n v="347351078.45995414"/>
    <x v="47"/>
    <x v="9"/>
  </r>
  <r>
    <s v="Bugle"/>
    <x v="0"/>
    <s v="Brass-Other"/>
    <n v="168916574.45283118"/>
    <x v="47"/>
    <x v="9"/>
  </r>
  <r>
    <s v="Baritone"/>
    <x v="0"/>
    <s v="Mid Brass"/>
    <n v="69741535.781727538"/>
    <x v="47"/>
    <x v="9"/>
  </r>
  <r>
    <s v="Mellophone"/>
    <x v="0"/>
    <s v="Mid Brass"/>
    <n v="0"/>
    <x v="47"/>
    <x v="9"/>
  </r>
  <r>
    <s v="Flugelhorn"/>
    <x v="0"/>
    <s v="Brass-Other"/>
    <n v="7045345.6807634225"/>
    <x v="47"/>
    <x v="9"/>
  </r>
  <r>
    <s v="Euphonium"/>
    <x v="0"/>
    <s v="Low Brass"/>
    <n v="66373181.778923787"/>
    <x v="47"/>
    <x v="9"/>
  </r>
  <r>
    <s v="Rotary Trumpet"/>
    <x v="0"/>
    <s v="Brass-Other"/>
    <n v="0"/>
    <x v="47"/>
    <x v="9"/>
  </r>
  <r>
    <s v="Tuba"/>
    <x v="0"/>
    <s v="Low Brass"/>
    <n v="1150890877.8570728"/>
    <x v="47"/>
    <x v="9"/>
  </r>
  <r>
    <s v="Herald Trumpet"/>
    <x v="0"/>
    <s v="Brass-Other"/>
    <n v="2788406.0966376988"/>
    <x v="47"/>
    <x v="9"/>
  </r>
  <r>
    <s v="Bass Trombone"/>
    <x v="0"/>
    <s v="Low Brass"/>
    <n v="1028170.3678399405"/>
    <x v="36"/>
    <x v="10"/>
  </r>
  <r>
    <s v="Trumpet"/>
    <x v="0"/>
    <s v="High Brass"/>
    <n v="177905354.02918991"/>
    <x v="36"/>
    <x v="10"/>
  </r>
  <r>
    <s v="Cornet"/>
    <x v="0"/>
    <s v="High Brass"/>
    <n v="12596646.864913888"/>
    <x v="36"/>
    <x v="10"/>
  </r>
  <r>
    <s v="Trombone"/>
    <x v="0"/>
    <s v="Mid Brass"/>
    <n v="12741503.964216843"/>
    <x v="36"/>
    <x v="10"/>
  </r>
  <r>
    <s v="French Horn"/>
    <x v="0"/>
    <s v="High Brass"/>
    <n v="27056232.708190113"/>
    <x v="36"/>
    <x v="10"/>
  </r>
  <r>
    <s v="Piccolo Trumpet"/>
    <x v="0"/>
    <s v="High Brass"/>
    <n v="78018350.235830337"/>
    <x v="36"/>
    <x v="10"/>
  </r>
  <r>
    <s v="Vuvuzela"/>
    <x v="0"/>
    <s v="Brass-Mystery"/>
    <n v="295849462.75544816"/>
    <x v="36"/>
    <x v="10"/>
  </r>
  <r>
    <s v="Bugle"/>
    <x v="0"/>
    <s v="Brass-Other"/>
    <n v="143871376.54481828"/>
    <x v="36"/>
    <x v="10"/>
  </r>
  <r>
    <s v="Baritone"/>
    <x v="0"/>
    <s v="Mid Brass"/>
    <n v="59400984.111649185"/>
    <x v="36"/>
    <x v="10"/>
  </r>
  <r>
    <s v="Mellophone"/>
    <x v="0"/>
    <s v="Mid Brass"/>
    <n v="0"/>
    <x v="36"/>
    <x v="10"/>
  </r>
  <r>
    <s v="Flugelhorn"/>
    <x v="0"/>
    <s v="Brass-Other"/>
    <n v="6000734.8870822061"/>
    <x v="36"/>
    <x v="10"/>
  </r>
  <r>
    <s v="Euphonium"/>
    <x v="0"/>
    <s v="Low Brass"/>
    <n v="56532054.708815821"/>
    <x v="36"/>
    <x v="10"/>
  </r>
  <r>
    <s v="Rotary Trumpet"/>
    <x v="0"/>
    <s v="Brass-Other"/>
    <n v="0"/>
    <x v="36"/>
    <x v="10"/>
  </r>
  <r>
    <s v="Tuba"/>
    <x v="0"/>
    <s v="Low Brass"/>
    <n v="980248713.81942725"/>
    <x v="36"/>
    <x v="10"/>
  </r>
  <r>
    <s v="Herald Trumpet"/>
    <x v="0"/>
    <s v="Brass-Other"/>
    <n v="2374970.1578352437"/>
    <x v="36"/>
    <x v="10"/>
  </r>
  <r>
    <s v="Bass Trombone"/>
    <x v="0"/>
    <s v="Low Brass"/>
    <n v="1054561.400512543"/>
    <x v="37"/>
    <x v="10"/>
  </r>
  <r>
    <s v="Trumpet"/>
    <x v="0"/>
    <s v="High Brass"/>
    <n v="182471820.98610002"/>
    <x v="37"/>
    <x v="10"/>
  </r>
  <r>
    <s v="Cornet"/>
    <x v="0"/>
    <s v="High Brass"/>
    <n v="12919977.053543605"/>
    <x v="37"/>
    <x v="10"/>
  </r>
  <r>
    <s v="Trombone"/>
    <x v="0"/>
    <s v="Mid Brass"/>
    <n v="13068552.338626022"/>
    <x v="37"/>
    <x v="10"/>
  </r>
  <r>
    <s v="French Horn"/>
    <x v="0"/>
    <s v="High Brass"/>
    <n v="27750710.922826361"/>
    <x v="37"/>
    <x v="10"/>
  </r>
  <r>
    <s v="Piccolo Trumpet"/>
    <x v="0"/>
    <s v="High Brass"/>
    <n v="80020921.885956734"/>
    <x v="37"/>
    <x v="10"/>
  </r>
  <r>
    <s v="Vuvuzela"/>
    <x v="0"/>
    <s v="Brass-Mystery"/>
    <n v="303443314.01003546"/>
    <x v="37"/>
    <x v="10"/>
  </r>
  <r>
    <s v="Bugle"/>
    <x v="0"/>
    <s v="Brass-Other"/>
    <n v="147564260.83501953"/>
    <x v="37"/>
    <x v="10"/>
  </r>
  <r>
    <s v="Baritone"/>
    <x v="0"/>
    <s v="Mid Brass"/>
    <n v="60925686.010779701"/>
    <x v="37"/>
    <x v="10"/>
  </r>
  <r>
    <s v="Mellophone"/>
    <x v="0"/>
    <s v="Mid Brass"/>
    <n v="0"/>
    <x v="37"/>
    <x v="10"/>
  </r>
  <r>
    <s v="Flugelhorn"/>
    <x v="0"/>
    <s v="Brass-Other"/>
    <n v="6154761.491444787"/>
    <x v="37"/>
    <x v="10"/>
  </r>
  <r>
    <s v="Euphonium"/>
    <x v="0"/>
    <s v="Low Brass"/>
    <n v="57983117.051727027"/>
    <x v="37"/>
    <x v="10"/>
  </r>
  <r>
    <s v="Rotary Trumpet"/>
    <x v="0"/>
    <s v="Brass-Other"/>
    <n v="0"/>
    <x v="37"/>
    <x v="10"/>
  </r>
  <r>
    <s v="Tuba"/>
    <x v="0"/>
    <s v="Low Brass"/>
    <n v="1005409695.542752"/>
    <x v="37"/>
    <x v="10"/>
  </r>
  <r>
    <s v="Herald Trumpet"/>
    <x v="0"/>
    <s v="Brass-Other"/>
    <n v="2435930.7894507647"/>
    <x v="37"/>
    <x v="10"/>
  </r>
  <r>
    <s v="Bass Trombone"/>
    <x v="0"/>
    <s v="Low Brass"/>
    <n v="1213229.1699123383"/>
    <x v="38"/>
    <x v="10"/>
  </r>
  <r>
    <s v="Trumpet"/>
    <x v="0"/>
    <s v="High Brass"/>
    <n v="209926264.89056274"/>
    <x v="38"/>
    <x v="10"/>
  </r>
  <r>
    <s v="Cornet"/>
    <x v="0"/>
    <s v="High Brass"/>
    <n v="14863897.946898859"/>
    <x v="38"/>
    <x v="10"/>
  </r>
  <r>
    <s v="Trombone"/>
    <x v="0"/>
    <s v="Mid Brass"/>
    <n v="15034827.65255888"/>
    <x v="38"/>
    <x v="10"/>
  </r>
  <r>
    <s v="French Horn"/>
    <x v="0"/>
    <s v="High Brass"/>
    <n v="31926042.391665787"/>
    <x v="38"/>
    <x v="10"/>
  </r>
  <r>
    <s v="Piccolo Trumpet"/>
    <x v="0"/>
    <s v="High Brass"/>
    <n v="92060753.018396363"/>
    <x v="38"/>
    <x v="10"/>
  </r>
  <r>
    <s v="Vuvuzela"/>
    <x v="0"/>
    <s v="Brass-Mystery"/>
    <n v="349098952.22119457"/>
    <x v="38"/>
    <x v="10"/>
  </r>
  <r>
    <s v="Bugle"/>
    <x v="0"/>
    <s v="Brass-Other"/>
    <n v="169766564.17974889"/>
    <x v="38"/>
    <x v="10"/>
  </r>
  <r>
    <s v="Baritone"/>
    <x v="0"/>
    <s v="Mid Brass"/>
    <n v="70092475.81911552"/>
    <x v="38"/>
    <x v="10"/>
  </r>
  <r>
    <s v="Mellophone"/>
    <x v="0"/>
    <s v="Mid Brass"/>
    <n v="0"/>
    <x v="38"/>
    <x v="10"/>
  </r>
  <r>
    <s v="Flugelhorn"/>
    <x v="0"/>
    <s v="Brass-Other"/>
    <n v="7080797.9238048838"/>
    <x v="38"/>
    <x v="10"/>
  </r>
  <r>
    <s v="Euphonium"/>
    <x v="0"/>
    <s v="Low Brass"/>
    <n v="66707172.228574291"/>
    <x v="38"/>
    <x v="10"/>
  </r>
  <r>
    <s v="Rotary Trumpet"/>
    <x v="0"/>
    <s v="Brass-Other"/>
    <n v="0"/>
    <x v="38"/>
    <x v="10"/>
  </r>
  <r>
    <s v="Tuba"/>
    <x v="0"/>
    <s v="Low Brass"/>
    <n v="1156682171.1398699"/>
    <x v="38"/>
    <x v="10"/>
  </r>
  <r>
    <s v="Herald Trumpet"/>
    <x v="0"/>
    <s v="Brass-Other"/>
    <n v="2802437.3812780255"/>
    <x v="38"/>
    <x v="10"/>
  </r>
  <r>
    <s v="Bass Trombone"/>
    <x v="0"/>
    <s v="Low Brass"/>
    <n v="1239422.9240796389"/>
    <x v="39"/>
    <x v="10"/>
  </r>
  <r>
    <s v="Trumpet"/>
    <x v="0"/>
    <s v="High Brass"/>
    <n v="214458596.54905754"/>
    <x v="39"/>
    <x v="10"/>
  </r>
  <r>
    <s v="Cornet"/>
    <x v="0"/>
    <s v="High Brass"/>
    <n v="15184811.174543258"/>
    <x v="39"/>
    <x v="10"/>
  </r>
  <r>
    <s v="Trombone"/>
    <x v="0"/>
    <s v="Mid Brass"/>
    <n v="15359431.271764074"/>
    <x v="39"/>
    <x v="10"/>
  </r>
  <r>
    <s v="French Horn"/>
    <x v="0"/>
    <s v="High Brass"/>
    <n v="32615329.23596622"/>
    <x v="39"/>
    <x v="10"/>
  </r>
  <r>
    <s v="Piccolo Trumpet"/>
    <x v="0"/>
    <s v="High Brass"/>
    <n v="94048355.025356561"/>
    <x v="39"/>
    <x v="10"/>
  </r>
  <r>
    <s v="Vuvuzela"/>
    <x v="0"/>
    <s v="Brass-Mystery"/>
    <n v="356636037.84468389"/>
    <x v="39"/>
    <x v="10"/>
  </r>
  <r>
    <s v="Bugle"/>
    <x v="0"/>
    <s v="Brass-Other"/>
    <n v="173431843.38522077"/>
    <x v="39"/>
    <x v="10"/>
  </r>
  <r>
    <s v="Baritone"/>
    <x v="0"/>
    <s v="Mid Brass"/>
    <n v="71605780.251711741"/>
    <x v="39"/>
    <x v="10"/>
  </r>
  <r>
    <s v="Mellophone"/>
    <x v="0"/>
    <s v="Mid Brass"/>
    <n v="0"/>
    <x v="39"/>
    <x v="10"/>
  </r>
  <r>
    <s v="Flugelhorn"/>
    <x v="0"/>
    <s v="Brass-Other"/>
    <n v="7233673.1469895327"/>
    <x v="39"/>
    <x v="10"/>
  </r>
  <r>
    <s v="Euphonium"/>
    <x v="0"/>
    <s v="Low Brass"/>
    <n v="68147387.576081395"/>
    <x v="39"/>
    <x v="10"/>
  </r>
  <r>
    <s v="Rotary Trumpet"/>
    <x v="0"/>
    <s v="Brass-Other"/>
    <n v="0"/>
    <x v="39"/>
    <x v="10"/>
  </r>
  <r>
    <s v="Tuba"/>
    <x v="0"/>
    <s v="Low Brass"/>
    <n v="1181655069.2467678"/>
    <x v="39"/>
    <x v="10"/>
  </r>
  <r>
    <s v="Herald Trumpet"/>
    <x v="0"/>
    <s v="Brass-Other"/>
    <n v="2862942.3193844459"/>
    <x v="39"/>
    <x v="10"/>
  </r>
  <r>
    <s v="Bass Trombone"/>
    <x v="0"/>
    <s v="Low Brass"/>
    <n v="1034351.0254736018"/>
    <x v="40"/>
    <x v="10"/>
  </r>
  <r>
    <s v="Trumpet"/>
    <x v="0"/>
    <s v="High Brass"/>
    <n v="178974799.4429493"/>
    <x v="40"/>
    <x v="10"/>
  </r>
  <r>
    <s v="Cornet"/>
    <x v="0"/>
    <s v="High Brass"/>
    <n v="12672369.297731837"/>
    <x v="40"/>
    <x v="10"/>
  </r>
  <r>
    <s v="Trombone"/>
    <x v="0"/>
    <s v="Mid Brass"/>
    <n v="12818097.178925229"/>
    <x v="40"/>
    <x v="10"/>
  </r>
  <r>
    <s v="French Horn"/>
    <x v="0"/>
    <s v="High Brass"/>
    <n v="27218876.289892737"/>
    <x v="40"/>
    <x v="10"/>
  </r>
  <r>
    <s v="Piccolo Trumpet"/>
    <x v="0"/>
    <s v="High Brass"/>
    <n v="78487343.242275149"/>
    <x v="40"/>
    <x v="10"/>
  </r>
  <r>
    <s v="Vuvuzela"/>
    <x v="0"/>
    <s v="Brass-Mystery"/>
    <n v="297627907.55174744"/>
    <x v="40"/>
    <x v="10"/>
  </r>
  <r>
    <s v="Bugle"/>
    <x v="0"/>
    <s v="Brass-Other"/>
    <n v="144736232.94364178"/>
    <x v="40"/>
    <x v="10"/>
  </r>
  <r>
    <s v="Baritone"/>
    <x v="0"/>
    <s v="Mid Brass"/>
    <n v="59758062.23545076"/>
    <x v="40"/>
    <x v="10"/>
  </r>
  <r>
    <s v="Mellophone"/>
    <x v="0"/>
    <s v="Mid Brass"/>
    <n v="0"/>
    <x v="40"/>
    <x v="10"/>
  </r>
  <r>
    <s v="Flugelhorn"/>
    <x v="0"/>
    <s v="Brass-Other"/>
    <n v="6036807.204518606"/>
    <x v="40"/>
    <x v="10"/>
  </r>
  <r>
    <s v="Euphonium"/>
    <x v="0"/>
    <s v="Low Brass"/>
    <n v="56871886.789579496"/>
    <x v="40"/>
    <x v="10"/>
  </r>
  <r>
    <s v="Rotary Trumpet"/>
    <x v="0"/>
    <s v="Brass-Other"/>
    <n v="0"/>
    <x v="40"/>
    <x v="10"/>
  </r>
  <r>
    <s v="Tuba"/>
    <x v="0"/>
    <s v="Low Brass"/>
    <n v="986141299.21719861"/>
    <x v="40"/>
    <x v="10"/>
  </r>
  <r>
    <s v="Herald Trumpet"/>
    <x v="0"/>
    <s v="Brass-Other"/>
    <n v="2389246.8554477035"/>
    <x v="40"/>
    <x v="10"/>
  </r>
  <r>
    <s v="Bass Trombone"/>
    <x v="0"/>
    <s v="Low Brass"/>
    <n v="1119479.566769727"/>
    <x v="41"/>
    <x v="10"/>
  </r>
  <r>
    <s v="Trumpet"/>
    <x v="0"/>
    <s v="High Brass"/>
    <n v="193704676.66076195"/>
    <x v="41"/>
    <x v="10"/>
  </r>
  <r>
    <s v="Cornet"/>
    <x v="0"/>
    <s v="High Brass"/>
    <n v="13715323.078908557"/>
    <x v="41"/>
    <x v="10"/>
  </r>
  <r>
    <s v="Trombone"/>
    <x v="0"/>
    <s v="Mid Brass"/>
    <n v="13873044.56927973"/>
    <x v="41"/>
    <x v="10"/>
  </r>
  <r>
    <s v="French Horn"/>
    <x v="0"/>
    <s v="High Brass"/>
    <n v="29459028.015190545"/>
    <x v="41"/>
    <x v="10"/>
  </r>
  <r>
    <s v="Piccolo Trumpet"/>
    <x v="0"/>
    <s v="High Brass"/>
    <n v="84946961.762364954"/>
    <x v="41"/>
    <x v="10"/>
  </r>
  <r>
    <s v="Vuvuzela"/>
    <x v="0"/>
    <s v="Brass-Mystery"/>
    <n v="322123102.11811548"/>
    <x v="41"/>
    <x v="10"/>
  </r>
  <r>
    <s v="Bugle"/>
    <x v="0"/>
    <s v="Brass-Other"/>
    <n v="156648228.07851082"/>
    <x v="41"/>
    <x v="10"/>
  </r>
  <r>
    <s v="Baritone"/>
    <x v="0"/>
    <s v="Mid Brass"/>
    <n v="64676234.63872917"/>
    <x v="41"/>
    <x v="10"/>
  </r>
  <r>
    <s v="Mellophone"/>
    <x v="0"/>
    <s v="Mid Brass"/>
    <n v="0"/>
    <x v="41"/>
    <x v="10"/>
  </r>
  <r>
    <s v="Flugelhorn"/>
    <x v="0"/>
    <s v="Brass-Other"/>
    <n v="6533644.9112065313"/>
    <x v="41"/>
    <x v="10"/>
  </r>
  <r>
    <s v="Euphonium"/>
    <x v="0"/>
    <s v="Low Brass"/>
    <n v="61552522.902390897"/>
    <x v="41"/>
    <x v="10"/>
  </r>
  <r>
    <s v="Rotary Trumpet"/>
    <x v="0"/>
    <s v="Brass-Other"/>
    <n v="0"/>
    <x v="41"/>
    <x v="10"/>
  </r>
  <r>
    <s v="Tuba"/>
    <x v="0"/>
    <s v="Low Brass"/>
    <n v="1067302112.371309"/>
    <x v="41"/>
    <x v="10"/>
  </r>
  <r>
    <s v="Herald Trumpet"/>
    <x v="0"/>
    <s v="Brass-Other"/>
    <n v="2585885.2253932338"/>
    <x v="41"/>
    <x v="10"/>
  </r>
  <r>
    <s v="Bass Trombone"/>
    <x v="0"/>
    <s v="Low Brass"/>
    <n v="1125973.3239128781"/>
    <x v="42"/>
    <x v="10"/>
  </r>
  <r>
    <s v="Trumpet"/>
    <x v="0"/>
    <s v="High Brass"/>
    <n v="194828297.99791342"/>
    <x v="42"/>
    <x v="10"/>
  </r>
  <r>
    <s v="Cornet"/>
    <x v="0"/>
    <s v="High Brass"/>
    <n v="13794881.455727596"/>
    <x v="42"/>
    <x v="10"/>
  </r>
  <r>
    <s v="Trombone"/>
    <x v="0"/>
    <s v="Mid Brass"/>
    <n v="13953517.840023709"/>
    <x v="42"/>
    <x v="10"/>
  </r>
  <r>
    <s v="French Horn"/>
    <x v="0"/>
    <s v="High Brass"/>
    <n v="29629910.789010096"/>
    <x v="42"/>
    <x v="10"/>
  </r>
  <r>
    <s v="Piccolo Trumpet"/>
    <x v="0"/>
    <s v="High Brass"/>
    <n v="85439712.997945815"/>
    <x v="42"/>
    <x v="10"/>
  </r>
  <r>
    <s v="Vuvuzela"/>
    <x v="0"/>
    <s v="Brass-Mystery"/>
    <n v="323991639.30043244"/>
    <x v="42"/>
    <x v="10"/>
  </r>
  <r>
    <s v="Bugle"/>
    <x v="0"/>
    <s v="Brass-Other"/>
    <n v="157556896.33851492"/>
    <x v="42"/>
    <x v="10"/>
  </r>
  <r>
    <s v="Baritone"/>
    <x v="0"/>
    <s v="Mid Brass"/>
    <n v="65051401.611976609"/>
    <x v="42"/>
    <x v="10"/>
  </r>
  <r>
    <s v="Mellophone"/>
    <x v="0"/>
    <s v="Mid Brass"/>
    <n v="0"/>
    <x v="42"/>
    <x v="10"/>
  </r>
  <r>
    <s v="Flugelhorn"/>
    <x v="0"/>
    <s v="Brass-Other"/>
    <n v="6571544.5786702111"/>
    <x v="42"/>
    <x v="10"/>
  </r>
  <r>
    <s v="Euphonium"/>
    <x v="0"/>
    <s v="Low Brass"/>
    <n v="61909570.18323563"/>
    <x v="42"/>
    <x v="10"/>
  </r>
  <r>
    <s v="Rotary Trumpet"/>
    <x v="0"/>
    <s v="Brass-Other"/>
    <n v="0"/>
    <x v="42"/>
    <x v="10"/>
  </r>
  <r>
    <s v="Tuba"/>
    <x v="0"/>
    <s v="Low Brass"/>
    <n v="1073493204.1266594"/>
    <x v="42"/>
    <x v="10"/>
  </r>
  <r>
    <s v="Herald Trumpet"/>
    <x v="0"/>
    <s v="Brass-Other"/>
    <n v="2600885.1513876123"/>
    <x v="42"/>
    <x v="10"/>
  </r>
  <r>
    <s v="Bass Trombone"/>
    <x v="0"/>
    <s v="Low Brass"/>
    <n v="1074968.7279399652"/>
    <x v="43"/>
    <x v="10"/>
  </r>
  <r>
    <s v="Trumpet"/>
    <x v="0"/>
    <s v="High Brass"/>
    <n v="186002921.39934438"/>
    <x v="43"/>
    <x v="10"/>
  </r>
  <r>
    <s v="Cornet"/>
    <x v="0"/>
    <s v="High Brass"/>
    <n v="13169997.774914885"/>
    <x v="43"/>
    <x v="10"/>
  </r>
  <r>
    <s v="Trombone"/>
    <x v="0"/>
    <s v="Mid Brass"/>
    <n v="13321448.212158974"/>
    <x v="43"/>
    <x v="10"/>
  </r>
  <r>
    <s v="French Horn"/>
    <x v="0"/>
    <s v="High Brass"/>
    <n v="28287728.344354041"/>
    <x v="43"/>
    <x v="10"/>
  </r>
  <r>
    <s v="Piccolo Trumpet"/>
    <x v="0"/>
    <s v="High Brass"/>
    <n v="81569445.426811993"/>
    <x v="43"/>
    <x v="10"/>
  </r>
  <r>
    <s v="Vuvuzela"/>
    <x v="0"/>
    <s v="Brass-Mystery"/>
    <n v="309315392.26138741"/>
    <x v="43"/>
    <x v="10"/>
  </r>
  <r>
    <s v="Bugle"/>
    <x v="0"/>
    <s v="Brass-Other"/>
    <n v="150419848.17775959"/>
    <x v="43"/>
    <x v="10"/>
  </r>
  <r>
    <s v="Baritone"/>
    <x v="0"/>
    <s v="Mid Brass"/>
    <n v="62104688.411738068"/>
    <x v="43"/>
    <x v="10"/>
  </r>
  <r>
    <s v="Mellophone"/>
    <x v="0"/>
    <s v="Mid Brass"/>
    <n v="0"/>
    <x v="43"/>
    <x v="10"/>
  </r>
  <r>
    <s v="Flugelhorn"/>
    <x v="0"/>
    <s v="Brass-Other"/>
    <n v="6273865.2562256344"/>
    <x v="43"/>
    <x v="10"/>
  </r>
  <r>
    <s v="Euphonium"/>
    <x v="0"/>
    <s v="Low Brass"/>
    <n v="59105176.378345713"/>
    <x v="43"/>
    <x v="10"/>
  </r>
  <r>
    <s v="Rotary Trumpet"/>
    <x v="0"/>
    <s v="Brass-Other"/>
    <n v="0"/>
    <x v="43"/>
    <x v="10"/>
  </r>
  <r>
    <s v="Tuba"/>
    <x v="0"/>
    <s v="Low Brass"/>
    <n v="1024865864.5677841"/>
    <x v="43"/>
    <x v="10"/>
  </r>
  <r>
    <s v="Herald Trumpet"/>
    <x v="0"/>
    <s v="Brass-Other"/>
    <n v="2483069.663665866"/>
    <x v="43"/>
    <x v="10"/>
  </r>
  <r>
    <s v="Bass Trombone"/>
    <x v="0"/>
    <s v="Low Brass"/>
    <n v="1107496.7790669007"/>
    <x v="44"/>
    <x v="10"/>
  </r>
  <r>
    <s v="Trumpet"/>
    <x v="0"/>
    <s v="High Brass"/>
    <n v="191631282.83887371"/>
    <x v="44"/>
    <x v="10"/>
  </r>
  <r>
    <s v="Cornet"/>
    <x v="0"/>
    <s v="High Brass"/>
    <n v="13568515.750209866"/>
    <x v="44"/>
    <x v="10"/>
  </r>
  <r>
    <s v="Trombone"/>
    <x v="0"/>
    <s v="Mid Brass"/>
    <n v="13724549.006877277"/>
    <x v="44"/>
    <x v="10"/>
  </r>
  <r>
    <s v="French Horn"/>
    <x v="0"/>
    <s v="High Brass"/>
    <n v="29143701.778682079"/>
    <x v="44"/>
    <x v="10"/>
  </r>
  <r>
    <s v="Piccolo Trumpet"/>
    <x v="0"/>
    <s v="High Brass"/>
    <n v="84037698.709234238"/>
    <x v="44"/>
    <x v="10"/>
  </r>
  <r>
    <s v="Vuvuzela"/>
    <x v="0"/>
    <s v="Brass-Mystery"/>
    <n v="318675131.41687697"/>
    <x v="44"/>
    <x v="10"/>
  </r>
  <r>
    <s v="Bugle"/>
    <x v="0"/>
    <s v="Brass-Other"/>
    <n v="154971482.45777115"/>
    <x v="44"/>
    <x v="10"/>
  </r>
  <r>
    <s v="Baritone"/>
    <x v="0"/>
    <s v="Mid Brass"/>
    <n v="63983947.247249261"/>
    <x v="44"/>
    <x v="10"/>
  </r>
  <r>
    <s v="Mellophone"/>
    <x v="0"/>
    <s v="Mid Brass"/>
    <n v="0"/>
    <x v="44"/>
    <x v="10"/>
  </r>
  <r>
    <s v="Flugelhorn"/>
    <x v="0"/>
    <s v="Brass-Other"/>
    <n v="6463709.4856564701"/>
    <x v="44"/>
    <x v="10"/>
  </r>
  <r>
    <s v="Euphonium"/>
    <x v="0"/>
    <s v="Low Brass"/>
    <n v="60893671.382089414"/>
    <x v="44"/>
    <x v="10"/>
  </r>
  <r>
    <s v="Rotary Trumpet"/>
    <x v="0"/>
    <s v="Brass-Other"/>
    <n v="0"/>
    <x v="44"/>
    <x v="10"/>
  </r>
  <r>
    <s v="Tuba"/>
    <x v="0"/>
    <s v="Low Brass"/>
    <n v="1055877826.4736869"/>
    <x v="44"/>
    <x v="10"/>
  </r>
  <r>
    <s v="Herald Trumpet"/>
    <x v="0"/>
    <s v="Brass-Other"/>
    <n v="2558206.1907779141"/>
    <x v="44"/>
    <x v="10"/>
  </r>
  <r>
    <s v="Bass Trombone"/>
    <x v="0"/>
    <s v="Low Brass"/>
    <n v="1045603.2546448791"/>
    <x v="45"/>
    <x v="10"/>
  </r>
  <r>
    <s v="Trumpet"/>
    <x v="0"/>
    <s v="High Brass"/>
    <n v="180921783.98651215"/>
    <x v="45"/>
    <x v="10"/>
  </r>
  <r>
    <s v="Cornet"/>
    <x v="0"/>
    <s v="High Brass"/>
    <n v="12810226.176073354"/>
    <x v="45"/>
    <x v="10"/>
  </r>
  <r>
    <s v="Trombone"/>
    <x v="0"/>
    <s v="Mid Brass"/>
    <n v="12957539.363874901"/>
    <x v="45"/>
    <x v="10"/>
  </r>
  <r>
    <s v="French Horn"/>
    <x v="0"/>
    <s v="High Brass"/>
    <n v="27514977.928752027"/>
    <x v="45"/>
    <x v="10"/>
  </r>
  <r>
    <s v="Piccolo Trumpet"/>
    <x v="0"/>
    <s v="High Brass"/>
    <n v="79341170.957873374"/>
    <x v="45"/>
    <x v="10"/>
  </r>
  <r>
    <s v="Vuvuzela"/>
    <x v="0"/>
    <s v="Brass-Mystery"/>
    <n v="300865664.69710976"/>
    <x v="45"/>
    <x v="10"/>
  </r>
  <r>
    <s v="Bugle"/>
    <x v="0"/>
    <s v="Brass-Other"/>
    <n v="146310751.86648381"/>
    <x v="45"/>
    <x v="10"/>
  </r>
  <r>
    <s v="Baritone"/>
    <x v="0"/>
    <s v="Mid Brass"/>
    <n v="60408142.715427943"/>
    <x v="45"/>
    <x v="10"/>
  </r>
  <r>
    <s v="Mellophone"/>
    <x v="0"/>
    <s v="Mid Brass"/>
    <n v="0"/>
    <x v="45"/>
    <x v="10"/>
  </r>
  <r>
    <s v="Flugelhorn"/>
    <x v="0"/>
    <s v="Brass-Other"/>
    <n v="6102478.8541377094"/>
    <x v="45"/>
    <x v="10"/>
  </r>
  <r>
    <s v="Euphonium"/>
    <x v="0"/>
    <s v="Low Brass"/>
    <n v="57490569.894056782"/>
    <x v="45"/>
    <x v="10"/>
  </r>
  <r>
    <s v="Rotary Trumpet"/>
    <x v="0"/>
    <s v="Brass-Other"/>
    <n v="0"/>
    <x v="45"/>
    <x v="10"/>
  </r>
  <r>
    <s v="Tuba"/>
    <x v="0"/>
    <s v="Low Brass"/>
    <n v="996869076.94524074"/>
    <x v="45"/>
    <x v="10"/>
  </r>
  <r>
    <s v="Herald Trumpet"/>
    <x v="0"/>
    <s v="Brass-Other"/>
    <n v="2415238.3733194456"/>
    <x v="45"/>
    <x v="10"/>
  </r>
  <r>
    <s v="Bass Trombone"/>
    <x v="0"/>
    <s v="Low Brass"/>
    <n v="1003902.904131013"/>
    <x v="46"/>
    <x v="10"/>
  </r>
  <r>
    <s v="Trumpet"/>
    <x v="0"/>
    <s v="High Brass"/>
    <n v="173706330.34832126"/>
    <x v="46"/>
    <x v="10"/>
  </r>
  <r>
    <s v="Cornet"/>
    <x v="0"/>
    <s v="High Brass"/>
    <n v="12299333.617800288"/>
    <x v="46"/>
    <x v="10"/>
  </r>
  <r>
    <s v="Trombone"/>
    <x v="0"/>
    <s v="Mid Brass"/>
    <n v="12440771.717188179"/>
    <x v="46"/>
    <x v="10"/>
  </r>
  <r>
    <s v="French Horn"/>
    <x v="0"/>
    <s v="High Brass"/>
    <n v="26417636.065178782"/>
    <x v="46"/>
    <x v="10"/>
  </r>
  <r>
    <s v="Piccolo Trumpet"/>
    <x v="0"/>
    <s v="High Brass"/>
    <n v="76176916.615295187"/>
    <x v="46"/>
    <x v="10"/>
  </r>
  <r>
    <s v="Vuvuzela"/>
    <x v="0"/>
    <s v="Brass-Mystery"/>
    <n v="288866654.92000461"/>
    <x v="46"/>
    <x v="10"/>
  </r>
  <r>
    <s v="Bugle"/>
    <x v="0"/>
    <s v="Brass-Other"/>
    <n v="140475642.22075886"/>
    <x v="46"/>
    <x v="10"/>
  </r>
  <r>
    <s v="Baritone"/>
    <x v="0"/>
    <s v="Mid Brass"/>
    <n v="57998968.189684339"/>
    <x v="46"/>
    <x v="10"/>
  </r>
  <r>
    <s v="Mellophone"/>
    <x v="0"/>
    <s v="Mid Brass"/>
    <n v="0"/>
    <x v="46"/>
    <x v="10"/>
  </r>
  <r>
    <s v="Flugelhorn"/>
    <x v="0"/>
    <s v="Brass-Other"/>
    <n v="5859102.1181811728"/>
    <x v="46"/>
    <x v="10"/>
  </r>
  <r>
    <s v="Euphonium"/>
    <x v="0"/>
    <s v="Low Brass"/>
    <n v="55197752.895664468"/>
    <x v="46"/>
    <x v="10"/>
  </r>
  <r>
    <s v="Rotary Trumpet"/>
    <x v="0"/>
    <s v="Brass-Other"/>
    <n v="0"/>
    <x v="46"/>
    <x v="10"/>
  </r>
  <r>
    <s v="Tuba"/>
    <x v="0"/>
    <s v="Low Brass"/>
    <n v="957112324.33340049"/>
    <x v="46"/>
    <x v="10"/>
  </r>
  <r>
    <s v="Herald Trumpet"/>
    <x v="0"/>
    <s v="Brass-Other"/>
    <n v="2318914.7569816518"/>
    <x v="46"/>
    <x v="10"/>
  </r>
  <r>
    <s v="Bass Trombone"/>
    <x v="0"/>
    <s v="Low Brass"/>
    <n v="1207154.7562855743"/>
    <x v="47"/>
    <x v="10"/>
  </r>
  <r>
    <s v="Trumpet"/>
    <x v="0"/>
    <s v="High Brass"/>
    <n v="208875202.98429573"/>
    <x v="47"/>
    <x v="10"/>
  </r>
  <r>
    <s v="Cornet"/>
    <x v="0"/>
    <s v="High Brass"/>
    <n v="14789477.164350413"/>
    <x v="47"/>
    <x v="10"/>
  </r>
  <r>
    <s v="Trombone"/>
    <x v="0"/>
    <s v="Mid Brass"/>
    <n v="14959551.056649674"/>
    <x v="47"/>
    <x v="10"/>
  </r>
  <r>
    <s v="French Horn"/>
    <x v="0"/>
    <s v="High Brass"/>
    <n v="31766194.613717455"/>
    <x v="47"/>
    <x v="10"/>
  </r>
  <r>
    <s v="Piccolo Trumpet"/>
    <x v="0"/>
    <s v="High Brass"/>
    <n v="91599821.888076186"/>
    <x v="47"/>
    <x v="10"/>
  </r>
  <r>
    <s v="Vuvuzela"/>
    <x v="0"/>
    <s v="Brass-Mystery"/>
    <n v="347351078.45995414"/>
    <x v="47"/>
    <x v="10"/>
  </r>
  <r>
    <s v="Bugle"/>
    <x v="0"/>
    <s v="Brass-Other"/>
    <n v="168916574.45283118"/>
    <x v="47"/>
    <x v="10"/>
  </r>
  <r>
    <s v="Baritone"/>
    <x v="0"/>
    <s v="Mid Brass"/>
    <n v="2404880.5441975011"/>
    <x v="47"/>
    <x v="10"/>
  </r>
  <r>
    <s v="Mellophone"/>
    <x v="0"/>
    <s v="Mid Brass"/>
    <n v="0"/>
    <x v="47"/>
    <x v="10"/>
  </r>
  <r>
    <s v="Flugelhorn"/>
    <x v="0"/>
    <s v="Brass-Other"/>
    <n v="242942.95450908353"/>
    <x v="47"/>
    <x v="10"/>
  </r>
  <r>
    <s v="Euphonium"/>
    <x v="0"/>
    <s v="Low Brass"/>
    <n v="2288730.4061697857"/>
    <x v="47"/>
    <x v="10"/>
  </r>
  <r>
    <s v="Rotary Trumpet"/>
    <x v="0"/>
    <s v="Brass-Other"/>
    <n v="0"/>
    <x v="47"/>
    <x v="10"/>
  </r>
  <r>
    <s v="Tuba"/>
    <x v="0"/>
    <s v="Low Brass"/>
    <n v="88190871.866442353"/>
    <x v="47"/>
    <x v="10"/>
  </r>
  <r>
    <s v="Herald Trumpet"/>
    <x v="0"/>
    <s v="Brass-Other"/>
    <n v="213670.9652595938"/>
    <x v="47"/>
    <x v="10"/>
  </r>
  <r>
    <s v="Occarina"/>
    <x v="1"/>
    <s v="Other"/>
    <n v="1202242.8195"/>
    <x v="0"/>
    <x v="0"/>
  </r>
  <r>
    <s v="Cowbell"/>
    <x v="1"/>
    <s v="Percussion"/>
    <n v="1169294.5215"/>
    <x v="0"/>
    <x v="0"/>
  </r>
  <r>
    <s v="Drumset"/>
    <x v="1"/>
    <s v="Percussion"/>
    <n v="19744573.7115"/>
    <x v="0"/>
    <x v="0"/>
  </r>
  <r>
    <s v="Snare"/>
    <x v="1"/>
    <s v="Percussion"/>
    <n v="1065774.1500000001"/>
    <x v="0"/>
    <x v="0"/>
  </r>
  <r>
    <s v="xylophone"/>
    <x v="1"/>
    <s v="Percussion"/>
    <n v="0"/>
    <x v="0"/>
    <x v="0"/>
  </r>
  <r>
    <s v="Triangle"/>
    <x v="1"/>
    <s v="Percussion"/>
    <n v="28360449.850094996"/>
    <x v="0"/>
    <x v="0"/>
  </r>
  <r>
    <s v="Organ"/>
    <x v="1"/>
    <s v="Keyboards"/>
    <n v="118248117.08737499"/>
    <x v="0"/>
    <x v="0"/>
  </r>
  <r>
    <s v="Piano"/>
    <x v="1"/>
    <s v="Keyboards"/>
    <n v="431013926.95123494"/>
    <x v="0"/>
    <x v="0"/>
  </r>
  <r>
    <s v="Synthesizer"/>
    <x v="1"/>
    <s v="Keyboards"/>
    <n v="20214.185084999994"/>
    <x v="0"/>
    <x v="0"/>
  </r>
  <r>
    <s v="Harpsichord"/>
    <x v="1"/>
    <s v="Keyboards"/>
    <n v="0"/>
    <x v="0"/>
    <x v="0"/>
  </r>
  <r>
    <s v="Harp"/>
    <x v="1"/>
    <s v="Other"/>
    <n v="20708435.433194995"/>
    <x v="0"/>
    <x v="0"/>
  </r>
  <r>
    <s v="Chimes"/>
    <x v="1"/>
    <s v="Percussion"/>
    <n v="131139052.38620549"/>
    <x v="0"/>
    <x v="0"/>
  </r>
  <r>
    <s v="More Cowbell"/>
    <x v="1"/>
    <s v="Percussion"/>
    <n v="0"/>
    <x v="0"/>
    <x v="0"/>
  </r>
  <r>
    <s v="Cymbals"/>
    <x v="1"/>
    <s v="Percussion"/>
    <n v="0"/>
    <x v="0"/>
    <x v="0"/>
  </r>
  <r>
    <s v="Castenettes"/>
    <x v="1"/>
    <s v="Percussion"/>
    <n v="5775137.1583424993"/>
    <x v="0"/>
    <x v="0"/>
  </r>
  <r>
    <s v="Pennywhistle"/>
    <x v="1"/>
    <s v="Other"/>
    <n v="32668340.009175003"/>
    <x v="0"/>
    <x v="0"/>
  </r>
  <r>
    <s v="Guiro"/>
    <x v="1"/>
    <s v="Percussion"/>
    <n v="3898440.3316949997"/>
    <x v="0"/>
    <x v="0"/>
  </r>
  <r>
    <s v="Occarina"/>
    <x v="1"/>
    <s v="Other"/>
    <n v="12014109.18445725"/>
    <x v="1"/>
    <x v="0"/>
  </r>
  <r>
    <s v="Cowbell"/>
    <x v="1"/>
    <s v="Percussion"/>
    <n v="19518756.829620749"/>
    <x v="1"/>
    <x v="0"/>
  </r>
  <r>
    <s v="Drumset"/>
    <x v="1"/>
    <s v="Percussion"/>
    <n v="248923105.67448664"/>
    <x v="1"/>
    <x v="0"/>
  </r>
  <r>
    <s v="Snare"/>
    <x v="1"/>
    <s v="Percussion"/>
    <n v="20755167.869475"/>
    <x v="1"/>
    <x v="0"/>
  </r>
  <r>
    <s v="xylophone"/>
    <x v="1"/>
    <s v="Percussion"/>
    <n v="0"/>
    <x v="1"/>
    <x v="0"/>
  </r>
  <r>
    <s v="Triangle"/>
    <x v="1"/>
    <s v="Percussion"/>
    <n v="17997758.497514252"/>
    <x v="1"/>
    <x v="0"/>
  </r>
  <r>
    <s v="Organ"/>
    <x v="1"/>
    <s v="Keyboards"/>
    <n v="88366263.524019003"/>
    <x v="1"/>
    <x v="0"/>
  </r>
  <r>
    <s v="Piano"/>
    <x v="1"/>
    <s v="Keyboards"/>
    <n v="262946883.89677495"/>
    <x v="1"/>
    <x v="0"/>
  </r>
  <r>
    <s v="Synthesizer"/>
    <x v="1"/>
    <s v="Keyboards"/>
    <n v="375237.68899500009"/>
    <x v="1"/>
    <x v="0"/>
  </r>
  <r>
    <s v="Harpsichord"/>
    <x v="1"/>
    <s v="Keyboards"/>
    <n v="0"/>
    <x v="1"/>
    <x v="0"/>
  </r>
  <r>
    <s v="Harp"/>
    <x v="1"/>
    <s v="Other"/>
    <n v="8708830.1354047488"/>
    <x v="1"/>
    <x v="0"/>
  </r>
  <r>
    <s v="Chimes"/>
    <x v="1"/>
    <s v="Percussion"/>
    <n v="133352274.90689324"/>
    <x v="1"/>
    <x v="0"/>
  </r>
  <r>
    <s v="More Cowbell"/>
    <x v="1"/>
    <s v="Percussion"/>
    <n v="0"/>
    <x v="1"/>
    <x v="0"/>
  </r>
  <r>
    <s v="Cymbals"/>
    <x v="1"/>
    <s v="Percussion"/>
    <n v="0"/>
    <x v="1"/>
    <x v="0"/>
  </r>
  <r>
    <s v="Castenettes"/>
    <x v="1"/>
    <s v="Percussion"/>
    <n v="15442475.052858749"/>
    <x v="1"/>
    <x v="0"/>
  </r>
  <r>
    <s v="Pennywhistle"/>
    <x v="1"/>
    <s v="Other"/>
    <n v="14189025.362850001"/>
    <x v="1"/>
    <x v="0"/>
  </r>
  <r>
    <s v="Guiro"/>
    <x v="1"/>
    <s v="Percussion"/>
    <n v="411766.05772575014"/>
    <x v="1"/>
    <x v="0"/>
  </r>
  <r>
    <s v="Occarina"/>
    <x v="1"/>
    <s v="Other"/>
    <n v="13765308.620485498"/>
    <x v="2"/>
    <x v="0"/>
  </r>
  <r>
    <s v="Cowbell"/>
    <x v="1"/>
    <s v="Percussion"/>
    <n v="17852971.459108502"/>
    <x v="2"/>
    <x v="0"/>
  </r>
  <r>
    <s v="Drumset"/>
    <x v="1"/>
    <s v="Percussion"/>
    <n v="362274501.13820565"/>
    <x v="2"/>
    <x v="0"/>
  </r>
  <r>
    <s v="Snare"/>
    <x v="1"/>
    <s v="Percussion"/>
    <n v="7787082.0865500011"/>
    <x v="2"/>
    <x v="0"/>
  </r>
  <r>
    <s v="xylophone"/>
    <x v="1"/>
    <s v="Percussion"/>
    <n v="0"/>
    <x v="2"/>
    <x v="0"/>
  </r>
  <r>
    <s v="Triangle"/>
    <x v="1"/>
    <s v="Percussion"/>
    <n v="16427879.608169245"/>
    <x v="2"/>
    <x v="0"/>
  </r>
  <r>
    <s v="Organ"/>
    <x v="1"/>
    <s v="Keyboards"/>
    <n v="54609711.553215012"/>
    <x v="2"/>
    <x v="0"/>
  </r>
  <r>
    <s v="Piano"/>
    <x v="1"/>
    <s v="Keyboards"/>
    <n v="274355700.61059231"/>
    <x v="2"/>
    <x v="0"/>
  </r>
  <r>
    <s v="Synthesizer"/>
    <x v="1"/>
    <s v="Keyboards"/>
    <n v="20558032.689753"/>
    <x v="2"/>
    <x v="0"/>
  </r>
  <r>
    <s v="Harpsichord"/>
    <x v="1"/>
    <s v="Keyboards"/>
    <n v="211327686.29182276"/>
    <x v="2"/>
    <x v="0"/>
  </r>
  <r>
    <s v="Harp"/>
    <x v="1"/>
    <s v="Other"/>
    <n v="11824531.61534775"/>
    <x v="2"/>
    <x v="0"/>
  </r>
  <r>
    <s v="Chimes"/>
    <x v="1"/>
    <s v="Percussion"/>
    <n v="160439988.23903704"/>
    <x v="2"/>
    <x v="0"/>
  </r>
  <r>
    <s v="More Cowbell"/>
    <x v="1"/>
    <s v="Percussion"/>
    <n v="0"/>
    <x v="2"/>
    <x v="0"/>
  </r>
  <r>
    <s v="Cymbals"/>
    <x v="1"/>
    <s v="Percussion"/>
    <n v="0"/>
    <x v="2"/>
    <x v="0"/>
  </r>
  <r>
    <s v="Castenettes"/>
    <x v="1"/>
    <s v="Percussion"/>
    <n v="5606080.7467274964"/>
    <x v="2"/>
    <x v="0"/>
  </r>
  <r>
    <s v="Pennywhistle"/>
    <x v="1"/>
    <s v="Other"/>
    <n v="14702045.011874998"/>
    <x v="2"/>
    <x v="0"/>
  </r>
  <r>
    <s v="Guiro"/>
    <x v="1"/>
    <s v="Percussion"/>
    <n v="1470628.7924445004"/>
    <x v="2"/>
    <x v="0"/>
  </r>
  <r>
    <s v="Occarina"/>
    <x v="1"/>
    <s v="Other"/>
    <n v="10523578.642784994"/>
    <x v="3"/>
    <x v="0"/>
  </r>
  <r>
    <s v="Cowbell"/>
    <x v="1"/>
    <s v="Percussion"/>
    <n v="12260932.697168998"/>
    <x v="3"/>
    <x v="0"/>
  </r>
  <r>
    <s v="Drumset"/>
    <x v="1"/>
    <s v="Percussion"/>
    <n v="361237414.60114425"/>
    <x v="3"/>
    <x v="0"/>
  </r>
  <r>
    <s v="Snare"/>
    <x v="1"/>
    <s v="Percussion"/>
    <n v="7749566.739076498"/>
    <x v="3"/>
    <x v="0"/>
  </r>
  <r>
    <s v="xylophone"/>
    <x v="1"/>
    <s v="Percussion"/>
    <n v="0"/>
    <x v="3"/>
    <x v="0"/>
  </r>
  <r>
    <s v="Triangle"/>
    <x v="1"/>
    <s v="Percussion"/>
    <n v="8492721.7925160099"/>
    <x v="3"/>
    <x v="0"/>
  </r>
  <r>
    <s v="Organ"/>
    <x v="1"/>
    <s v="Keyboards"/>
    <n v="35043320.289714769"/>
    <x v="3"/>
    <x v="0"/>
  </r>
  <r>
    <s v="Piano"/>
    <x v="1"/>
    <s v="Keyboards"/>
    <n v="266746794.65887055"/>
    <x v="3"/>
    <x v="0"/>
  </r>
  <r>
    <s v="Synthesizer"/>
    <x v="1"/>
    <s v="Keyboards"/>
    <n v="47451141.790299006"/>
    <x v="3"/>
    <x v="0"/>
  </r>
  <r>
    <s v="Harpsichord"/>
    <x v="1"/>
    <s v="Keyboards"/>
    <n v="285530320.31577301"/>
    <x v="3"/>
    <x v="0"/>
  </r>
  <r>
    <s v="Harp"/>
    <x v="1"/>
    <s v="Other"/>
    <n v="12883876.972082999"/>
    <x v="3"/>
    <x v="0"/>
  </r>
  <r>
    <s v="Chimes"/>
    <x v="1"/>
    <s v="Percussion"/>
    <n v="135517596.29457074"/>
    <x v="3"/>
    <x v="0"/>
  </r>
  <r>
    <s v="More Cowbell"/>
    <x v="1"/>
    <s v="Percussion"/>
    <n v="25397051.688450001"/>
    <x v="3"/>
    <x v="0"/>
  </r>
  <r>
    <s v="Cymbals"/>
    <x v="1"/>
    <s v="Percussion"/>
    <n v="0"/>
    <x v="3"/>
    <x v="0"/>
  </r>
  <r>
    <s v="Castenettes"/>
    <x v="1"/>
    <s v="Percussion"/>
    <n v="18666293.833980005"/>
    <x v="3"/>
    <x v="0"/>
  </r>
  <r>
    <s v="Pennywhistle"/>
    <x v="1"/>
    <s v="Other"/>
    <n v="18812995.074900001"/>
    <x v="3"/>
    <x v="0"/>
  </r>
  <r>
    <s v="Guiro"/>
    <x v="1"/>
    <s v="Percussion"/>
    <n v="342957.12469199998"/>
    <x v="3"/>
    <x v="0"/>
  </r>
  <r>
    <s v="Occarina"/>
    <x v="1"/>
    <s v="Other"/>
    <n v="9447345.1688850075"/>
    <x v="4"/>
    <x v="0"/>
  </r>
  <r>
    <s v="Cowbell"/>
    <x v="1"/>
    <s v="Percussion"/>
    <n v="5308796.6686462415"/>
    <x v="4"/>
    <x v="0"/>
  </r>
  <r>
    <s v="Drumset"/>
    <x v="1"/>
    <s v="Percussion"/>
    <n v="388974761.81255251"/>
    <x v="4"/>
    <x v="0"/>
  </r>
  <r>
    <s v="Snare"/>
    <x v="1"/>
    <s v="Percussion"/>
    <n v="10224952.833390754"/>
    <x v="4"/>
    <x v="0"/>
  </r>
  <r>
    <s v="xylophone"/>
    <x v="1"/>
    <s v="Percussion"/>
    <n v="0"/>
    <x v="4"/>
    <x v="0"/>
  </r>
  <r>
    <s v="Triangle"/>
    <x v="1"/>
    <s v="Percussion"/>
    <n v="26122185.881005488"/>
    <x v="4"/>
    <x v="0"/>
  </r>
  <r>
    <s v="Organ"/>
    <x v="1"/>
    <s v="Keyboards"/>
    <n v="24614884.75059896"/>
    <x v="4"/>
    <x v="0"/>
  </r>
  <r>
    <s v="Piano"/>
    <x v="1"/>
    <s v="Keyboards"/>
    <n v="170179457.50491056"/>
    <x v="4"/>
    <x v="0"/>
  </r>
  <r>
    <s v="Synthesizer"/>
    <x v="1"/>
    <s v="Keyboards"/>
    <n v="60381829.506492011"/>
    <x v="4"/>
    <x v="0"/>
  </r>
  <r>
    <s v="Harpsichord"/>
    <x v="1"/>
    <s v="Keyboards"/>
    <n v="299116803.29895002"/>
    <x v="4"/>
    <x v="0"/>
  </r>
  <r>
    <s v="Harp"/>
    <x v="1"/>
    <s v="Other"/>
    <n v="7283092.0019422425"/>
    <x v="4"/>
    <x v="0"/>
  </r>
  <r>
    <s v="Chimes"/>
    <x v="1"/>
    <s v="Percussion"/>
    <n v="153152921.75747842"/>
    <x v="4"/>
    <x v="0"/>
  </r>
  <r>
    <s v="More Cowbell"/>
    <x v="1"/>
    <s v="Percussion"/>
    <n v="46874266.864395738"/>
    <x v="4"/>
    <x v="0"/>
  </r>
  <r>
    <s v="Cymbals"/>
    <x v="1"/>
    <s v="Percussion"/>
    <n v="0"/>
    <x v="4"/>
    <x v="0"/>
  </r>
  <r>
    <s v="Castenettes"/>
    <x v="1"/>
    <s v="Percussion"/>
    <n v="15182368.412532741"/>
    <x v="4"/>
    <x v="0"/>
  </r>
  <r>
    <s v="Pennywhistle"/>
    <x v="1"/>
    <s v="Other"/>
    <n v="34726202.143424988"/>
    <x v="4"/>
    <x v="0"/>
  </r>
  <r>
    <s v="Guiro"/>
    <x v="1"/>
    <s v="Percussion"/>
    <n v="1523290.6938014994"/>
    <x v="4"/>
    <x v="0"/>
  </r>
  <r>
    <s v="Occarina"/>
    <x v="1"/>
    <s v="Other"/>
    <n v="11559005.415857246"/>
    <x v="5"/>
    <x v="0"/>
  </r>
  <r>
    <s v="Cowbell"/>
    <x v="1"/>
    <s v="Percussion"/>
    <n v="3141391.4114895039"/>
    <x v="5"/>
    <x v="0"/>
  </r>
  <r>
    <s v="Drumset"/>
    <x v="1"/>
    <s v="Percussion"/>
    <n v="323314035.10543787"/>
    <x v="5"/>
    <x v="0"/>
  </r>
  <r>
    <s v="Snare"/>
    <x v="1"/>
    <s v="Percussion"/>
    <n v="20822662.37890799"/>
    <x v="5"/>
    <x v="0"/>
  </r>
  <r>
    <s v="xylophone"/>
    <x v="1"/>
    <s v="Percussion"/>
    <n v="0"/>
    <x v="5"/>
    <x v="0"/>
  </r>
  <r>
    <s v="Triangle"/>
    <x v="1"/>
    <s v="Percussion"/>
    <n v="28291999.851764999"/>
    <x v="5"/>
    <x v="0"/>
  </r>
  <r>
    <s v="Organ"/>
    <x v="1"/>
    <s v="Keyboards"/>
    <n v="28630317.575720288"/>
    <x v="5"/>
    <x v="0"/>
  </r>
  <r>
    <s v="Piano"/>
    <x v="1"/>
    <s v="Keyboards"/>
    <n v="200404539.90302864"/>
    <x v="5"/>
    <x v="0"/>
  </r>
  <r>
    <s v="Synthesizer"/>
    <x v="1"/>
    <s v="Keyboards"/>
    <n v="31978688.69008122"/>
    <x v="5"/>
    <x v="0"/>
  </r>
  <r>
    <s v="Harpsichord"/>
    <x v="1"/>
    <s v="Keyboards"/>
    <n v="292109844.83984542"/>
    <x v="5"/>
    <x v="0"/>
  </r>
  <r>
    <s v="Harp"/>
    <x v="1"/>
    <s v="Other"/>
    <n v="2537193.9739185008"/>
    <x v="5"/>
    <x v="0"/>
  </r>
  <r>
    <s v="Chimes"/>
    <x v="1"/>
    <s v="Percussion"/>
    <n v="169144677.69550651"/>
    <x v="5"/>
    <x v="0"/>
  </r>
  <r>
    <s v="More Cowbell"/>
    <x v="1"/>
    <s v="Percussion"/>
    <n v="92451518.082495004"/>
    <x v="5"/>
    <x v="0"/>
  </r>
  <r>
    <s v="Cymbals"/>
    <x v="1"/>
    <s v="Percussion"/>
    <n v="0"/>
    <x v="5"/>
    <x v="0"/>
  </r>
  <r>
    <s v="Castenettes"/>
    <x v="1"/>
    <s v="Percussion"/>
    <n v="7487723.3654047549"/>
    <x v="5"/>
    <x v="0"/>
  </r>
  <r>
    <s v="Pennywhistle"/>
    <x v="1"/>
    <s v="Other"/>
    <n v="18163238.713424999"/>
    <x v="5"/>
    <x v="0"/>
  </r>
  <r>
    <s v="Guiro"/>
    <x v="1"/>
    <s v="Percussion"/>
    <n v="4779893.7148072515"/>
    <x v="5"/>
    <x v="0"/>
  </r>
  <r>
    <s v="Occarina"/>
    <x v="1"/>
    <s v="Other"/>
    <n v="13376784.955452751"/>
    <x v="6"/>
    <x v="0"/>
  </r>
  <r>
    <s v="Cowbell"/>
    <x v="1"/>
    <s v="Percussion"/>
    <n v="7042325.5379587524"/>
    <x v="6"/>
    <x v="0"/>
  </r>
  <r>
    <s v="Drumset"/>
    <x v="1"/>
    <s v="Percussion"/>
    <n v="328572315.91214579"/>
    <x v="6"/>
    <x v="0"/>
  </r>
  <r>
    <s v="Snare"/>
    <x v="1"/>
    <s v="Percussion"/>
    <n v="9847375.5360240042"/>
    <x v="6"/>
    <x v="0"/>
  </r>
  <r>
    <s v="xylophone"/>
    <x v="1"/>
    <s v="Percussion"/>
    <n v="0"/>
    <x v="6"/>
    <x v="0"/>
  </r>
  <r>
    <s v="Triangle"/>
    <x v="1"/>
    <s v="Percussion"/>
    <n v="31672124.94361499"/>
    <x v="6"/>
    <x v="0"/>
  </r>
  <r>
    <s v="Organ"/>
    <x v="1"/>
    <s v="Keyboards"/>
    <n v="29597639.471741259"/>
    <x v="6"/>
    <x v="0"/>
  </r>
  <r>
    <s v="Piano"/>
    <x v="1"/>
    <s v="Keyboards"/>
    <n v="182249138.56494147"/>
    <x v="6"/>
    <x v="0"/>
  </r>
  <r>
    <s v="Synthesizer"/>
    <x v="1"/>
    <s v="Keyboards"/>
    <n v="41821703.723182499"/>
    <x v="6"/>
    <x v="0"/>
  </r>
  <r>
    <s v="Harpsichord"/>
    <x v="1"/>
    <s v="Keyboards"/>
    <n v="317850241.22435027"/>
    <x v="6"/>
    <x v="0"/>
  </r>
  <r>
    <s v="Harp"/>
    <x v="1"/>
    <s v="Other"/>
    <n v="6222677.1241050046"/>
    <x v="6"/>
    <x v="0"/>
  </r>
  <r>
    <s v="Chimes"/>
    <x v="1"/>
    <s v="Percussion"/>
    <n v="264211814.52923402"/>
    <x v="6"/>
    <x v="0"/>
  </r>
  <r>
    <s v="More Cowbell"/>
    <x v="1"/>
    <s v="Percussion"/>
    <n v="61859497.124938518"/>
    <x v="6"/>
    <x v="0"/>
  </r>
  <r>
    <s v="Cymbals"/>
    <x v="1"/>
    <s v="Percussion"/>
    <n v="0"/>
    <x v="6"/>
    <x v="0"/>
  </r>
  <r>
    <s v="Castenettes"/>
    <x v="1"/>
    <s v="Percussion"/>
    <n v="5596330.3453979939"/>
    <x v="6"/>
    <x v="0"/>
  </r>
  <r>
    <s v="Pennywhistle"/>
    <x v="1"/>
    <s v="Other"/>
    <n v="46075281.162299998"/>
    <x v="6"/>
    <x v="0"/>
  </r>
  <r>
    <s v="Guiro"/>
    <x v="1"/>
    <s v="Percussion"/>
    <n v="415893.67106625054"/>
    <x v="6"/>
    <x v="0"/>
  </r>
  <r>
    <s v="Occarina"/>
    <x v="1"/>
    <s v="Other"/>
    <n v="13150318.258584"/>
    <x v="7"/>
    <x v="0"/>
  </r>
  <r>
    <s v="Cowbell"/>
    <x v="1"/>
    <s v="Percussion"/>
    <n v="3199346.4886987433"/>
    <x v="7"/>
    <x v="0"/>
  </r>
  <r>
    <s v="Drumset"/>
    <x v="1"/>
    <s v="Percussion"/>
    <n v="465251139.29405499"/>
    <x v="7"/>
    <x v="0"/>
  </r>
  <r>
    <s v="Snare"/>
    <x v="1"/>
    <s v="Percussion"/>
    <n v="16522236.918485982"/>
    <x v="7"/>
    <x v="0"/>
  </r>
  <r>
    <s v="xylophone"/>
    <x v="1"/>
    <s v="Percussion"/>
    <n v="0"/>
    <x v="7"/>
    <x v="0"/>
  </r>
  <r>
    <s v="Triangle"/>
    <x v="1"/>
    <s v="Percussion"/>
    <n v="47044121.268046513"/>
    <x v="7"/>
    <x v="0"/>
  </r>
  <r>
    <s v="Organ"/>
    <x v="1"/>
    <s v="Keyboards"/>
    <n v="35018338.996397242"/>
    <x v="7"/>
    <x v="0"/>
  </r>
  <r>
    <s v="Piano"/>
    <x v="1"/>
    <s v="Keyboards"/>
    <n v="181880962.61318094"/>
    <x v="7"/>
    <x v="0"/>
  </r>
  <r>
    <s v="Synthesizer"/>
    <x v="1"/>
    <s v="Keyboards"/>
    <n v="75998339.086409986"/>
    <x v="7"/>
    <x v="0"/>
  </r>
  <r>
    <s v="Harpsichord"/>
    <x v="1"/>
    <s v="Keyboards"/>
    <n v="390530449.79409814"/>
    <x v="7"/>
    <x v="0"/>
  </r>
  <r>
    <s v="Harp"/>
    <x v="1"/>
    <s v="Other"/>
    <n v="2422139.3992282492"/>
    <x v="7"/>
    <x v="0"/>
  </r>
  <r>
    <s v="Chimes"/>
    <x v="1"/>
    <s v="Percussion"/>
    <n v="137032549.46702099"/>
    <x v="7"/>
    <x v="0"/>
  </r>
  <r>
    <s v="More Cowbell"/>
    <x v="1"/>
    <s v="Percussion"/>
    <n v="87572279.158211231"/>
    <x v="7"/>
    <x v="0"/>
  </r>
  <r>
    <s v="Cymbals"/>
    <x v="1"/>
    <s v="Percussion"/>
    <n v="0"/>
    <x v="7"/>
    <x v="0"/>
  </r>
  <r>
    <s v="Castenettes"/>
    <x v="1"/>
    <s v="Percussion"/>
    <n v="10638666.531645752"/>
    <x v="7"/>
    <x v="0"/>
  </r>
  <r>
    <s v="Pennywhistle"/>
    <x v="1"/>
    <s v="Other"/>
    <n v="30593474.025074996"/>
    <x v="7"/>
    <x v="0"/>
  </r>
  <r>
    <s v="Guiro"/>
    <x v="1"/>
    <s v="Percussion"/>
    <n v="171462.71024999855"/>
    <x v="7"/>
    <x v="0"/>
  </r>
  <r>
    <s v="Occarina"/>
    <x v="1"/>
    <s v="Other"/>
    <n v="12627213.828079505"/>
    <x v="8"/>
    <x v="0"/>
  </r>
  <r>
    <s v="Cowbell"/>
    <x v="1"/>
    <s v="Percussion"/>
    <n v="2890121.9431500114"/>
    <x v="8"/>
    <x v="0"/>
  </r>
  <r>
    <s v="Drumset"/>
    <x v="1"/>
    <s v="Percussion"/>
    <n v="425820835.89828879"/>
    <x v="8"/>
    <x v="0"/>
  </r>
  <r>
    <s v="Snare"/>
    <x v="1"/>
    <s v="Percussion"/>
    <n v="10680878.062559264"/>
    <x v="8"/>
    <x v="0"/>
  </r>
  <r>
    <s v="xylophone"/>
    <x v="1"/>
    <s v="Percussion"/>
    <n v="0"/>
    <x v="8"/>
    <x v="0"/>
  </r>
  <r>
    <s v="Triangle"/>
    <x v="1"/>
    <s v="Percussion"/>
    <n v="32073825.725370012"/>
    <x v="8"/>
    <x v="0"/>
  </r>
  <r>
    <s v="Organ"/>
    <x v="1"/>
    <s v="Keyboards"/>
    <n v="36948894.929183245"/>
    <x v="8"/>
    <x v="0"/>
  </r>
  <r>
    <s v="Piano"/>
    <x v="1"/>
    <s v="Keyboards"/>
    <n v="188743745.63994312"/>
    <x v="8"/>
    <x v="0"/>
  </r>
  <r>
    <s v="Synthesizer"/>
    <x v="1"/>
    <s v="Keyboards"/>
    <n v="59973726.954843014"/>
    <x v="8"/>
    <x v="0"/>
  </r>
  <r>
    <s v="Harpsichord"/>
    <x v="1"/>
    <s v="Keyboards"/>
    <n v="300740567.61138976"/>
    <x v="8"/>
    <x v="0"/>
  </r>
  <r>
    <s v="Harp"/>
    <x v="1"/>
    <s v="Other"/>
    <n v="7804955.7582457541"/>
    <x v="8"/>
    <x v="0"/>
  </r>
  <r>
    <s v="Chimes"/>
    <x v="1"/>
    <s v="Percussion"/>
    <n v="117793624.54854149"/>
    <x v="8"/>
    <x v="0"/>
  </r>
  <r>
    <s v="More Cowbell"/>
    <x v="1"/>
    <s v="Percussion"/>
    <n v="88813715.064808518"/>
    <x v="8"/>
    <x v="0"/>
  </r>
  <r>
    <s v="Cymbals"/>
    <x v="1"/>
    <s v="Percussion"/>
    <n v="0"/>
    <x v="8"/>
    <x v="0"/>
  </r>
  <r>
    <s v="Castenettes"/>
    <x v="1"/>
    <s v="Percussion"/>
    <n v="9811872.9712867532"/>
    <x v="8"/>
    <x v="0"/>
  </r>
  <r>
    <s v="Pennywhistle"/>
    <x v="1"/>
    <s v="Other"/>
    <n v="101840855.72602499"/>
    <x v="8"/>
    <x v="0"/>
  </r>
  <r>
    <s v="Guiro"/>
    <x v="1"/>
    <s v="Percussion"/>
    <n v="107622.10894500115"/>
    <x v="8"/>
    <x v="0"/>
  </r>
  <r>
    <s v="Occarina"/>
    <x v="1"/>
    <s v="Other"/>
    <n v="10561085.630754732"/>
    <x v="9"/>
    <x v="0"/>
  </r>
  <r>
    <s v="Cowbell"/>
    <x v="1"/>
    <s v="Percussion"/>
    <n v="3022883.2471500007"/>
    <x v="9"/>
    <x v="0"/>
  </r>
  <r>
    <s v="Drumset"/>
    <x v="1"/>
    <s v="Percussion"/>
    <n v="437300318.22188407"/>
    <x v="9"/>
    <x v="0"/>
  </r>
  <r>
    <s v="Snare"/>
    <x v="1"/>
    <s v="Percussion"/>
    <n v="14182147.658542503"/>
    <x v="9"/>
    <x v="0"/>
  </r>
  <r>
    <s v="xylophone"/>
    <x v="1"/>
    <s v="Percussion"/>
    <n v="0"/>
    <x v="9"/>
    <x v="0"/>
  </r>
  <r>
    <s v="Triangle"/>
    <x v="1"/>
    <s v="Percussion"/>
    <n v="27011976.042401984"/>
    <x v="9"/>
    <x v="0"/>
  </r>
  <r>
    <s v="Organ"/>
    <x v="1"/>
    <s v="Keyboards"/>
    <n v="40695770.832210049"/>
    <x v="9"/>
    <x v="0"/>
  </r>
  <r>
    <s v="Piano"/>
    <x v="1"/>
    <s v="Keyboards"/>
    <n v="179092442.32629728"/>
    <x v="9"/>
    <x v="0"/>
  </r>
  <r>
    <s v="Synthesizer"/>
    <x v="1"/>
    <s v="Keyboards"/>
    <n v="61340496.467708237"/>
    <x v="9"/>
    <x v="0"/>
  </r>
  <r>
    <s v="Harpsichord"/>
    <x v="1"/>
    <s v="Keyboards"/>
    <n v="366499837.3871541"/>
    <x v="9"/>
    <x v="0"/>
  </r>
  <r>
    <s v="Harp"/>
    <x v="1"/>
    <s v="Other"/>
    <n v="9050228.7389865033"/>
    <x v="9"/>
    <x v="0"/>
  </r>
  <r>
    <s v="Chimes"/>
    <x v="1"/>
    <s v="Percussion"/>
    <n v="130154162.34287022"/>
    <x v="9"/>
    <x v="0"/>
  </r>
  <r>
    <s v="More Cowbell"/>
    <x v="1"/>
    <s v="Percussion"/>
    <n v="76023999.914499"/>
    <x v="9"/>
    <x v="0"/>
  </r>
  <r>
    <s v="Cymbals"/>
    <x v="1"/>
    <s v="Percussion"/>
    <n v="0"/>
    <x v="9"/>
    <x v="0"/>
  </r>
  <r>
    <s v="Castenettes"/>
    <x v="1"/>
    <s v="Percussion"/>
    <n v="12022583.677825484"/>
    <x v="9"/>
    <x v="0"/>
  </r>
  <r>
    <s v="Pennywhistle"/>
    <x v="1"/>
    <s v="Other"/>
    <n v="22076570.107799999"/>
    <x v="9"/>
    <x v="0"/>
  </r>
  <r>
    <s v="Guiro"/>
    <x v="1"/>
    <s v="Percussion"/>
    <n v="6949502.3513857508"/>
    <x v="9"/>
    <x v="0"/>
  </r>
  <r>
    <s v="Occarina"/>
    <x v="1"/>
    <s v="Other"/>
    <n v="108155485.10025674"/>
    <x v="10"/>
    <x v="0"/>
  </r>
  <r>
    <s v="Cowbell"/>
    <x v="1"/>
    <s v="Percussion"/>
    <n v="3109283.3625750002"/>
    <x v="10"/>
    <x v="0"/>
  </r>
  <r>
    <s v="Drumset"/>
    <x v="1"/>
    <s v="Percussion"/>
    <n v="431947552.9784798"/>
    <x v="10"/>
    <x v="0"/>
  </r>
  <r>
    <s v="Snare"/>
    <x v="1"/>
    <s v="Percussion"/>
    <n v="16873300.842225727"/>
    <x v="10"/>
    <x v="0"/>
  </r>
  <r>
    <s v="xylophone"/>
    <x v="1"/>
    <s v="Percussion"/>
    <n v="0"/>
    <x v="10"/>
    <x v="0"/>
  </r>
  <r>
    <s v="Triangle"/>
    <x v="1"/>
    <s v="Percussion"/>
    <n v="32084896.12330272"/>
    <x v="10"/>
    <x v="0"/>
  </r>
  <r>
    <s v="Organ"/>
    <x v="1"/>
    <s v="Keyboards"/>
    <n v="30367523.388237767"/>
    <x v="10"/>
    <x v="0"/>
  </r>
  <r>
    <s v="Piano"/>
    <x v="1"/>
    <s v="Keyboards"/>
    <n v="174302087.77618641"/>
    <x v="10"/>
    <x v="0"/>
  </r>
  <r>
    <s v="Synthesizer"/>
    <x v="1"/>
    <s v="Keyboards"/>
    <n v="69998411.156895071"/>
    <x v="10"/>
    <x v="0"/>
  </r>
  <r>
    <s v="Harpsichord"/>
    <x v="1"/>
    <s v="Keyboards"/>
    <n v="336971452.81249136"/>
    <x v="10"/>
    <x v="0"/>
  </r>
  <r>
    <s v="Harp"/>
    <x v="1"/>
    <s v="Other"/>
    <n v="-7600165.5642119795"/>
    <x v="10"/>
    <x v="0"/>
  </r>
  <r>
    <s v="Chimes"/>
    <x v="1"/>
    <s v="Percussion"/>
    <n v="179613658.12817699"/>
    <x v="10"/>
    <x v="0"/>
  </r>
  <r>
    <s v="More Cowbell"/>
    <x v="1"/>
    <s v="Percussion"/>
    <n v="106542218.52878182"/>
    <x v="10"/>
    <x v="0"/>
  </r>
  <r>
    <s v="Cymbals"/>
    <x v="1"/>
    <s v="Percussion"/>
    <n v="0"/>
    <x v="10"/>
    <x v="0"/>
  </r>
  <r>
    <s v="Castenettes"/>
    <x v="1"/>
    <s v="Percussion"/>
    <n v="6178258.3126680031"/>
    <x v="10"/>
    <x v="0"/>
  </r>
  <r>
    <s v="Pennywhistle"/>
    <x v="1"/>
    <s v="Other"/>
    <n v="38981858.312475003"/>
    <x v="10"/>
    <x v="0"/>
  </r>
  <r>
    <s v="Guiro"/>
    <x v="1"/>
    <s v="Percussion"/>
    <n v="6211793.1121447496"/>
    <x v="10"/>
    <x v="0"/>
  </r>
  <r>
    <s v="Occarina"/>
    <x v="1"/>
    <s v="Other"/>
    <n v="16245578.646501765"/>
    <x v="11"/>
    <x v="0"/>
  </r>
  <r>
    <s v="Cowbell"/>
    <x v="1"/>
    <s v="Percussion"/>
    <n v="5225296.6818000013"/>
    <x v="11"/>
    <x v="0"/>
  </r>
  <r>
    <s v="Drumset"/>
    <x v="1"/>
    <s v="Percussion"/>
    <n v="474881908.44653338"/>
    <x v="11"/>
    <x v="0"/>
  </r>
  <r>
    <s v="Snare"/>
    <x v="1"/>
    <s v="Percussion"/>
    <n v="20443377.637419745"/>
    <x v="11"/>
    <x v="0"/>
  </r>
  <r>
    <s v="xylophone"/>
    <x v="1"/>
    <s v="Percussion"/>
    <n v="0"/>
    <x v="11"/>
    <x v="0"/>
  </r>
  <r>
    <s v="Triangle"/>
    <x v="1"/>
    <s v="Percussion"/>
    <n v="51525764.731905751"/>
    <x v="11"/>
    <x v="0"/>
  </r>
  <r>
    <s v="Organ"/>
    <x v="1"/>
    <s v="Keyboards"/>
    <n v="31394562.978314217"/>
    <x v="11"/>
    <x v="0"/>
  </r>
  <r>
    <s v="Piano"/>
    <x v="1"/>
    <s v="Keyboards"/>
    <n v="201383719.90992483"/>
    <x v="11"/>
    <x v="0"/>
  </r>
  <r>
    <s v="Synthesizer"/>
    <x v="1"/>
    <s v="Keyboards"/>
    <n v="68364067.861498445"/>
    <x v="11"/>
    <x v="0"/>
  </r>
  <r>
    <s v="Harpsichord"/>
    <x v="1"/>
    <s v="Keyboards"/>
    <n v="422714281.38734937"/>
    <x v="11"/>
    <x v="0"/>
  </r>
  <r>
    <s v="Harp"/>
    <x v="1"/>
    <s v="Other"/>
    <n v="7618024.0649564993"/>
    <x v="11"/>
    <x v="0"/>
  </r>
  <r>
    <s v="Chimes"/>
    <x v="1"/>
    <s v="Percussion"/>
    <n v="180182177.07989874"/>
    <x v="11"/>
    <x v="0"/>
  </r>
  <r>
    <s v="More Cowbell"/>
    <x v="1"/>
    <s v="Percussion"/>
    <n v="117323456.8303394"/>
    <x v="11"/>
    <x v="0"/>
  </r>
  <r>
    <s v="Cymbals"/>
    <x v="1"/>
    <s v="Percussion"/>
    <n v="0"/>
    <x v="11"/>
    <x v="0"/>
  </r>
  <r>
    <s v="Castenettes"/>
    <x v="1"/>
    <s v="Percussion"/>
    <n v="3736035.7320194971"/>
    <x v="11"/>
    <x v="0"/>
  </r>
  <r>
    <s v="Pennywhistle"/>
    <x v="1"/>
    <s v="Other"/>
    <n v="31671274.131900001"/>
    <x v="11"/>
    <x v="0"/>
  </r>
  <r>
    <s v="Guiro"/>
    <x v="1"/>
    <s v="Percussion"/>
    <n v="3545191.2336750003"/>
    <x v="11"/>
    <x v="0"/>
  </r>
  <r>
    <s v="Occarina"/>
    <x v="1"/>
    <s v="Other"/>
    <n v="20802652.265742749"/>
    <x v="12"/>
    <x v="0"/>
  </r>
  <r>
    <s v="Cowbell"/>
    <x v="1"/>
    <s v="Percussion"/>
    <n v="3404937.3374249996"/>
    <x v="12"/>
    <x v="0"/>
  </r>
  <r>
    <s v="Drumset"/>
    <x v="1"/>
    <s v="Percussion"/>
    <n v="496532647.2290535"/>
    <x v="12"/>
    <x v="0"/>
  </r>
  <r>
    <s v="Snare"/>
    <x v="1"/>
    <s v="Percussion"/>
    <n v="34896317.611281753"/>
    <x v="12"/>
    <x v="0"/>
  </r>
  <r>
    <s v="xylophone"/>
    <x v="1"/>
    <s v="Percussion"/>
    <n v="0"/>
    <x v="12"/>
    <x v="0"/>
  </r>
  <r>
    <s v="Triangle"/>
    <x v="1"/>
    <s v="Percussion"/>
    <n v="48320903.014166243"/>
    <x v="12"/>
    <x v="0"/>
  </r>
  <r>
    <s v="Organ"/>
    <x v="1"/>
    <s v="Keyboards"/>
    <n v="102642679.26291598"/>
    <x v="12"/>
    <x v="0"/>
  </r>
  <r>
    <s v="Piano"/>
    <x v="1"/>
    <s v="Keyboards"/>
    <n v="237608394.74280679"/>
    <x v="12"/>
    <x v="0"/>
  </r>
  <r>
    <s v="Synthesizer"/>
    <x v="1"/>
    <s v="Keyboards"/>
    <n v="59852683.693588488"/>
    <x v="12"/>
    <x v="0"/>
  </r>
  <r>
    <s v="Harpsichord"/>
    <x v="1"/>
    <s v="Keyboards"/>
    <n v="394731982.82053566"/>
    <x v="12"/>
    <x v="0"/>
  </r>
  <r>
    <s v="Harp"/>
    <x v="1"/>
    <s v="Other"/>
    <n v="7380818.3161147507"/>
    <x v="12"/>
    <x v="0"/>
  </r>
  <r>
    <s v="Chimes"/>
    <x v="1"/>
    <s v="Percussion"/>
    <n v="169851604.82697222"/>
    <x v="12"/>
    <x v="0"/>
  </r>
  <r>
    <s v="More Cowbell"/>
    <x v="1"/>
    <s v="Percussion"/>
    <n v="75833345.393617511"/>
    <x v="12"/>
    <x v="0"/>
  </r>
  <r>
    <s v="Cymbals"/>
    <x v="1"/>
    <s v="Percussion"/>
    <n v="0"/>
    <x v="12"/>
    <x v="0"/>
  </r>
  <r>
    <s v="Castenettes"/>
    <x v="1"/>
    <s v="Percussion"/>
    <n v="10758036.591782998"/>
    <x v="12"/>
    <x v="0"/>
  </r>
  <r>
    <s v="Pennywhistle"/>
    <x v="1"/>
    <s v="Other"/>
    <n v="23691954.420225002"/>
    <x v="12"/>
    <x v="0"/>
  </r>
  <r>
    <s v="Guiro"/>
    <x v="1"/>
    <s v="Percussion"/>
    <n v="792844.6248742498"/>
    <x v="12"/>
    <x v="0"/>
  </r>
  <r>
    <s v="Occarina"/>
    <x v="1"/>
    <s v="Other"/>
    <n v="16890163.757034753"/>
    <x v="13"/>
    <x v="0"/>
  </r>
  <r>
    <s v="Cowbell"/>
    <x v="1"/>
    <s v="Percussion"/>
    <n v="3148073.4414870003"/>
    <x v="13"/>
    <x v="0"/>
  </r>
  <r>
    <s v="Drumset"/>
    <x v="1"/>
    <s v="Percussion"/>
    <n v="537138472.27780342"/>
    <x v="13"/>
    <x v="0"/>
  </r>
  <r>
    <s v="Snare"/>
    <x v="1"/>
    <s v="Percussion"/>
    <n v="20055493.07192925"/>
    <x v="13"/>
    <x v="0"/>
  </r>
  <r>
    <s v="xylophone"/>
    <x v="1"/>
    <s v="Percussion"/>
    <n v="0"/>
    <x v="13"/>
    <x v="0"/>
  </r>
  <r>
    <s v="Triangle"/>
    <x v="1"/>
    <s v="Percussion"/>
    <n v="25901894.442440249"/>
    <x v="13"/>
    <x v="0"/>
  </r>
  <r>
    <s v="Organ"/>
    <x v="1"/>
    <s v="Keyboards"/>
    <n v="27098111.811741747"/>
    <x v="13"/>
    <x v="0"/>
  </r>
  <r>
    <s v="Piano"/>
    <x v="1"/>
    <s v="Keyboards"/>
    <n v="218316828.66692394"/>
    <x v="13"/>
    <x v="0"/>
  </r>
  <r>
    <s v="Synthesizer"/>
    <x v="1"/>
    <s v="Keyboards"/>
    <n v="83641061.583845973"/>
    <x v="13"/>
    <x v="0"/>
  </r>
  <r>
    <s v="Harpsichord"/>
    <x v="1"/>
    <s v="Keyboards"/>
    <n v="383716155.97595477"/>
    <x v="13"/>
    <x v="0"/>
  </r>
  <r>
    <s v="Harp"/>
    <x v="1"/>
    <s v="Other"/>
    <n v="4239817.2005669978"/>
    <x v="13"/>
    <x v="0"/>
  </r>
  <r>
    <s v="Chimes"/>
    <x v="1"/>
    <s v="Percussion"/>
    <n v="187773743.99663103"/>
    <x v="13"/>
    <x v="0"/>
  </r>
  <r>
    <s v="More Cowbell"/>
    <x v="1"/>
    <s v="Percussion"/>
    <n v="82887195.7149795"/>
    <x v="13"/>
    <x v="0"/>
  </r>
  <r>
    <s v="Cymbals"/>
    <x v="1"/>
    <s v="Percussion"/>
    <n v="0"/>
    <x v="13"/>
    <x v="0"/>
  </r>
  <r>
    <s v="Castenettes"/>
    <x v="1"/>
    <s v="Percussion"/>
    <n v="25747932.879629996"/>
    <x v="13"/>
    <x v="0"/>
  </r>
  <r>
    <s v="Pennywhistle"/>
    <x v="1"/>
    <s v="Other"/>
    <n v="29479201.713"/>
    <x v="13"/>
    <x v="0"/>
  </r>
  <r>
    <s v="Guiro"/>
    <x v="1"/>
    <s v="Percussion"/>
    <n v="9265402.4274337497"/>
    <x v="13"/>
    <x v="0"/>
  </r>
  <r>
    <s v="Occarina"/>
    <x v="1"/>
    <s v="Other"/>
    <n v="17120038.902232494"/>
    <x v="14"/>
    <x v="0"/>
  </r>
  <r>
    <s v="Cowbell"/>
    <x v="1"/>
    <s v="Percussion"/>
    <n v="3749125.2287579989"/>
    <x v="14"/>
    <x v="0"/>
  </r>
  <r>
    <s v="Drumset"/>
    <x v="1"/>
    <s v="Percussion"/>
    <n v="590441428.74363053"/>
    <x v="14"/>
    <x v="0"/>
  </r>
  <r>
    <s v="Snare"/>
    <x v="1"/>
    <s v="Percussion"/>
    <n v="48938154.343181998"/>
    <x v="14"/>
    <x v="0"/>
  </r>
  <r>
    <s v="xylophone"/>
    <x v="1"/>
    <s v="Percussion"/>
    <n v="0"/>
    <x v="14"/>
    <x v="0"/>
  </r>
  <r>
    <s v="Triangle"/>
    <x v="1"/>
    <s v="Percussion"/>
    <n v="45767794.588541999"/>
    <x v="14"/>
    <x v="0"/>
  </r>
  <r>
    <s v="Organ"/>
    <x v="1"/>
    <s v="Keyboards"/>
    <n v="37094481.383836478"/>
    <x v="14"/>
    <x v="0"/>
  </r>
  <r>
    <s v="Piano"/>
    <x v="1"/>
    <s v="Keyboards"/>
    <n v="255126175.92311856"/>
    <x v="14"/>
    <x v="0"/>
  </r>
  <r>
    <s v="Synthesizer"/>
    <x v="1"/>
    <s v="Keyboards"/>
    <n v="91402653.80963923"/>
    <x v="14"/>
    <x v="0"/>
  </r>
  <r>
    <s v="Harpsichord"/>
    <x v="1"/>
    <s v="Keyboards"/>
    <n v="463783193.53078043"/>
    <x v="14"/>
    <x v="0"/>
  </r>
  <r>
    <s v="Harp"/>
    <x v="1"/>
    <s v="Other"/>
    <n v="8182194.5885939999"/>
    <x v="14"/>
    <x v="0"/>
  </r>
  <r>
    <s v="Chimes"/>
    <x v="1"/>
    <s v="Percussion"/>
    <n v="207146209.44870442"/>
    <x v="14"/>
    <x v="0"/>
  </r>
  <r>
    <s v="More Cowbell"/>
    <x v="1"/>
    <s v="Percussion"/>
    <n v="111980688.31497601"/>
    <x v="14"/>
    <x v="0"/>
  </r>
  <r>
    <s v="Cymbals"/>
    <x v="1"/>
    <s v="Percussion"/>
    <n v="0"/>
    <x v="14"/>
    <x v="0"/>
  </r>
  <r>
    <s v="Castenettes"/>
    <x v="1"/>
    <s v="Percussion"/>
    <n v="7617325.8915877538"/>
    <x v="14"/>
    <x v="0"/>
  </r>
  <r>
    <s v="Pennywhistle"/>
    <x v="1"/>
    <s v="Other"/>
    <n v="16761932.003699999"/>
    <x v="14"/>
    <x v="0"/>
  </r>
  <r>
    <s v="Guiro"/>
    <x v="1"/>
    <s v="Percussion"/>
    <n v="14383520.920899"/>
    <x v="14"/>
    <x v="0"/>
  </r>
  <r>
    <s v="Occarina"/>
    <x v="1"/>
    <s v="Other"/>
    <n v="16801211.144542504"/>
    <x v="15"/>
    <x v="0"/>
  </r>
  <r>
    <s v="Cowbell"/>
    <x v="1"/>
    <s v="Percussion"/>
    <n v="4429803.8899822505"/>
    <x v="15"/>
    <x v="0"/>
  </r>
  <r>
    <s v="Drumset"/>
    <x v="1"/>
    <s v="Percussion"/>
    <n v="484304937.36706585"/>
    <x v="15"/>
    <x v="0"/>
  </r>
  <r>
    <s v="Snare"/>
    <x v="1"/>
    <s v="Percussion"/>
    <n v="28020443.230113741"/>
    <x v="15"/>
    <x v="0"/>
  </r>
  <r>
    <s v="xylophone"/>
    <x v="1"/>
    <s v="Percussion"/>
    <n v="0"/>
    <x v="15"/>
    <x v="0"/>
  </r>
  <r>
    <s v="Triangle"/>
    <x v="1"/>
    <s v="Percussion"/>
    <n v="27659876.655966759"/>
    <x v="15"/>
    <x v="0"/>
  </r>
  <r>
    <s v="Organ"/>
    <x v="1"/>
    <s v="Keyboards"/>
    <n v="32084561.866997227"/>
    <x v="15"/>
    <x v="0"/>
  </r>
  <r>
    <s v="Piano"/>
    <x v="1"/>
    <s v="Keyboards"/>
    <n v="267286789.24997395"/>
    <x v="15"/>
    <x v="0"/>
  </r>
  <r>
    <s v="Synthesizer"/>
    <x v="1"/>
    <s v="Keyboards"/>
    <n v="88588138.747972518"/>
    <x v="15"/>
    <x v="0"/>
  </r>
  <r>
    <s v="Harpsichord"/>
    <x v="1"/>
    <s v="Keyboards"/>
    <n v="443031732.63680172"/>
    <x v="15"/>
    <x v="0"/>
  </r>
  <r>
    <s v="Harp"/>
    <x v="1"/>
    <s v="Other"/>
    <n v="8525495.3817735016"/>
    <x v="15"/>
    <x v="0"/>
  </r>
  <r>
    <s v="Chimes"/>
    <x v="1"/>
    <s v="Percussion"/>
    <n v="222889013.66821048"/>
    <x v="15"/>
    <x v="0"/>
  </r>
  <r>
    <s v="More Cowbell"/>
    <x v="1"/>
    <s v="Percussion"/>
    <n v="108876465.42443773"/>
    <x v="15"/>
    <x v="0"/>
  </r>
  <r>
    <s v="Cymbals"/>
    <x v="1"/>
    <s v="Percussion"/>
    <n v="0"/>
    <x v="15"/>
    <x v="0"/>
  </r>
  <r>
    <s v="Castenettes"/>
    <x v="1"/>
    <s v="Percussion"/>
    <n v="9711222.7503915019"/>
    <x v="15"/>
    <x v="0"/>
  </r>
  <r>
    <s v="Pennywhistle"/>
    <x v="1"/>
    <s v="Other"/>
    <n v="35774434.375874996"/>
    <x v="15"/>
    <x v="0"/>
  </r>
  <r>
    <s v="Guiro"/>
    <x v="1"/>
    <s v="Percussion"/>
    <n v="5035966.8636127515"/>
    <x v="15"/>
    <x v="0"/>
  </r>
  <r>
    <s v="Occarina"/>
    <x v="1"/>
    <s v="Other"/>
    <n v="14473904.061210748"/>
    <x v="16"/>
    <x v="0"/>
  </r>
  <r>
    <s v="Cowbell"/>
    <x v="1"/>
    <s v="Percussion"/>
    <n v="4121309.6554499995"/>
    <x v="16"/>
    <x v="0"/>
  </r>
  <r>
    <s v="Drumset"/>
    <x v="1"/>
    <s v="Percussion"/>
    <n v="548916119.39964151"/>
    <x v="16"/>
    <x v="0"/>
  </r>
  <r>
    <s v="Snare"/>
    <x v="1"/>
    <s v="Percussion"/>
    <n v="19132055.412561003"/>
    <x v="16"/>
    <x v="0"/>
  </r>
  <r>
    <s v="xylophone"/>
    <x v="1"/>
    <s v="Percussion"/>
    <n v="0"/>
    <x v="16"/>
    <x v="0"/>
  </r>
  <r>
    <s v="Triangle"/>
    <x v="1"/>
    <s v="Percussion"/>
    <n v="36182248.493683472"/>
    <x v="16"/>
    <x v="0"/>
  </r>
  <r>
    <s v="Organ"/>
    <x v="1"/>
    <s v="Keyboards"/>
    <n v="30909623.769296985"/>
    <x v="16"/>
    <x v="0"/>
  </r>
  <r>
    <s v="Piano"/>
    <x v="1"/>
    <s v="Keyboards"/>
    <n v="202426961.7663247"/>
    <x v="16"/>
    <x v="0"/>
  </r>
  <r>
    <s v="Synthesizer"/>
    <x v="1"/>
    <s v="Keyboards"/>
    <n v="68760304.809680223"/>
    <x v="16"/>
    <x v="0"/>
  </r>
  <r>
    <s v="Harpsichord"/>
    <x v="1"/>
    <s v="Keyboards"/>
    <n v="439519395.36746478"/>
    <x v="16"/>
    <x v="0"/>
  </r>
  <r>
    <s v="Harp"/>
    <x v="1"/>
    <s v="Other"/>
    <n v="5987381.9862869959"/>
    <x v="16"/>
    <x v="0"/>
  </r>
  <r>
    <s v="Chimes"/>
    <x v="1"/>
    <s v="Percussion"/>
    <n v="242344293.07052249"/>
    <x v="16"/>
    <x v="0"/>
  </r>
  <r>
    <s v="More Cowbell"/>
    <x v="1"/>
    <s v="Percussion"/>
    <n v="114792116.92401373"/>
    <x v="16"/>
    <x v="0"/>
  </r>
  <r>
    <s v="Cymbals"/>
    <x v="1"/>
    <s v="Percussion"/>
    <n v="0"/>
    <x v="16"/>
    <x v="0"/>
  </r>
  <r>
    <s v="Castenettes"/>
    <x v="1"/>
    <s v="Percussion"/>
    <n v="16665847.248374999"/>
    <x v="16"/>
    <x v="0"/>
  </r>
  <r>
    <s v="Pennywhistle"/>
    <x v="1"/>
    <s v="Other"/>
    <n v="24481791.295650002"/>
    <x v="16"/>
    <x v="0"/>
  </r>
  <r>
    <s v="Guiro"/>
    <x v="1"/>
    <s v="Percussion"/>
    <n v="6501508.4336084975"/>
    <x v="16"/>
    <x v="0"/>
  </r>
  <r>
    <s v="Occarina"/>
    <x v="1"/>
    <s v="Other"/>
    <n v="17998678.538304757"/>
    <x v="17"/>
    <x v="0"/>
  </r>
  <r>
    <s v="Cowbell"/>
    <x v="1"/>
    <s v="Percussion"/>
    <n v="3326432.6804085001"/>
    <x v="17"/>
    <x v="0"/>
  </r>
  <r>
    <s v="Drumset"/>
    <x v="1"/>
    <s v="Percussion"/>
    <n v="562858632.40908599"/>
    <x v="17"/>
    <x v="0"/>
  </r>
  <r>
    <s v="Snare"/>
    <x v="1"/>
    <s v="Percussion"/>
    <n v="32125473.03066073"/>
    <x v="17"/>
    <x v="0"/>
  </r>
  <r>
    <s v="xylophone"/>
    <x v="1"/>
    <s v="Percussion"/>
    <n v="0"/>
    <x v="17"/>
    <x v="0"/>
  </r>
  <r>
    <s v="Triangle"/>
    <x v="1"/>
    <s v="Percussion"/>
    <n v="35356771.462281749"/>
    <x v="17"/>
    <x v="0"/>
  </r>
  <r>
    <s v="Organ"/>
    <x v="1"/>
    <s v="Keyboards"/>
    <n v="23033138.400119245"/>
    <x v="17"/>
    <x v="0"/>
  </r>
  <r>
    <s v="Piano"/>
    <x v="1"/>
    <s v="Keyboards"/>
    <n v="169809121.14776993"/>
    <x v="17"/>
    <x v="0"/>
  </r>
  <r>
    <s v="Synthesizer"/>
    <x v="1"/>
    <s v="Keyboards"/>
    <n v="63216158.016258016"/>
    <x v="17"/>
    <x v="0"/>
  </r>
  <r>
    <s v="Harpsichord"/>
    <x v="1"/>
    <s v="Keyboards"/>
    <n v="447903794.77231061"/>
    <x v="17"/>
    <x v="0"/>
  </r>
  <r>
    <s v="Harp"/>
    <x v="1"/>
    <s v="Other"/>
    <n v="4409615.2549702497"/>
    <x v="17"/>
    <x v="0"/>
  </r>
  <r>
    <s v="Chimes"/>
    <x v="1"/>
    <s v="Percussion"/>
    <n v="251885758.51135141"/>
    <x v="17"/>
    <x v="0"/>
  </r>
  <r>
    <s v="More Cowbell"/>
    <x v="1"/>
    <s v="Percussion"/>
    <n v="143928976.4621866"/>
    <x v="17"/>
    <x v="0"/>
  </r>
  <r>
    <s v="Cymbals"/>
    <x v="1"/>
    <s v="Percussion"/>
    <n v="0"/>
    <x v="17"/>
    <x v="0"/>
  </r>
  <r>
    <s v="Castenettes"/>
    <x v="1"/>
    <s v="Percussion"/>
    <n v="4542425.9729257468"/>
    <x v="17"/>
    <x v="0"/>
  </r>
  <r>
    <s v="Pennywhistle"/>
    <x v="1"/>
    <s v="Other"/>
    <n v="32526197.484300002"/>
    <x v="17"/>
    <x v="0"/>
  </r>
  <r>
    <s v="Guiro"/>
    <x v="1"/>
    <s v="Percussion"/>
    <n v="6091309.3803412477"/>
    <x v="17"/>
    <x v="0"/>
  </r>
  <r>
    <s v="Occarina"/>
    <x v="1"/>
    <s v="Other"/>
    <n v="13022445.406610258"/>
    <x v="18"/>
    <x v="0"/>
  </r>
  <r>
    <s v="Cowbell"/>
    <x v="1"/>
    <s v="Percussion"/>
    <n v="3345838.742025"/>
    <x v="18"/>
    <x v="0"/>
  </r>
  <r>
    <s v="Drumset"/>
    <x v="1"/>
    <s v="Percussion"/>
    <n v="368726649.73636031"/>
    <x v="18"/>
    <x v="0"/>
  </r>
  <r>
    <s v="Snare"/>
    <x v="1"/>
    <s v="Percussion"/>
    <n v="28297410.679892257"/>
    <x v="18"/>
    <x v="0"/>
  </r>
  <r>
    <s v="xylophone"/>
    <x v="1"/>
    <s v="Percussion"/>
    <n v="4418271.9855202511"/>
    <x v="18"/>
    <x v="0"/>
  </r>
  <r>
    <s v="Triangle"/>
    <x v="1"/>
    <s v="Percussion"/>
    <n v="37398810.232455753"/>
    <x v="18"/>
    <x v="0"/>
  </r>
  <r>
    <s v="Organ"/>
    <x v="1"/>
    <s v="Keyboards"/>
    <n v="21111030.953356519"/>
    <x v="18"/>
    <x v="0"/>
  </r>
  <r>
    <s v="Piano"/>
    <x v="1"/>
    <s v="Keyboards"/>
    <n v="156580273.09173608"/>
    <x v="18"/>
    <x v="0"/>
  </r>
  <r>
    <s v="Synthesizer"/>
    <x v="1"/>
    <s v="Keyboards"/>
    <n v="69708407.463512853"/>
    <x v="18"/>
    <x v="0"/>
  </r>
  <r>
    <s v="Harpsichord"/>
    <x v="1"/>
    <s v="Keyboards"/>
    <n v="387220388.79928935"/>
    <x v="18"/>
    <x v="0"/>
  </r>
  <r>
    <s v="Harp"/>
    <x v="1"/>
    <s v="Other"/>
    <n v="14849749.640934002"/>
    <x v="18"/>
    <x v="0"/>
  </r>
  <r>
    <s v="Chimes"/>
    <x v="1"/>
    <s v="Percussion"/>
    <n v="157965735.69343126"/>
    <x v="18"/>
    <x v="0"/>
  </r>
  <r>
    <s v="More Cowbell"/>
    <x v="1"/>
    <s v="Percussion"/>
    <n v="84676382.28410396"/>
    <x v="18"/>
    <x v="0"/>
  </r>
  <r>
    <s v="Cymbals"/>
    <x v="1"/>
    <s v="Percussion"/>
    <n v="0"/>
    <x v="18"/>
    <x v="0"/>
  </r>
  <r>
    <s v="Castenettes"/>
    <x v="1"/>
    <s v="Percussion"/>
    <n v="3498709.7920905007"/>
    <x v="18"/>
    <x v="0"/>
  </r>
  <r>
    <s v="Pennywhistle"/>
    <x v="1"/>
    <s v="Other"/>
    <n v="27625367.200274996"/>
    <x v="18"/>
    <x v="0"/>
  </r>
  <r>
    <s v="Guiro"/>
    <x v="1"/>
    <s v="Percussion"/>
    <n v="2340362.7705217502"/>
    <x v="18"/>
    <x v="0"/>
  </r>
  <r>
    <s v="Occarina"/>
    <x v="1"/>
    <s v="Other"/>
    <n v="14873814.546873733"/>
    <x v="19"/>
    <x v="0"/>
  </r>
  <r>
    <s v="Cowbell"/>
    <x v="1"/>
    <s v="Percussion"/>
    <n v="4446332.7961747507"/>
    <x v="19"/>
    <x v="0"/>
  </r>
  <r>
    <s v="Drumset"/>
    <x v="1"/>
    <s v="Percussion"/>
    <n v="524100814.80356961"/>
    <x v="19"/>
    <x v="0"/>
  </r>
  <r>
    <s v="Snare"/>
    <x v="1"/>
    <s v="Percussion"/>
    <n v="46673557.96585951"/>
    <x v="19"/>
    <x v="0"/>
  </r>
  <r>
    <s v="xylophone"/>
    <x v="1"/>
    <s v="Percussion"/>
    <n v="53403259.240977734"/>
    <x v="19"/>
    <x v="0"/>
  </r>
  <r>
    <s v="Triangle"/>
    <x v="1"/>
    <s v="Percussion"/>
    <n v="32847201.127932742"/>
    <x v="19"/>
    <x v="0"/>
  </r>
  <r>
    <s v="Organ"/>
    <x v="1"/>
    <s v="Keyboards"/>
    <n v="24990466.355770469"/>
    <x v="19"/>
    <x v="0"/>
  </r>
  <r>
    <s v="Piano"/>
    <x v="1"/>
    <s v="Keyboards"/>
    <n v="186750496.40129998"/>
    <x v="19"/>
    <x v="0"/>
  </r>
  <r>
    <s v="Synthesizer"/>
    <x v="1"/>
    <s v="Keyboards"/>
    <n v="78305414.622610599"/>
    <x v="19"/>
    <x v="0"/>
  </r>
  <r>
    <s v="Harpsichord"/>
    <x v="1"/>
    <s v="Keyboards"/>
    <n v="482912808.1540131"/>
    <x v="19"/>
    <x v="0"/>
  </r>
  <r>
    <s v="Harp"/>
    <x v="1"/>
    <s v="Other"/>
    <n v="2929402.9416599972"/>
    <x v="19"/>
    <x v="0"/>
  </r>
  <r>
    <s v="Chimes"/>
    <x v="1"/>
    <s v="Percussion"/>
    <n v="248272243.5673933"/>
    <x v="19"/>
    <x v="0"/>
  </r>
  <r>
    <s v="More Cowbell"/>
    <x v="1"/>
    <s v="Percussion"/>
    <n v="126752976.00766113"/>
    <x v="19"/>
    <x v="0"/>
  </r>
  <r>
    <s v="Cymbals"/>
    <x v="1"/>
    <s v="Percussion"/>
    <n v="0"/>
    <x v="19"/>
    <x v="0"/>
  </r>
  <r>
    <s v="Castenettes"/>
    <x v="1"/>
    <s v="Percussion"/>
    <n v="10846028.8521"/>
    <x v="19"/>
    <x v="0"/>
  </r>
  <r>
    <s v="Pennywhistle"/>
    <x v="1"/>
    <s v="Other"/>
    <n v="29171293.324874997"/>
    <x v="19"/>
    <x v="0"/>
  </r>
  <r>
    <s v="Guiro"/>
    <x v="1"/>
    <s v="Percussion"/>
    <n v="11917759.216135506"/>
    <x v="19"/>
    <x v="0"/>
  </r>
  <r>
    <s v="Occarina"/>
    <x v="1"/>
    <s v="Other"/>
    <n v="7663011.8180265175"/>
    <x v="20"/>
    <x v="0"/>
  </r>
  <r>
    <s v="Cowbell"/>
    <x v="1"/>
    <s v="Percussion"/>
    <n v="3516279.7351499996"/>
    <x v="20"/>
    <x v="0"/>
  </r>
  <r>
    <s v="Drumset"/>
    <x v="1"/>
    <s v="Percussion"/>
    <n v="495474378.45255578"/>
    <x v="20"/>
    <x v="0"/>
  </r>
  <r>
    <s v="Snare"/>
    <x v="1"/>
    <s v="Percussion"/>
    <n v="40693578.722637773"/>
    <x v="20"/>
    <x v="0"/>
  </r>
  <r>
    <s v="xylophone"/>
    <x v="1"/>
    <s v="Percussion"/>
    <n v="43789877.732454754"/>
    <x v="20"/>
    <x v="0"/>
  </r>
  <r>
    <s v="Triangle"/>
    <x v="1"/>
    <s v="Percussion"/>
    <n v="34015022.50144054"/>
    <x v="20"/>
    <x v="0"/>
  </r>
  <r>
    <s v="Organ"/>
    <x v="1"/>
    <s v="Keyboards"/>
    <n v="27144243.268769242"/>
    <x v="20"/>
    <x v="0"/>
  </r>
  <r>
    <s v="Piano"/>
    <x v="1"/>
    <s v="Keyboards"/>
    <n v="148421147.14200163"/>
    <x v="20"/>
    <x v="0"/>
  </r>
  <r>
    <s v="Synthesizer"/>
    <x v="1"/>
    <s v="Keyboards"/>
    <n v="62858101.150903523"/>
    <x v="20"/>
    <x v="0"/>
  </r>
  <r>
    <s v="Harpsichord"/>
    <x v="1"/>
    <s v="Keyboards"/>
    <n v="361183197.46055615"/>
    <x v="20"/>
    <x v="0"/>
  </r>
  <r>
    <s v="Harp"/>
    <x v="1"/>
    <s v="Other"/>
    <n v="3778460.770850996"/>
    <x v="20"/>
    <x v="0"/>
  </r>
  <r>
    <s v="Chimes"/>
    <x v="1"/>
    <s v="Percussion"/>
    <n v="205444285.81963643"/>
    <x v="20"/>
    <x v="0"/>
  </r>
  <r>
    <s v="More Cowbell"/>
    <x v="1"/>
    <s v="Percussion"/>
    <n v="97935564.378512412"/>
    <x v="20"/>
    <x v="0"/>
  </r>
  <r>
    <s v="Cymbals"/>
    <x v="1"/>
    <s v="Percussion"/>
    <n v="0"/>
    <x v="20"/>
    <x v="0"/>
  </r>
  <r>
    <s v="Castenettes"/>
    <x v="1"/>
    <s v="Percussion"/>
    <n v="4911181.331179494"/>
    <x v="20"/>
    <x v="0"/>
  </r>
  <r>
    <s v="Pennywhistle"/>
    <x v="1"/>
    <s v="Other"/>
    <n v="42058075.193549991"/>
    <x v="20"/>
    <x v="0"/>
  </r>
  <r>
    <s v="Guiro"/>
    <x v="1"/>
    <s v="Percussion"/>
    <n v="2223002.1493192483"/>
    <x v="20"/>
    <x v="0"/>
  </r>
  <r>
    <s v="Occarina"/>
    <x v="1"/>
    <s v="Other"/>
    <n v="26167152.518588249"/>
    <x v="21"/>
    <x v="0"/>
  </r>
  <r>
    <s v="Cowbell"/>
    <x v="1"/>
    <s v="Percussion"/>
    <n v="2749861.1116079991"/>
    <x v="21"/>
    <x v="0"/>
  </r>
  <r>
    <s v="Drumset"/>
    <x v="1"/>
    <s v="Percussion"/>
    <n v="832167017.4795413"/>
    <x v="21"/>
    <x v="0"/>
  </r>
  <r>
    <s v="Snare"/>
    <x v="1"/>
    <s v="Percussion"/>
    <n v="60711053.700345747"/>
    <x v="21"/>
    <x v="0"/>
  </r>
  <r>
    <s v="xylophone"/>
    <x v="1"/>
    <s v="Percussion"/>
    <n v="86416673.868105724"/>
    <x v="21"/>
    <x v="0"/>
  </r>
  <r>
    <s v="Triangle"/>
    <x v="1"/>
    <s v="Percussion"/>
    <n v="39843248.576975994"/>
    <x v="21"/>
    <x v="0"/>
  </r>
  <r>
    <s v="Organ"/>
    <x v="1"/>
    <s v="Keyboards"/>
    <n v="26057233.651468527"/>
    <x v="21"/>
    <x v="0"/>
  </r>
  <r>
    <s v="Piano"/>
    <x v="1"/>
    <s v="Keyboards"/>
    <n v="181996988.87181818"/>
    <x v="21"/>
    <x v="0"/>
  </r>
  <r>
    <s v="Synthesizer"/>
    <x v="1"/>
    <s v="Keyboards"/>
    <n v="83462024.667820469"/>
    <x v="21"/>
    <x v="0"/>
  </r>
  <r>
    <s v="Harpsichord"/>
    <x v="1"/>
    <s v="Keyboards"/>
    <n v="481135609.11326641"/>
    <x v="21"/>
    <x v="0"/>
  </r>
  <r>
    <s v="Harp"/>
    <x v="1"/>
    <s v="Other"/>
    <n v="1578279.2617800045"/>
    <x v="21"/>
    <x v="0"/>
  </r>
  <r>
    <s v="Chimes"/>
    <x v="1"/>
    <s v="Percussion"/>
    <n v="241231499.1521664"/>
    <x v="21"/>
    <x v="0"/>
  </r>
  <r>
    <s v="More Cowbell"/>
    <x v="1"/>
    <s v="Percussion"/>
    <n v="132014658.2654835"/>
    <x v="21"/>
    <x v="0"/>
  </r>
  <r>
    <s v="Cymbals"/>
    <x v="1"/>
    <s v="Percussion"/>
    <n v="0"/>
    <x v="21"/>
    <x v="0"/>
  </r>
  <r>
    <s v="Castenettes"/>
    <x v="1"/>
    <s v="Percussion"/>
    <n v="13907570.407613996"/>
    <x v="21"/>
    <x v="0"/>
  </r>
  <r>
    <s v="Pennywhistle"/>
    <x v="1"/>
    <s v="Other"/>
    <n v="19743804.144675002"/>
    <x v="21"/>
    <x v="0"/>
  </r>
  <r>
    <s v="Guiro"/>
    <x v="1"/>
    <s v="Percussion"/>
    <n v="313060.56701399444"/>
    <x v="21"/>
    <x v="0"/>
  </r>
  <r>
    <s v="Occarina"/>
    <x v="1"/>
    <s v="Other"/>
    <n v="18141951.26808675"/>
    <x v="22"/>
    <x v="0"/>
  </r>
  <r>
    <s v="Cowbell"/>
    <x v="1"/>
    <s v="Percussion"/>
    <n v="3757999.4302499993"/>
    <x v="22"/>
    <x v="0"/>
  </r>
  <r>
    <s v="Drumset"/>
    <x v="1"/>
    <s v="Percussion"/>
    <n v="540158693.17781508"/>
    <x v="22"/>
    <x v="0"/>
  </r>
  <r>
    <s v="Snare"/>
    <x v="1"/>
    <s v="Percussion"/>
    <n v="62391521.579400085"/>
    <x v="22"/>
    <x v="0"/>
  </r>
  <r>
    <s v="xylophone"/>
    <x v="1"/>
    <s v="Percussion"/>
    <n v="104296333.19774179"/>
    <x v="22"/>
    <x v="0"/>
  </r>
  <r>
    <s v="Triangle"/>
    <x v="1"/>
    <s v="Percussion"/>
    <n v="41344875.95738174"/>
    <x v="22"/>
    <x v="0"/>
  </r>
  <r>
    <s v="Organ"/>
    <x v="1"/>
    <s v="Keyboards"/>
    <n v="18537161.235752262"/>
    <x v="22"/>
    <x v="0"/>
  </r>
  <r>
    <s v="Piano"/>
    <x v="1"/>
    <s v="Keyboards"/>
    <n v="173193978.83334276"/>
    <x v="22"/>
    <x v="0"/>
  </r>
  <r>
    <s v="Synthesizer"/>
    <x v="1"/>
    <s v="Keyboards"/>
    <n v="102032569.241226"/>
    <x v="22"/>
    <x v="0"/>
  </r>
  <r>
    <s v="Harpsichord"/>
    <x v="1"/>
    <s v="Keyboards"/>
    <n v="455059218.8849262"/>
    <x v="22"/>
    <x v="0"/>
  </r>
  <r>
    <s v="Harp"/>
    <x v="1"/>
    <s v="Other"/>
    <n v="3367982.0147805028"/>
    <x v="22"/>
    <x v="0"/>
  </r>
  <r>
    <s v="Chimes"/>
    <x v="1"/>
    <s v="Percussion"/>
    <n v="227396901.1439091"/>
    <x v="22"/>
    <x v="0"/>
  </r>
  <r>
    <s v="More Cowbell"/>
    <x v="1"/>
    <s v="Percussion"/>
    <n v="124940684.88477218"/>
    <x v="22"/>
    <x v="0"/>
  </r>
  <r>
    <s v="Cymbals"/>
    <x v="1"/>
    <s v="Percussion"/>
    <n v="0"/>
    <x v="22"/>
    <x v="0"/>
  </r>
  <r>
    <s v="Castenettes"/>
    <x v="1"/>
    <s v="Percussion"/>
    <n v="6927642.4967685007"/>
    <x v="22"/>
    <x v="0"/>
  </r>
  <r>
    <s v="Pennywhistle"/>
    <x v="1"/>
    <s v="Other"/>
    <n v="38464033.496849999"/>
    <x v="22"/>
    <x v="0"/>
  </r>
  <r>
    <s v="Guiro"/>
    <x v="1"/>
    <s v="Percussion"/>
    <n v="12463520.750226008"/>
    <x v="22"/>
    <x v="0"/>
  </r>
  <r>
    <s v="Occarina"/>
    <x v="1"/>
    <s v="Other"/>
    <n v="15989989.915457992"/>
    <x v="23"/>
    <x v="0"/>
  </r>
  <r>
    <s v="Cowbell"/>
    <x v="1"/>
    <s v="Percussion"/>
    <n v="2909305.3323554969"/>
    <x v="23"/>
    <x v="0"/>
  </r>
  <r>
    <s v="Drumset"/>
    <x v="1"/>
    <s v="Percussion"/>
    <n v="560983614.54232419"/>
    <x v="23"/>
    <x v="0"/>
  </r>
  <r>
    <s v="Snare"/>
    <x v="1"/>
    <s v="Percussion"/>
    <n v="81858457.907196656"/>
    <x v="23"/>
    <x v="0"/>
  </r>
  <r>
    <s v="xylophone"/>
    <x v="1"/>
    <s v="Percussion"/>
    <n v="81354743.438523725"/>
    <x v="23"/>
    <x v="0"/>
  </r>
  <r>
    <s v="Triangle"/>
    <x v="1"/>
    <s v="Percussion"/>
    <n v="50145044.755337998"/>
    <x v="23"/>
    <x v="0"/>
  </r>
  <r>
    <s v="Organ"/>
    <x v="1"/>
    <s v="Keyboards"/>
    <n v="24381682.894442208"/>
    <x v="23"/>
    <x v="0"/>
  </r>
  <r>
    <s v="Piano"/>
    <x v="1"/>
    <s v="Keyboards"/>
    <n v="176215133.52088451"/>
    <x v="23"/>
    <x v="0"/>
  </r>
  <r>
    <s v="Synthesizer"/>
    <x v="1"/>
    <s v="Keyboards"/>
    <n v="156676495.31445616"/>
    <x v="23"/>
    <x v="0"/>
  </r>
  <r>
    <s v="Harpsichord"/>
    <x v="1"/>
    <s v="Keyboards"/>
    <n v="517721225.95489728"/>
    <x v="23"/>
    <x v="0"/>
  </r>
  <r>
    <s v="Harp"/>
    <x v="1"/>
    <s v="Other"/>
    <n v="3190638.610370256"/>
    <x v="23"/>
    <x v="0"/>
  </r>
  <r>
    <s v="Chimes"/>
    <x v="1"/>
    <s v="Percussion"/>
    <n v="227239786.50012895"/>
    <x v="23"/>
    <x v="0"/>
  </r>
  <r>
    <s v="More Cowbell"/>
    <x v="1"/>
    <s v="Percussion"/>
    <n v="92574645.151306525"/>
    <x v="23"/>
    <x v="0"/>
  </r>
  <r>
    <s v="Cymbals"/>
    <x v="1"/>
    <s v="Percussion"/>
    <n v="0"/>
    <x v="23"/>
    <x v="0"/>
  </r>
  <r>
    <s v="Castenettes"/>
    <x v="1"/>
    <s v="Percussion"/>
    <n v="14297861.457506273"/>
    <x v="23"/>
    <x v="0"/>
  </r>
  <r>
    <s v="Pennywhistle"/>
    <x v="1"/>
    <s v="Other"/>
    <n v="86142413.597175017"/>
    <x v="23"/>
    <x v="0"/>
  </r>
  <r>
    <s v="Guiro"/>
    <x v="1"/>
    <s v="Percussion"/>
    <n v="4986861.8382179914"/>
    <x v="23"/>
    <x v="0"/>
  </r>
  <r>
    <s v="Occarina"/>
    <x v="1"/>
    <s v="Other"/>
    <n v="18486316.009365745"/>
    <x v="24"/>
    <x v="0"/>
  </r>
  <r>
    <s v="Cowbell"/>
    <x v="1"/>
    <s v="Percussion"/>
    <n v="5105357.8657964999"/>
    <x v="24"/>
    <x v="0"/>
  </r>
  <r>
    <s v="Drumset"/>
    <x v="1"/>
    <s v="Percussion"/>
    <n v="518621026.90068454"/>
    <x v="24"/>
    <x v="0"/>
  </r>
  <r>
    <s v="Snare"/>
    <x v="1"/>
    <s v="Percussion"/>
    <n v="97841935.707311258"/>
    <x v="24"/>
    <x v="0"/>
  </r>
  <r>
    <s v="xylophone"/>
    <x v="1"/>
    <s v="Percussion"/>
    <n v="95219723.598743245"/>
    <x v="24"/>
    <x v="0"/>
  </r>
  <r>
    <s v="Triangle"/>
    <x v="1"/>
    <s v="Percussion"/>
    <n v="31746524.77467899"/>
    <x v="24"/>
    <x v="0"/>
  </r>
  <r>
    <s v="Organ"/>
    <x v="1"/>
    <s v="Keyboards"/>
    <n v="57865389.455805779"/>
    <x v="24"/>
    <x v="0"/>
  </r>
  <r>
    <s v="Piano"/>
    <x v="1"/>
    <s v="Keyboards"/>
    <n v="263619594.09325802"/>
    <x v="24"/>
    <x v="0"/>
  </r>
  <r>
    <s v="Synthesizer"/>
    <x v="1"/>
    <s v="Keyboards"/>
    <n v="101481635.21774851"/>
    <x v="24"/>
    <x v="0"/>
  </r>
  <r>
    <s v="Harpsichord"/>
    <x v="1"/>
    <s v="Keyboards"/>
    <n v="496974774.13748789"/>
    <x v="24"/>
    <x v="0"/>
  </r>
  <r>
    <s v="Harp"/>
    <x v="1"/>
    <s v="Other"/>
    <n v="4856324.9672047496"/>
    <x v="24"/>
    <x v="0"/>
  </r>
  <r>
    <s v="Chimes"/>
    <x v="1"/>
    <s v="Percussion"/>
    <n v="276590036.0177955"/>
    <x v="24"/>
    <x v="0"/>
  </r>
  <r>
    <s v="More Cowbell"/>
    <x v="1"/>
    <s v="Percussion"/>
    <n v="128982612.75453448"/>
    <x v="24"/>
    <x v="0"/>
  </r>
  <r>
    <s v="Cymbals"/>
    <x v="1"/>
    <s v="Percussion"/>
    <n v="0"/>
    <x v="24"/>
    <x v="0"/>
  </r>
  <r>
    <s v="Castenettes"/>
    <x v="1"/>
    <s v="Percussion"/>
    <n v="8291810.3463000013"/>
    <x v="24"/>
    <x v="0"/>
  </r>
  <r>
    <s v="Pennywhistle"/>
    <x v="1"/>
    <s v="Other"/>
    <n v="48380473.147500001"/>
    <x v="24"/>
    <x v="0"/>
  </r>
  <r>
    <s v="Guiro"/>
    <x v="1"/>
    <s v="Percussion"/>
    <n v="3887829.7683907505"/>
    <x v="24"/>
    <x v="0"/>
  </r>
  <r>
    <s v="Occarina"/>
    <x v="1"/>
    <s v="Other"/>
    <n v="8971479.5510047469"/>
    <x v="25"/>
    <x v="0"/>
  </r>
  <r>
    <s v="Cowbell"/>
    <x v="1"/>
    <s v="Percussion"/>
    <n v="3968897.1396457497"/>
    <x v="25"/>
    <x v="0"/>
  </r>
  <r>
    <s v="Drumset"/>
    <x v="1"/>
    <s v="Percussion"/>
    <n v="620970668.27996862"/>
    <x v="25"/>
    <x v="0"/>
  </r>
  <r>
    <s v="Snare"/>
    <x v="1"/>
    <s v="Percussion"/>
    <n v="66802530.023072988"/>
    <x v="25"/>
    <x v="0"/>
  </r>
  <r>
    <s v="xylophone"/>
    <x v="1"/>
    <s v="Percussion"/>
    <n v="78054697.748429999"/>
    <x v="25"/>
    <x v="0"/>
  </r>
  <r>
    <s v="Triangle"/>
    <x v="1"/>
    <s v="Percussion"/>
    <n v="31750480.306086745"/>
    <x v="25"/>
    <x v="0"/>
  </r>
  <r>
    <s v="Organ"/>
    <x v="1"/>
    <s v="Keyboards"/>
    <n v="25120730.954650491"/>
    <x v="25"/>
    <x v="0"/>
  </r>
  <r>
    <s v="Piano"/>
    <x v="1"/>
    <s v="Keyboards"/>
    <n v="206633685.61113518"/>
    <x v="25"/>
    <x v="0"/>
  </r>
  <r>
    <s v="Synthesizer"/>
    <x v="1"/>
    <s v="Keyboards"/>
    <n v="85591326.501895487"/>
    <x v="25"/>
    <x v="0"/>
  </r>
  <r>
    <s v="Harpsichord"/>
    <x v="1"/>
    <s v="Keyboards"/>
    <n v="539847428.29412842"/>
    <x v="25"/>
    <x v="0"/>
  </r>
  <r>
    <s v="Harp"/>
    <x v="1"/>
    <s v="Other"/>
    <n v="2506714.2324899994"/>
    <x v="25"/>
    <x v="0"/>
  </r>
  <r>
    <s v="Chimes"/>
    <x v="1"/>
    <s v="Percussion"/>
    <n v="223181673.82611752"/>
    <x v="25"/>
    <x v="0"/>
  </r>
  <r>
    <s v="More Cowbell"/>
    <x v="1"/>
    <s v="Percussion"/>
    <n v="99671545.926225007"/>
    <x v="25"/>
    <x v="0"/>
  </r>
  <r>
    <s v="Cymbals"/>
    <x v="1"/>
    <s v="Percussion"/>
    <n v="0"/>
    <x v="25"/>
    <x v="0"/>
  </r>
  <r>
    <s v="Castenettes"/>
    <x v="1"/>
    <s v="Percussion"/>
    <n v="6463371.3867450003"/>
    <x v="25"/>
    <x v="0"/>
  </r>
  <r>
    <s v="Pennywhistle"/>
    <x v="1"/>
    <s v="Other"/>
    <n v="25556247.600974996"/>
    <x v="25"/>
    <x v="0"/>
  </r>
  <r>
    <s v="Guiro"/>
    <x v="1"/>
    <s v="Percussion"/>
    <n v="1874149.0975934993"/>
    <x v="25"/>
    <x v="0"/>
  </r>
  <r>
    <s v="Occarina"/>
    <x v="1"/>
    <s v="Other"/>
    <n v="31119488.739407253"/>
    <x v="26"/>
    <x v="0"/>
  </r>
  <r>
    <s v="Cowbell"/>
    <x v="1"/>
    <s v="Percussion"/>
    <n v="3983210.4677332509"/>
    <x v="26"/>
    <x v="0"/>
  </r>
  <r>
    <s v="Drumset"/>
    <x v="1"/>
    <s v="Percussion"/>
    <n v="631482918.1851939"/>
    <x v="26"/>
    <x v="0"/>
  </r>
  <r>
    <s v="Snare"/>
    <x v="1"/>
    <s v="Percussion"/>
    <n v="89226851.709615767"/>
    <x v="26"/>
    <x v="0"/>
  </r>
  <r>
    <s v="xylophone"/>
    <x v="1"/>
    <s v="Percussion"/>
    <n v="70524401.226171762"/>
    <x v="26"/>
    <x v="0"/>
  </r>
  <r>
    <s v="Triangle"/>
    <x v="1"/>
    <s v="Percussion"/>
    <n v="40182429.806707494"/>
    <x v="26"/>
    <x v="0"/>
  </r>
  <r>
    <s v="Organ"/>
    <x v="1"/>
    <s v="Keyboards"/>
    <n v="28237957.208077498"/>
    <x v="26"/>
    <x v="0"/>
  </r>
  <r>
    <s v="Piano"/>
    <x v="1"/>
    <s v="Keyboards"/>
    <n v="218488953.449871"/>
    <x v="26"/>
    <x v="0"/>
  </r>
  <r>
    <s v="Synthesizer"/>
    <x v="1"/>
    <s v="Keyboards"/>
    <n v="71029250.0485425"/>
    <x v="26"/>
    <x v="0"/>
  </r>
  <r>
    <s v="Harpsichord"/>
    <x v="1"/>
    <s v="Keyboards"/>
    <n v="471934315.34855771"/>
    <x v="26"/>
    <x v="0"/>
  </r>
  <r>
    <s v="Harp"/>
    <x v="1"/>
    <s v="Other"/>
    <n v="4640067.1440044986"/>
    <x v="26"/>
    <x v="0"/>
  </r>
  <r>
    <s v="Chimes"/>
    <x v="1"/>
    <s v="Percussion"/>
    <n v="249246757.05160725"/>
    <x v="26"/>
    <x v="0"/>
  </r>
  <r>
    <s v="More Cowbell"/>
    <x v="1"/>
    <s v="Percussion"/>
    <n v="148783029.1305052"/>
    <x v="26"/>
    <x v="0"/>
  </r>
  <r>
    <s v="Cymbals"/>
    <x v="1"/>
    <s v="Percussion"/>
    <n v="0"/>
    <x v="26"/>
    <x v="0"/>
  </r>
  <r>
    <s v="Castenettes"/>
    <x v="1"/>
    <s v="Percussion"/>
    <n v="5168237.3718592469"/>
    <x v="26"/>
    <x v="0"/>
  </r>
  <r>
    <s v="Pennywhistle"/>
    <x v="1"/>
    <s v="Other"/>
    <n v="29392683.945300002"/>
    <x v="26"/>
    <x v="0"/>
  </r>
  <r>
    <s v="Guiro"/>
    <x v="1"/>
    <s v="Percussion"/>
    <n v="4622258.8622047501"/>
    <x v="26"/>
    <x v="0"/>
  </r>
  <r>
    <s v="Occarina"/>
    <x v="1"/>
    <s v="Other"/>
    <n v="16846378.286370754"/>
    <x v="27"/>
    <x v="0"/>
  </r>
  <r>
    <s v="Cowbell"/>
    <x v="1"/>
    <s v="Percussion"/>
    <n v="3425226.7818599977"/>
    <x v="27"/>
    <x v="0"/>
  </r>
  <r>
    <s v="Drumset"/>
    <x v="1"/>
    <s v="Percussion"/>
    <n v="632036154.2921592"/>
    <x v="27"/>
    <x v="0"/>
  </r>
  <r>
    <s v="Snare"/>
    <x v="1"/>
    <s v="Percussion"/>
    <n v="74139105.572707504"/>
    <x v="27"/>
    <x v="0"/>
  </r>
  <r>
    <s v="xylophone"/>
    <x v="1"/>
    <s v="Percussion"/>
    <n v="87701314.476584226"/>
    <x v="27"/>
    <x v="0"/>
  </r>
  <r>
    <s v="Triangle"/>
    <x v="1"/>
    <s v="Percussion"/>
    <n v="41087087.252640001"/>
    <x v="27"/>
    <x v="0"/>
  </r>
  <r>
    <s v="Organ"/>
    <x v="1"/>
    <s v="Keyboards"/>
    <n v="30116552.013609752"/>
    <x v="27"/>
    <x v="0"/>
  </r>
  <r>
    <s v="Piano"/>
    <x v="1"/>
    <s v="Keyboards"/>
    <n v="260958831.79257441"/>
    <x v="27"/>
    <x v="0"/>
  </r>
  <r>
    <s v="Synthesizer"/>
    <x v="1"/>
    <s v="Keyboards"/>
    <n v="76456266.261920974"/>
    <x v="27"/>
    <x v="0"/>
  </r>
  <r>
    <s v="Harpsichord"/>
    <x v="1"/>
    <s v="Keyboards"/>
    <n v="547650560.50403404"/>
    <x v="27"/>
    <x v="0"/>
  </r>
  <r>
    <s v="Harp"/>
    <x v="1"/>
    <s v="Other"/>
    <n v="5414415.7166482499"/>
    <x v="27"/>
    <x v="0"/>
  </r>
  <r>
    <s v="Chimes"/>
    <x v="1"/>
    <s v="Percussion"/>
    <n v="282118671.47335935"/>
    <x v="27"/>
    <x v="0"/>
  </r>
  <r>
    <s v="More Cowbell"/>
    <x v="1"/>
    <s v="Percussion"/>
    <n v="120525888.28553331"/>
    <x v="27"/>
    <x v="0"/>
  </r>
  <r>
    <s v="Cymbals"/>
    <x v="1"/>
    <s v="Percussion"/>
    <n v="0"/>
    <x v="27"/>
    <x v="0"/>
  </r>
  <r>
    <s v="Castenettes"/>
    <x v="1"/>
    <s v="Percussion"/>
    <n v="4313025.0902407514"/>
    <x v="27"/>
    <x v="0"/>
  </r>
  <r>
    <s v="Pennywhistle"/>
    <x v="1"/>
    <s v="Other"/>
    <n v="31784988.151800003"/>
    <x v="27"/>
    <x v="0"/>
  </r>
  <r>
    <s v="Guiro"/>
    <x v="1"/>
    <s v="Percussion"/>
    <n v="89453.006194500122"/>
    <x v="27"/>
    <x v="0"/>
  </r>
  <r>
    <s v="Occarina"/>
    <x v="1"/>
    <s v="Other"/>
    <n v="18963078.57103724"/>
    <x v="28"/>
    <x v="0"/>
  </r>
  <r>
    <s v="Cowbell"/>
    <x v="1"/>
    <s v="Percussion"/>
    <n v="9653392.6322827525"/>
    <x v="28"/>
    <x v="0"/>
  </r>
  <r>
    <s v="Drumset"/>
    <x v="1"/>
    <s v="Percussion"/>
    <n v="691578758.97507119"/>
    <x v="28"/>
    <x v="0"/>
  </r>
  <r>
    <s v="Snare"/>
    <x v="1"/>
    <s v="Percussion"/>
    <n v="98529199.428289562"/>
    <x v="28"/>
    <x v="0"/>
  </r>
  <r>
    <s v="xylophone"/>
    <x v="1"/>
    <s v="Percussion"/>
    <n v="100816229.18410876"/>
    <x v="28"/>
    <x v="0"/>
  </r>
  <r>
    <s v="Triangle"/>
    <x v="1"/>
    <s v="Percussion"/>
    <n v="32019987.053573996"/>
    <x v="28"/>
    <x v="0"/>
  </r>
  <r>
    <s v="Organ"/>
    <x v="1"/>
    <s v="Keyboards"/>
    <n v="21091485.876288772"/>
    <x v="28"/>
    <x v="0"/>
  </r>
  <r>
    <s v="Piano"/>
    <x v="1"/>
    <s v="Keyboards"/>
    <n v="152759316.50492179"/>
    <x v="28"/>
    <x v="0"/>
  </r>
  <r>
    <s v="Synthesizer"/>
    <x v="1"/>
    <s v="Keyboards"/>
    <n v="75539736.339151576"/>
    <x v="28"/>
    <x v="0"/>
  </r>
  <r>
    <s v="Harpsichord"/>
    <x v="1"/>
    <s v="Keyboards"/>
    <n v="432497704.11895108"/>
    <x v="28"/>
    <x v="0"/>
  </r>
  <r>
    <s v="Harp"/>
    <x v="1"/>
    <s v="Other"/>
    <n v="914665.87727774843"/>
    <x v="28"/>
    <x v="0"/>
  </r>
  <r>
    <s v="Chimes"/>
    <x v="1"/>
    <s v="Percussion"/>
    <n v="288549230.81712985"/>
    <x v="28"/>
    <x v="0"/>
  </r>
  <r>
    <s v="More Cowbell"/>
    <x v="1"/>
    <s v="Percussion"/>
    <n v="93594876.51384005"/>
    <x v="28"/>
    <x v="0"/>
  </r>
  <r>
    <s v="Cymbals"/>
    <x v="1"/>
    <s v="Percussion"/>
    <n v="619222.49999999988"/>
    <x v="28"/>
    <x v="0"/>
  </r>
  <r>
    <s v="Castenettes"/>
    <x v="1"/>
    <s v="Percussion"/>
    <n v="2226106.8690120014"/>
    <x v="28"/>
    <x v="0"/>
  </r>
  <r>
    <s v="Pennywhistle"/>
    <x v="1"/>
    <s v="Other"/>
    <n v="46112861.775824994"/>
    <x v="28"/>
    <x v="0"/>
  </r>
  <r>
    <s v="Guiro"/>
    <x v="1"/>
    <s v="Percussion"/>
    <n v="630527.2736489994"/>
    <x v="28"/>
    <x v="0"/>
  </r>
  <r>
    <s v="Occarina"/>
    <x v="1"/>
    <s v="Other"/>
    <n v="15476313.147515999"/>
    <x v="29"/>
    <x v="0"/>
  </r>
  <r>
    <s v="Cowbell"/>
    <x v="1"/>
    <s v="Percussion"/>
    <n v="2396291.9994000001"/>
    <x v="29"/>
    <x v="0"/>
  </r>
  <r>
    <s v="Drumset"/>
    <x v="1"/>
    <s v="Percussion"/>
    <n v="692508012.06254828"/>
    <x v="29"/>
    <x v="0"/>
  </r>
  <r>
    <s v="Snare"/>
    <x v="1"/>
    <s v="Percussion"/>
    <n v="101439268.81928778"/>
    <x v="29"/>
    <x v="0"/>
  </r>
  <r>
    <s v="xylophone"/>
    <x v="1"/>
    <s v="Percussion"/>
    <n v="82768401.098311409"/>
    <x v="29"/>
    <x v="0"/>
  </r>
  <r>
    <s v="Triangle"/>
    <x v="1"/>
    <s v="Percussion"/>
    <n v="28866559.504740737"/>
    <x v="29"/>
    <x v="0"/>
  </r>
  <r>
    <s v="Organ"/>
    <x v="1"/>
    <s v="Keyboards"/>
    <n v="24284128.290668994"/>
    <x v="29"/>
    <x v="0"/>
  </r>
  <r>
    <s v="Piano"/>
    <x v="1"/>
    <s v="Keyboards"/>
    <n v="179176935.5460338"/>
    <x v="29"/>
    <x v="0"/>
  </r>
  <r>
    <s v="Synthesizer"/>
    <x v="1"/>
    <s v="Keyboards"/>
    <n v="57104042.38838315"/>
    <x v="29"/>
    <x v="0"/>
  </r>
  <r>
    <s v="Harpsichord"/>
    <x v="1"/>
    <s v="Keyboards"/>
    <n v="370250938.18337649"/>
    <x v="29"/>
    <x v="0"/>
  </r>
  <r>
    <s v="Harp"/>
    <x v="1"/>
    <s v="Other"/>
    <n v="-330035.25148425624"/>
    <x v="29"/>
    <x v="0"/>
  </r>
  <r>
    <s v="Chimes"/>
    <x v="1"/>
    <s v="Percussion"/>
    <n v="284504249.93275356"/>
    <x v="29"/>
    <x v="0"/>
  </r>
  <r>
    <s v="More Cowbell"/>
    <x v="1"/>
    <s v="Percussion"/>
    <n v="102999073.82546918"/>
    <x v="29"/>
    <x v="0"/>
  </r>
  <r>
    <s v="Cymbals"/>
    <x v="1"/>
    <s v="Percussion"/>
    <n v="2196809.4710250003"/>
    <x v="29"/>
    <x v="0"/>
  </r>
  <r>
    <s v="Castenettes"/>
    <x v="1"/>
    <s v="Percussion"/>
    <n v="2622064.7336129984"/>
    <x v="29"/>
    <x v="0"/>
  </r>
  <r>
    <s v="Pennywhistle"/>
    <x v="1"/>
    <s v="Other"/>
    <n v="45405437.222924992"/>
    <x v="29"/>
    <x v="0"/>
  </r>
  <r>
    <s v="Guiro"/>
    <x v="1"/>
    <s v="Percussion"/>
    <n v="8862468.7736812532"/>
    <x v="29"/>
    <x v="0"/>
  </r>
  <r>
    <s v="Occarina"/>
    <x v="1"/>
    <s v="Other"/>
    <n v="13357370.410487996"/>
    <x v="30"/>
    <x v="0"/>
  </r>
  <r>
    <s v="Cowbell"/>
    <x v="1"/>
    <s v="Percussion"/>
    <n v="1811460.4359052479"/>
    <x v="30"/>
    <x v="0"/>
  </r>
  <r>
    <s v="Drumset"/>
    <x v="1"/>
    <s v="Percussion"/>
    <n v="642553502.5039165"/>
    <x v="30"/>
    <x v="0"/>
  </r>
  <r>
    <s v="Snare"/>
    <x v="1"/>
    <s v="Percussion"/>
    <n v="93395570.278110683"/>
    <x v="30"/>
    <x v="0"/>
  </r>
  <r>
    <s v="xylophone"/>
    <x v="1"/>
    <s v="Percussion"/>
    <n v="90621142.380726799"/>
    <x v="30"/>
    <x v="0"/>
  </r>
  <r>
    <s v="Triangle"/>
    <x v="1"/>
    <s v="Percussion"/>
    <n v="23809310.521103259"/>
    <x v="30"/>
    <x v="0"/>
  </r>
  <r>
    <s v="Organ"/>
    <x v="1"/>
    <s v="Keyboards"/>
    <n v="17344657.901083469"/>
    <x v="30"/>
    <x v="0"/>
  </r>
  <r>
    <s v="Piano"/>
    <x v="1"/>
    <s v="Keyboards"/>
    <n v="172535838.94228494"/>
    <x v="30"/>
    <x v="0"/>
  </r>
  <r>
    <s v="Synthesizer"/>
    <x v="1"/>
    <s v="Keyboards"/>
    <n v="80315562.443278551"/>
    <x v="30"/>
    <x v="0"/>
  </r>
  <r>
    <s v="Harpsichord"/>
    <x v="1"/>
    <s v="Keyboards"/>
    <n v="430351530.57710755"/>
    <x v="30"/>
    <x v="0"/>
  </r>
  <r>
    <s v="Harp"/>
    <x v="1"/>
    <s v="Other"/>
    <n v="2260647.2239064956"/>
    <x v="30"/>
    <x v="0"/>
  </r>
  <r>
    <s v="Chimes"/>
    <x v="1"/>
    <s v="Percussion"/>
    <n v="259973111.37186658"/>
    <x v="30"/>
    <x v="0"/>
  </r>
  <r>
    <s v="More Cowbell"/>
    <x v="1"/>
    <s v="Percussion"/>
    <n v="129746484.45401175"/>
    <x v="30"/>
    <x v="0"/>
  </r>
  <r>
    <s v="Cymbals"/>
    <x v="1"/>
    <s v="Percussion"/>
    <n v="1149679.454625"/>
    <x v="30"/>
    <x v="0"/>
  </r>
  <r>
    <s v="Castenettes"/>
    <x v="1"/>
    <s v="Percussion"/>
    <n v="10395552.657087002"/>
    <x v="30"/>
    <x v="0"/>
  </r>
  <r>
    <s v="Pennywhistle"/>
    <x v="1"/>
    <s v="Other"/>
    <n v="49586588.540775001"/>
    <x v="30"/>
    <x v="0"/>
  </r>
  <r>
    <s v="Guiro"/>
    <x v="1"/>
    <s v="Percussion"/>
    <n v="7157789.7283327486"/>
    <x v="30"/>
    <x v="0"/>
  </r>
  <r>
    <s v="Occarina"/>
    <x v="1"/>
    <s v="Other"/>
    <n v="23478670.784614515"/>
    <x v="31"/>
    <x v="0"/>
  </r>
  <r>
    <s v="Cowbell"/>
    <x v="1"/>
    <s v="Percussion"/>
    <n v="1254537.9735525022"/>
    <x v="31"/>
    <x v="0"/>
  </r>
  <r>
    <s v="Drumset"/>
    <x v="1"/>
    <s v="Percussion"/>
    <n v="1007385746.1431696"/>
    <x v="31"/>
    <x v="0"/>
  </r>
  <r>
    <s v="Snare"/>
    <x v="1"/>
    <s v="Percussion"/>
    <n v="208695924.53385985"/>
    <x v="31"/>
    <x v="0"/>
  </r>
  <r>
    <s v="xylophone"/>
    <x v="1"/>
    <s v="Percussion"/>
    <n v="152598831.37115169"/>
    <x v="31"/>
    <x v="0"/>
  </r>
  <r>
    <s v="Triangle"/>
    <x v="1"/>
    <s v="Percussion"/>
    <n v="18486105.349871241"/>
    <x v="31"/>
    <x v="0"/>
  </r>
  <r>
    <s v="Organ"/>
    <x v="1"/>
    <s v="Keyboards"/>
    <n v="29275630.953835517"/>
    <x v="31"/>
    <x v="0"/>
  </r>
  <r>
    <s v="Piano"/>
    <x v="1"/>
    <s v="Keyboards"/>
    <n v="174107197.52571595"/>
    <x v="31"/>
    <x v="0"/>
  </r>
  <r>
    <s v="Synthesizer"/>
    <x v="1"/>
    <s v="Keyboards"/>
    <n v="97541279.653106242"/>
    <x v="31"/>
    <x v="0"/>
  </r>
  <r>
    <s v="Harpsichord"/>
    <x v="1"/>
    <s v="Keyboards"/>
    <n v="500267404.51429939"/>
    <x v="31"/>
    <x v="0"/>
  </r>
  <r>
    <s v="Harp"/>
    <x v="1"/>
    <s v="Other"/>
    <n v="-2274362.3211367498"/>
    <x v="31"/>
    <x v="0"/>
  </r>
  <r>
    <s v="Chimes"/>
    <x v="1"/>
    <s v="Percussion"/>
    <n v="385948454.26497763"/>
    <x v="31"/>
    <x v="0"/>
  </r>
  <r>
    <s v="More Cowbell"/>
    <x v="1"/>
    <s v="Percussion"/>
    <n v="113251375.92093977"/>
    <x v="31"/>
    <x v="0"/>
  </r>
  <r>
    <s v="Cymbals"/>
    <x v="1"/>
    <s v="Percussion"/>
    <n v="0"/>
    <x v="31"/>
    <x v="0"/>
  </r>
  <r>
    <s v="Castenettes"/>
    <x v="1"/>
    <s v="Percussion"/>
    <n v="2421899.5124317477"/>
    <x v="31"/>
    <x v="0"/>
  </r>
  <r>
    <s v="Pennywhistle"/>
    <x v="1"/>
    <s v="Other"/>
    <n v="45472678.5942"/>
    <x v="31"/>
    <x v="0"/>
  </r>
  <r>
    <s v="Guiro"/>
    <x v="1"/>
    <s v="Percussion"/>
    <n v="3697045.7680844991"/>
    <x v="31"/>
    <x v="0"/>
  </r>
  <r>
    <s v="Occarina"/>
    <x v="1"/>
    <s v="Other"/>
    <n v="16238845.34488125"/>
    <x v="32"/>
    <x v="0"/>
  </r>
  <r>
    <s v="Cowbell"/>
    <x v="1"/>
    <s v="Percussion"/>
    <n v="1678102.8825599977"/>
    <x v="32"/>
    <x v="0"/>
  </r>
  <r>
    <s v="Drumset"/>
    <x v="1"/>
    <s v="Percussion"/>
    <n v="666730771.62968206"/>
    <x v="32"/>
    <x v="0"/>
  </r>
  <r>
    <s v="Snare"/>
    <x v="1"/>
    <s v="Percussion"/>
    <n v="109203766.31320642"/>
    <x v="32"/>
    <x v="0"/>
  </r>
  <r>
    <s v="xylophone"/>
    <x v="1"/>
    <s v="Percussion"/>
    <n v="98500287.186697543"/>
    <x v="32"/>
    <x v="0"/>
  </r>
  <r>
    <s v="Triangle"/>
    <x v="1"/>
    <s v="Percussion"/>
    <n v="47293157.200828493"/>
    <x v="32"/>
    <x v="0"/>
  </r>
  <r>
    <s v="Organ"/>
    <x v="1"/>
    <s v="Keyboards"/>
    <n v="25226459.295423735"/>
    <x v="32"/>
    <x v="0"/>
  </r>
  <r>
    <s v="Piano"/>
    <x v="1"/>
    <s v="Keyboards"/>
    <n v="158966676.293578"/>
    <x v="32"/>
    <x v="0"/>
  </r>
  <r>
    <s v="Synthesizer"/>
    <x v="1"/>
    <s v="Keyboards"/>
    <n v="46226046.732021108"/>
    <x v="32"/>
    <x v="0"/>
  </r>
  <r>
    <s v="Harpsichord"/>
    <x v="1"/>
    <s v="Keyboards"/>
    <n v="464759128.06870931"/>
    <x v="32"/>
    <x v="0"/>
  </r>
  <r>
    <s v="Harp"/>
    <x v="1"/>
    <s v="Other"/>
    <n v="1962974.1502507471"/>
    <x v="32"/>
    <x v="0"/>
  </r>
  <r>
    <s v="Chimes"/>
    <x v="1"/>
    <s v="Percussion"/>
    <n v="304359614.75108469"/>
    <x v="32"/>
    <x v="0"/>
  </r>
  <r>
    <s v="More Cowbell"/>
    <x v="1"/>
    <s v="Percussion"/>
    <n v="100288302.12492961"/>
    <x v="32"/>
    <x v="0"/>
  </r>
  <r>
    <s v="Cymbals"/>
    <x v="1"/>
    <s v="Percussion"/>
    <n v="0"/>
    <x v="32"/>
    <x v="0"/>
  </r>
  <r>
    <s v="Castenettes"/>
    <x v="1"/>
    <s v="Percussion"/>
    <n v="3523280.7885794952"/>
    <x v="32"/>
    <x v="0"/>
  </r>
  <r>
    <s v="Pennywhistle"/>
    <x v="1"/>
    <s v="Other"/>
    <n v="30272735.346750002"/>
    <x v="32"/>
    <x v="0"/>
  </r>
  <r>
    <s v="Guiro"/>
    <x v="1"/>
    <s v="Percussion"/>
    <n v="18034113.607789498"/>
    <x v="32"/>
    <x v="0"/>
  </r>
  <r>
    <s v="Occarina"/>
    <x v="1"/>
    <s v="Other"/>
    <n v="12351174.778595243"/>
    <x v="33"/>
    <x v="0"/>
  </r>
  <r>
    <s v="Cowbell"/>
    <x v="1"/>
    <s v="Percussion"/>
    <n v="8051886.0868387502"/>
    <x v="33"/>
    <x v="0"/>
  </r>
  <r>
    <s v="Drumset"/>
    <x v="1"/>
    <s v="Percussion"/>
    <n v="699770472.49962473"/>
    <x v="33"/>
    <x v="0"/>
  </r>
  <r>
    <s v="Snare"/>
    <x v="1"/>
    <s v="Percussion"/>
    <n v="158575829.92494765"/>
    <x v="33"/>
    <x v="0"/>
  </r>
  <r>
    <s v="xylophone"/>
    <x v="1"/>
    <s v="Percussion"/>
    <n v="111994315.17299998"/>
    <x v="33"/>
    <x v="0"/>
  </r>
  <r>
    <s v="Triangle"/>
    <x v="1"/>
    <s v="Percussion"/>
    <n v="28841734.565104537"/>
    <x v="33"/>
    <x v="0"/>
  </r>
  <r>
    <s v="Organ"/>
    <x v="1"/>
    <s v="Keyboards"/>
    <n v="32811397.187604796"/>
    <x v="33"/>
    <x v="0"/>
  </r>
  <r>
    <s v="Piano"/>
    <x v="1"/>
    <s v="Keyboards"/>
    <n v="209133215.93379152"/>
    <x v="33"/>
    <x v="0"/>
  </r>
  <r>
    <s v="Synthesizer"/>
    <x v="1"/>
    <s v="Keyboards"/>
    <n v="75487116.235313296"/>
    <x v="33"/>
    <x v="0"/>
  </r>
  <r>
    <s v="Harpsichord"/>
    <x v="1"/>
    <s v="Keyboards"/>
    <n v="511165279.93749118"/>
    <x v="33"/>
    <x v="0"/>
  </r>
  <r>
    <s v="Harp"/>
    <x v="1"/>
    <s v="Other"/>
    <n v="4097917.7205232531"/>
    <x v="33"/>
    <x v="0"/>
  </r>
  <r>
    <s v="Chimes"/>
    <x v="1"/>
    <s v="Percussion"/>
    <n v="304544621.28162158"/>
    <x v="33"/>
    <x v="0"/>
  </r>
  <r>
    <s v="More Cowbell"/>
    <x v="1"/>
    <s v="Percussion"/>
    <n v="89974088.987386584"/>
    <x v="33"/>
    <x v="0"/>
  </r>
  <r>
    <s v="Cymbals"/>
    <x v="1"/>
    <s v="Percussion"/>
    <n v="0"/>
    <x v="33"/>
    <x v="0"/>
  </r>
  <r>
    <s v="Castenettes"/>
    <x v="1"/>
    <s v="Percussion"/>
    <n v="7523941.0702072503"/>
    <x v="33"/>
    <x v="0"/>
  </r>
  <r>
    <s v="Pennywhistle"/>
    <x v="1"/>
    <s v="Other"/>
    <n v="36329480.655974999"/>
    <x v="33"/>
    <x v="0"/>
  </r>
  <r>
    <s v="Guiro"/>
    <x v="1"/>
    <s v="Percussion"/>
    <n v="25890080.791740753"/>
    <x v="33"/>
    <x v="0"/>
  </r>
  <r>
    <s v="Occarina"/>
    <x v="1"/>
    <s v="Other"/>
    <n v="19081709.836809736"/>
    <x v="34"/>
    <x v="0"/>
  </r>
  <r>
    <s v="Cowbell"/>
    <x v="1"/>
    <s v="Percussion"/>
    <n v="1505886.8262164968"/>
    <x v="34"/>
    <x v="0"/>
  </r>
  <r>
    <s v="Drumset"/>
    <x v="1"/>
    <s v="Percussion"/>
    <n v="546572016.27753019"/>
    <x v="34"/>
    <x v="0"/>
  </r>
  <r>
    <s v="Snare"/>
    <x v="1"/>
    <s v="Percussion"/>
    <n v="118388570.61619593"/>
    <x v="34"/>
    <x v="0"/>
  </r>
  <r>
    <s v="xylophone"/>
    <x v="1"/>
    <s v="Percussion"/>
    <n v="79350269.863234401"/>
    <x v="34"/>
    <x v="0"/>
  </r>
  <r>
    <s v="Triangle"/>
    <x v="1"/>
    <s v="Percussion"/>
    <n v="25322145.704914495"/>
    <x v="34"/>
    <x v="0"/>
  </r>
  <r>
    <s v="Organ"/>
    <x v="1"/>
    <s v="Keyboards"/>
    <n v="18620649.890826769"/>
    <x v="34"/>
    <x v="0"/>
  </r>
  <r>
    <s v="Piano"/>
    <x v="1"/>
    <s v="Keyboards"/>
    <n v="168439553.43034947"/>
    <x v="34"/>
    <x v="0"/>
  </r>
  <r>
    <s v="Synthesizer"/>
    <x v="1"/>
    <s v="Keyboards"/>
    <n v="64234515.549584143"/>
    <x v="34"/>
    <x v="0"/>
  </r>
  <r>
    <s v="Harpsichord"/>
    <x v="1"/>
    <s v="Keyboards"/>
    <n v="381119996.72523999"/>
    <x v="34"/>
    <x v="0"/>
  </r>
  <r>
    <s v="Harp"/>
    <x v="1"/>
    <s v="Other"/>
    <n v="1554477.5873249883"/>
    <x v="34"/>
    <x v="0"/>
  </r>
  <r>
    <s v="Chimes"/>
    <x v="1"/>
    <s v="Percussion"/>
    <n v="302004166.60586244"/>
    <x v="34"/>
    <x v="0"/>
  </r>
  <r>
    <s v="More Cowbell"/>
    <x v="1"/>
    <s v="Percussion"/>
    <n v="77123317.322054237"/>
    <x v="34"/>
    <x v="0"/>
  </r>
  <r>
    <s v="Cymbals"/>
    <x v="1"/>
    <s v="Percussion"/>
    <n v="0"/>
    <x v="34"/>
    <x v="0"/>
  </r>
  <r>
    <s v="Castenettes"/>
    <x v="1"/>
    <s v="Percussion"/>
    <n v="3561580.1955824955"/>
    <x v="34"/>
    <x v="0"/>
  </r>
  <r>
    <s v="Pennywhistle"/>
    <x v="1"/>
    <s v="Other"/>
    <n v="44355595.011975005"/>
    <x v="34"/>
    <x v="0"/>
  </r>
  <r>
    <s v="Guiro"/>
    <x v="1"/>
    <s v="Percussion"/>
    <n v="966125.74391774228"/>
    <x v="34"/>
    <x v="0"/>
  </r>
  <r>
    <s v="Occarina"/>
    <x v="1"/>
    <s v="Other"/>
    <n v="17662076.24644126"/>
    <x v="35"/>
    <x v="0"/>
  </r>
  <r>
    <s v="Cowbell"/>
    <x v="1"/>
    <s v="Percussion"/>
    <n v="12895933.977225002"/>
    <x v="35"/>
    <x v="0"/>
  </r>
  <r>
    <s v="Drumset"/>
    <x v="1"/>
    <s v="Percussion"/>
    <n v="544414571.46197581"/>
    <x v="35"/>
    <x v="0"/>
  </r>
  <r>
    <s v="Snare"/>
    <x v="1"/>
    <s v="Percussion"/>
    <n v="107967530.88485317"/>
    <x v="35"/>
    <x v="0"/>
  </r>
  <r>
    <s v="xylophone"/>
    <x v="1"/>
    <s v="Percussion"/>
    <n v="100400946.74757236"/>
    <x v="35"/>
    <x v="0"/>
  </r>
  <r>
    <s v="Triangle"/>
    <x v="1"/>
    <s v="Percussion"/>
    <n v="34393337.107037991"/>
    <x v="35"/>
    <x v="0"/>
  </r>
  <r>
    <s v="Organ"/>
    <x v="1"/>
    <s v="Keyboards"/>
    <n v="19602771.080753256"/>
    <x v="35"/>
    <x v="0"/>
  </r>
  <r>
    <s v="Piano"/>
    <x v="1"/>
    <s v="Keyboards"/>
    <n v="194225538.08990464"/>
    <x v="35"/>
    <x v="0"/>
  </r>
  <r>
    <s v="Synthesizer"/>
    <x v="1"/>
    <s v="Keyboards"/>
    <n v="95205194.347770199"/>
    <x v="35"/>
    <x v="0"/>
  </r>
  <r>
    <s v="Harpsichord"/>
    <x v="1"/>
    <s v="Keyboards"/>
    <n v="411884572.45384848"/>
    <x v="35"/>
    <x v="0"/>
  </r>
  <r>
    <s v="Harp"/>
    <x v="1"/>
    <s v="Other"/>
    <n v="825020.23096350778"/>
    <x v="35"/>
    <x v="0"/>
  </r>
  <r>
    <s v="Chimes"/>
    <x v="1"/>
    <s v="Percussion"/>
    <n v="316253049.11167496"/>
    <x v="35"/>
    <x v="0"/>
  </r>
  <r>
    <s v="More Cowbell"/>
    <x v="1"/>
    <s v="Percussion"/>
    <n v="85051761.960818201"/>
    <x v="35"/>
    <x v="0"/>
  </r>
  <r>
    <s v="Cymbals"/>
    <x v="1"/>
    <s v="Percussion"/>
    <n v="0"/>
    <x v="35"/>
    <x v="0"/>
  </r>
  <r>
    <s v="Castenettes"/>
    <x v="1"/>
    <s v="Percussion"/>
    <n v="6491040.9726240039"/>
    <x v="35"/>
    <x v="0"/>
  </r>
  <r>
    <s v="Pennywhistle"/>
    <x v="1"/>
    <s v="Other"/>
    <n v="43560569.051999986"/>
    <x v="35"/>
    <x v="0"/>
  </r>
  <r>
    <s v="Guiro"/>
    <x v="1"/>
    <s v="Percussion"/>
    <n v="5863842.019912499"/>
    <x v="35"/>
    <x v="0"/>
  </r>
  <r>
    <s v="Occarina"/>
    <x v="1"/>
    <s v="Other"/>
    <n v="24183056.874629252"/>
    <x v="36"/>
    <x v="0"/>
  </r>
  <r>
    <s v="Cowbell"/>
    <x v="1"/>
    <s v="Percussion"/>
    <n v="3858671.57162175"/>
    <x v="36"/>
    <x v="0"/>
  </r>
  <r>
    <s v="Drumset"/>
    <x v="1"/>
    <s v="Percussion"/>
    <n v="428389439.50006425"/>
    <x v="36"/>
    <x v="0"/>
  </r>
  <r>
    <s v="Snare"/>
    <x v="1"/>
    <s v="Percussion"/>
    <n v="71456791.418678239"/>
    <x v="36"/>
    <x v="0"/>
  </r>
  <r>
    <s v="xylophone"/>
    <x v="1"/>
    <s v="Percussion"/>
    <n v="62562015.144515246"/>
    <x v="36"/>
    <x v="0"/>
  </r>
  <r>
    <s v="Triangle"/>
    <x v="1"/>
    <s v="Percussion"/>
    <n v="22207234.167114753"/>
    <x v="36"/>
    <x v="0"/>
  </r>
  <r>
    <s v="Organ"/>
    <x v="1"/>
    <s v="Keyboards"/>
    <n v="18173066.827178247"/>
    <x v="36"/>
    <x v="0"/>
  </r>
  <r>
    <s v="Piano"/>
    <x v="1"/>
    <s v="Keyboards"/>
    <n v="170623512.54836547"/>
    <x v="36"/>
    <x v="0"/>
  </r>
  <r>
    <s v="Synthesizer"/>
    <x v="1"/>
    <s v="Keyboards"/>
    <n v="52911687.787452005"/>
    <x v="36"/>
    <x v="0"/>
  </r>
  <r>
    <s v="Harpsichord"/>
    <x v="1"/>
    <s v="Keyboards"/>
    <n v="371688710.59651494"/>
    <x v="36"/>
    <x v="0"/>
  </r>
  <r>
    <s v="Harp"/>
    <x v="1"/>
    <s v="Other"/>
    <n v="1703877.0283664996"/>
    <x v="36"/>
    <x v="0"/>
  </r>
  <r>
    <s v="Chimes"/>
    <x v="1"/>
    <s v="Percussion"/>
    <n v="259377849.87227094"/>
    <x v="36"/>
    <x v="0"/>
  </r>
  <r>
    <s v="More Cowbell"/>
    <x v="1"/>
    <s v="Percussion"/>
    <n v="62030310.394630477"/>
    <x v="36"/>
    <x v="0"/>
  </r>
  <r>
    <s v="Cymbals"/>
    <x v="1"/>
    <s v="Percussion"/>
    <n v="309611.24999999994"/>
    <x v="36"/>
    <x v="0"/>
  </r>
  <r>
    <s v="Castenettes"/>
    <x v="1"/>
    <s v="Percussion"/>
    <n v="7966169.1595980013"/>
    <x v="36"/>
    <x v="0"/>
  </r>
  <r>
    <s v="Pennywhistle"/>
    <x v="1"/>
    <s v="Other"/>
    <n v="25353607.037849993"/>
    <x v="36"/>
    <x v="0"/>
  </r>
  <r>
    <s v="Guiro"/>
    <x v="1"/>
    <s v="Percussion"/>
    <n v="8865896.3559854999"/>
    <x v="36"/>
    <x v="0"/>
  </r>
  <r>
    <s v="Occarina"/>
    <x v="1"/>
    <s v="Other"/>
    <n v="15895219.397967003"/>
    <x v="37"/>
    <x v="0"/>
  </r>
  <r>
    <s v="Cowbell"/>
    <x v="1"/>
    <s v="Percussion"/>
    <n v="2371705.2127372492"/>
    <x v="37"/>
    <x v="0"/>
  </r>
  <r>
    <s v="Drumset"/>
    <x v="1"/>
    <s v="Percussion"/>
    <n v="642692623.78029168"/>
    <x v="37"/>
    <x v="0"/>
  </r>
  <r>
    <s v="Snare"/>
    <x v="1"/>
    <s v="Percussion"/>
    <n v="134333810.93155724"/>
    <x v="37"/>
    <x v="0"/>
  </r>
  <r>
    <s v="xylophone"/>
    <x v="1"/>
    <s v="Percussion"/>
    <n v="124076669.24071574"/>
    <x v="37"/>
    <x v="0"/>
  </r>
  <r>
    <s v="Triangle"/>
    <x v="1"/>
    <s v="Percussion"/>
    <n v="28689292.140853494"/>
    <x v="37"/>
    <x v="0"/>
  </r>
  <r>
    <s v="Organ"/>
    <x v="1"/>
    <s v="Keyboards"/>
    <n v="13883115.391499251"/>
    <x v="37"/>
    <x v="0"/>
  </r>
  <r>
    <s v="Piano"/>
    <x v="1"/>
    <s v="Keyboards"/>
    <n v="143332086.71702698"/>
    <x v="37"/>
    <x v="0"/>
  </r>
  <r>
    <s v="Synthesizer"/>
    <x v="1"/>
    <s v="Keyboards"/>
    <n v="33751849.099760994"/>
    <x v="37"/>
    <x v="0"/>
  </r>
  <r>
    <s v="Harpsichord"/>
    <x v="1"/>
    <s v="Keyboards"/>
    <n v="352331049.94942725"/>
    <x v="37"/>
    <x v="0"/>
  </r>
  <r>
    <s v="Harp"/>
    <x v="1"/>
    <s v="Other"/>
    <n v="4295683.2068280019"/>
    <x v="37"/>
    <x v="0"/>
  </r>
  <r>
    <s v="Chimes"/>
    <x v="1"/>
    <s v="Percussion"/>
    <n v="306702182.75869584"/>
    <x v="37"/>
    <x v="0"/>
  </r>
  <r>
    <s v="More Cowbell"/>
    <x v="1"/>
    <s v="Percussion"/>
    <n v="97527286.215362251"/>
    <x v="37"/>
    <x v="0"/>
  </r>
  <r>
    <s v="Cymbals"/>
    <x v="1"/>
    <s v="Percussion"/>
    <n v="216727.875"/>
    <x v="37"/>
    <x v="0"/>
  </r>
  <r>
    <s v="Castenettes"/>
    <x v="1"/>
    <s v="Percussion"/>
    <n v="1813365.2262374989"/>
    <x v="37"/>
    <x v="0"/>
  </r>
  <r>
    <s v="Pennywhistle"/>
    <x v="1"/>
    <s v="Other"/>
    <n v="30318303.930524994"/>
    <x v="37"/>
    <x v="0"/>
  </r>
  <r>
    <s v="Guiro"/>
    <x v="1"/>
    <s v="Percussion"/>
    <n v="5831107.3797502499"/>
    <x v="37"/>
    <x v="0"/>
  </r>
  <r>
    <s v="Occarina"/>
    <x v="1"/>
    <s v="Other"/>
    <n v="16720340.871809252"/>
    <x v="38"/>
    <x v="0"/>
  </r>
  <r>
    <s v="Cowbell"/>
    <x v="1"/>
    <s v="Percussion"/>
    <n v="3138165.0764977508"/>
    <x v="38"/>
    <x v="0"/>
  </r>
  <r>
    <s v="Drumset"/>
    <x v="1"/>
    <s v="Percussion"/>
    <n v="626173824.35166931"/>
    <x v="38"/>
    <x v="0"/>
  </r>
  <r>
    <s v="Snare"/>
    <x v="1"/>
    <s v="Percussion"/>
    <n v="138496056.20995963"/>
    <x v="38"/>
    <x v="0"/>
  </r>
  <r>
    <s v="xylophone"/>
    <x v="1"/>
    <s v="Percussion"/>
    <n v="111904333.41271274"/>
    <x v="38"/>
    <x v="0"/>
  </r>
  <r>
    <s v="Triangle"/>
    <x v="1"/>
    <s v="Percussion"/>
    <n v="24914696.371080756"/>
    <x v="38"/>
    <x v="0"/>
  </r>
  <r>
    <s v="Organ"/>
    <x v="1"/>
    <s v="Keyboards"/>
    <n v="18461076.004887749"/>
    <x v="38"/>
    <x v="0"/>
  </r>
  <r>
    <s v="Piano"/>
    <x v="1"/>
    <s v="Keyboards"/>
    <n v="204014891.98230073"/>
    <x v="38"/>
    <x v="0"/>
  </r>
  <r>
    <s v="Synthesizer"/>
    <x v="1"/>
    <s v="Keyboards"/>
    <n v="70418937.231483728"/>
    <x v="38"/>
    <x v="0"/>
  </r>
  <r>
    <s v="Harpsichord"/>
    <x v="1"/>
    <s v="Keyboards"/>
    <n v="422098476.80978251"/>
    <x v="38"/>
    <x v="0"/>
  </r>
  <r>
    <s v="Harp"/>
    <x v="1"/>
    <s v="Other"/>
    <n v="2892665.0899574952"/>
    <x v="38"/>
    <x v="0"/>
  </r>
  <r>
    <s v="Chimes"/>
    <x v="1"/>
    <s v="Percussion"/>
    <n v="288986879.94189972"/>
    <x v="38"/>
    <x v="0"/>
  </r>
  <r>
    <s v="More Cowbell"/>
    <x v="1"/>
    <s v="Percussion"/>
    <n v="90865379.772589505"/>
    <x v="38"/>
    <x v="0"/>
  </r>
  <r>
    <s v="Cymbals"/>
    <x v="1"/>
    <s v="Percussion"/>
    <n v="0"/>
    <x v="38"/>
    <x v="0"/>
  </r>
  <r>
    <s v="Castenettes"/>
    <x v="1"/>
    <s v="Percussion"/>
    <n v="6499295.2085490003"/>
    <x v="38"/>
    <x v="0"/>
  </r>
  <r>
    <s v="Pennywhistle"/>
    <x v="1"/>
    <s v="Other"/>
    <n v="122805215.53267501"/>
    <x v="38"/>
    <x v="0"/>
  </r>
  <r>
    <s v="Guiro"/>
    <x v="1"/>
    <s v="Percussion"/>
    <n v="5055803.037177749"/>
    <x v="38"/>
    <x v="0"/>
  </r>
  <r>
    <s v="Occarina"/>
    <x v="1"/>
    <s v="Other"/>
    <n v="12536645.044862248"/>
    <x v="39"/>
    <x v="0"/>
  </r>
  <r>
    <s v="Cowbell"/>
    <x v="1"/>
    <s v="Percussion"/>
    <n v="3045846.1228064983"/>
    <x v="39"/>
    <x v="0"/>
  </r>
  <r>
    <s v="Drumset"/>
    <x v="1"/>
    <s v="Percussion"/>
    <n v="804176921.97262001"/>
    <x v="39"/>
    <x v="0"/>
  </r>
  <r>
    <s v="Snare"/>
    <x v="1"/>
    <s v="Percussion"/>
    <n v="116670788.20352492"/>
    <x v="39"/>
    <x v="0"/>
  </r>
  <r>
    <s v="xylophone"/>
    <x v="1"/>
    <s v="Percussion"/>
    <n v="110871417.52495578"/>
    <x v="39"/>
    <x v="0"/>
  </r>
  <r>
    <s v="Triangle"/>
    <x v="1"/>
    <s v="Percussion"/>
    <n v="32063292.750644974"/>
    <x v="39"/>
    <x v="0"/>
  </r>
  <r>
    <s v="Organ"/>
    <x v="1"/>
    <s v="Keyboards"/>
    <n v="25440389.770857744"/>
    <x v="39"/>
    <x v="0"/>
  </r>
  <r>
    <s v="Piano"/>
    <x v="1"/>
    <s v="Keyboards"/>
    <n v="279965210.61152482"/>
    <x v="39"/>
    <x v="0"/>
  </r>
  <r>
    <s v="Synthesizer"/>
    <x v="1"/>
    <s v="Keyboards"/>
    <n v="79833710.615724012"/>
    <x v="39"/>
    <x v="0"/>
  </r>
  <r>
    <s v="Harpsichord"/>
    <x v="1"/>
    <s v="Keyboards"/>
    <n v="521348602.56605089"/>
    <x v="39"/>
    <x v="0"/>
  </r>
  <r>
    <s v="Harp"/>
    <x v="1"/>
    <s v="Other"/>
    <n v="5925078.3571492489"/>
    <x v="39"/>
    <x v="0"/>
  </r>
  <r>
    <s v="Chimes"/>
    <x v="1"/>
    <s v="Percussion"/>
    <n v="454613991.21982336"/>
    <x v="39"/>
    <x v="0"/>
  </r>
  <r>
    <s v="More Cowbell"/>
    <x v="1"/>
    <s v="Percussion"/>
    <n v="214242254.82966152"/>
    <x v="39"/>
    <x v="0"/>
  </r>
  <r>
    <s v="Cymbals"/>
    <x v="1"/>
    <s v="Percussion"/>
    <n v="0"/>
    <x v="39"/>
    <x v="0"/>
  </r>
  <r>
    <s v="Castenettes"/>
    <x v="1"/>
    <s v="Percussion"/>
    <n v="3973665.9578850004"/>
    <x v="39"/>
    <x v="0"/>
  </r>
  <r>
    <s v="Pennywhistle"/>
    <x v="1"/>
    <s v="Other"/>
    <n v="120685839.83527499"/>
    <x v="39"/>
    <x v="0"/>
  </r>
  <r>
    <s v="Guiro"/>
    <x v="1"/>
    <s v="Percussion"/>
    <n v="10152083.472657751"/>
    <x v="39"/>
    <x v="0"/>
  </r>
  <r>
    <s v="Occarina"/>
    <x v="1"/>
    <s v="Other"/>
    <n v="20535559.681016244"/>
    <x v="40"/>
    <x v="0"/>
  </r>
  <r>
    <s v="Cowbell"/>
    <x v="1"/>
    <s v="Percussion"/>
    <n v="2589846.7107824995"/>
    <x v="40"/>
    <x v="0"/>
  </r>
  <r>
    <s v="Drumset"/>
    <x v="1"/>
    <s v="Percussion"/>
    <n v="718201690.710163"/>
    <x v="40"/>
    <x v="0"/>
  </r>
  <r>
    <s v="Snare"/>
    <x v="1"/>
    <s v="Percussion"/>
    <n v="148673940.26922444"/>
    <x v="40"/>
    <x v="0"/>
  </r>
  <r>
    <s v="xylophone"/>
    <x v="1"/>
    <s v="Percussion"/>
    <n v="146955429.21743765"/>
    <x v="40"/>
    <x v="0"/>
  </r>
  <r>
    <s v="Triangle"/>
    <x v="1"/>
    <s v="Percussion"/>
    <n v="30204738.338258263"/>
    <x v="40"/>
    <x v="0"/>
  </r>
  <r>
    <s v="Organ"/>
    <x v="1"/>
    <s v="Keyboards"/>
    <n v="22677627.529995754"/>
    <x v="40"/>
    <x v="0"/>
  </r>
  <r>
    <s v="Piano"/>
    <x v="1"/>
    <s v="Keyboards"/>
    <n v="164354639.568093"/>
    <x v="40"/>
    <x v="0"/>
  </r>
  <r>
    <s v="Synthesizer"/>
    <x v="1"/>
    <s v="Keyboards"/>
    <n v="66842742.951445512"/>
    <x v="40"/>
    <x v="0"/>
  </r>
  <r>
    <s v="Harpsichord"/>
    <x v="1"/>
    <s v="Keyboards"/>
    <n v="504674494.33222598"/>
    <x v="40"/>
    <x v="0"/>
  </r>
  <r>
    <s v="Harp"/>
    <x v="1"/>
    <s v="Other"/>
    <n v="-534060.64380825416"/>
    <x v="40"/>
    <x v="0"/>
  </r>
  <r>
    <s v="Chimes"/>
    <x v="1"/>
    <s v="Percussion"/>
    <n v="368976482.98003352"/>
    <x v="40"/>
    <x v="0"/>
  </r>
  <r>
    <s v="More Cowbell"/>
    <x v="1"/>
    <s v="Percussion"/>
    <n v="116714268.7690298"/>
    <x v="40"/>
    <x v="0"/>
  </r>
  <r>
    <s v="Cymbals"/>
    <x v="1"/>
    <s v="Percussion"/>
    <n v="0"/>
    <x v="40"/>
    <x v="0"/>
  </r>
  <r>
    <s v="Castenettes"/>
    <x v="1"/>
    <s v="Percussion"/>
    <n v="3610945.29442725"/>
    <x v="40"/>
    <x v="0"/>
  </r>
  <r>
    <s v="Pennywhistle"/>
    <x v="1"/>
    <s v="Other"/>
    <n v="34136906.666849993"/>
    <x v="40"/>
    <x v="0"/>
  </r>
  <r>
    <s v="Guiro"/>
    <x v="1"/>
    <s v="Percussion"/>
    <n v="1876396.008356997"/>
    <x v="40"/>
    <x v="0"/>
  </r>
  <r>
    <s v="Occarina"/>
    <x v="1"/>
    <s v="Other"/>
    <n v="18243146.900159996"/>
    <x v="41"/>
    <x v="0"/>
  </r>
  <r>
    <s v="Cowbell"/>
    <x v="1"/>
    <s v="Percussion"/>
    <n v="2506322.0169585007"/>
    <x v="41"/>
    <x v="0"/>
  </r>
  <r>
    <s v="Drumset"/>
    <x v="1"/>
    <s v="Percussion"/>
    <n v="628688345.06029463"/>
    <x v="41"/>
    <x v="0"/>
  </r>
  <r>
    <s v="Snare"/>
    <x v="1"/>
    <s v="Percussion"/>
    <n v="145702879.38156566"/>
    <x v="41"/>
    <x v="0"/>
  </r>
  <r>
    <s v="xylophone"/>
    <x v="1"/>
    <s v="Percussion"/>
    <n v="121997301.6948075"/>
    <x v="41"/>
    <x v="0"/>
  </r>
  <r>
    <s v="Triangle"/>
    <x v="1"/>
    <s v="Percussion"/>
    <n v="32918427.381762024"/>
    <x v="41"/>
    <x v="0"/>
  </r>
  <r>
    <s v="Organ"/>
    <x v="1"/>
    <s v="Keyboards"/>
    <n v="21669495.960879009"/>
    <x v="41"/>
    <x v="0"/>
  </r>
  <r>
    <s v="Piano"/>
    <x v="1"/>
    <s v="Keyboards"/>
    <n v="178897290.94969863"/>
    <x v="41"/>
    <x v="0"/>
  </r>
  <r>
    <s v="Synthesizer"/>
    <x v="1"/>
    <s v="Keyboards"/>
    <n v="59704199.463401996"/>
    <x v="41"/>
    <x v="0"/>
  </r>
  <r>
    <s v="Harpsichord"/>
    <x v="1"/>
    <s v="Keyboards"/>
    <n v="426515516.4806053"/>
    <x v="41"/>
    <x v="0"/>
  </r>
  <r>
    <s v="Harp"/>
    <x v="1"/>
    <s v="Other"/>
    <n v="-2291937.9610432461"/>
    <x v="41"/>
    <x v="0"/>
  </r>
  <r>
    <s v="Chimes"/>
    <x v="1"/>
    <s v="Percussion"/>
    <n v="385834819.31979084"/>
    <x v="41"/>
    <x v="0"/>
  </r>
  <r>
    <s v="More Cowbell"/>
    <x v="1"/>
    <s v="Percussion"/>
    <n v="109745706.87293839"/>
    <x v="41"/>
    <x v="0"/>
  </r>
  <r>
    <s v="Cymbals"/>
    <x v="1"/>
    <s v="Percussion"/>
    <n v="0"/>
    <x v="41"/>
    <x v="0"/>
  </r>
  <r>
    <s v="Castenettes"/>
    <x v="1"/>
    <s v="Percussion"/>
    <n v="2414757.2762722485"/>
    <x v="41"/>
    <x v="0"/>
  </r>
  <r>
    <s v="Pennywhistle"/>
    <x v="1"/>
    <s v="Other"/>
    <n v="43025715.617625006"/>
    <x v="41"/>
    <x v="0"/>
  </r>
  <r>
    <s v="Guiro"/>
    <x v="1"/>
    <s v="Percussion"/>
    <n v="1304315.4126599976"/>
    <x v="41"/>
    <x v="0"/>
  </r>
  <r>
    <s v="Occarina"/>
    <x v="1"/>
    <s v="Other"/>
    <n v="16027441.421091758"/>
    <x v="42"/>
    <x v="0"/>
  </r>
  <r>
    <s v="Cowbell"/>
    <x v="1"/>
    <s v="Percussion"/>
    <n v="840980.4432120017"/>
    <x v="42"/>
    <x v="0"/>
  </r>
  <r>
    <s v="Drumset"/>
    <x v="1"/>
    <s v="Percussion"/>
    <n v="749785547.1583035"/>
    <x v="42"/>
    <x v="0"/>
  </r>
  <r>
    <s v="Snare"/>
    <x v="1"/>
    <s v="Percussion"/>
    <n v="117597555.42227525"/>
    <x v="42"/>
    <x v="0"/>
  </r>
  <r>
    <s v="xylophone"/>
    <x v="1"/>
    <s v="Percussion"/>
    <n v="154433588.87709674"/>
    <x v="42"/>
    <x v="0"/>
  </r>
  <r>
    <s v="Triangle"/>
    <x v="1"/>
    <s v="Percussion"/>
    <n v="41411287.384739988"/>
    <x v="42"/>
    <x v="0"/>
  </r>
  <r>
    <s v="Organ"/>
    <x v="1"/>
    <s v="Keyboards"/>
    <n v="19357392.523745243"/>
    <x v="42"/>
    <x v="0"/>
  </r>
  <r>
    <s v="Piano"/>
    <x v="1"/>
    <s v="Keyboards"/>
    <n v="197717349.3098895"/>
    <x v="42"/>
    <x v="0"/>
  </r>
  <r>
    <s v="Synthesizer"/>
    <x v="1"/>
    <s v="Keyboards"/>
    <n v="70624805.739579037"/>
    <x v="42"/>
    <x v="0"/>
  </r>
  <r>
    <s v="Harpsichord"/>
    <x v="1"/>
    <s v="Keyboards"/>
    <n v="516660120.70589483"/>
    <x v="42"/>
    <x v="0"/>
  </r>
  <r>
    <s v="Harp"/>
    <x v="1"/>
    <s v="Other"/>
    <n v="-1015607.2565924989"/>
    <x v="42"/>
    <x v="0"/>
  </r>
  <r>
    <s v="Chimes"/>
    <x v="1"/>
    <s v="Percussion"/>
    <n v="358828172.92544609"/>
    <x v="42"/>
    <x v="0"/>
  </r>
  <r>
    <s v="More Cowbell"/>
    <x v="1"/>
    <s v="Percussion"/>
    <n v="99901014.737618387"/>
    <x v="42"/>
    <x v="0"/>
  </r>
  <r>
    <s v="Cymbals"/>
    <x v="1"/>
    <s v="Percussion"/>
    <n v="309611.24999999994"/>
    <x v="42"/>
    <x v="0"/>
  </r>
  <r>
    <s v="Castenettes"/>
    <x v="1"/>
    <s v="Percussion"/>
    <n v="2511420.0138787474"/>
    <x v="42"/>
    <x v="0"/>
  </r>
  <r>
    <s v="Pennywhistle"/>
    <x v="1"/>
    <s v="Other"/>
    <n v="77603973.12134999"/>
    <x v="42"/>
    <x v="0"/>
  </r>
  <r>
    <s v="Guiro"/>
    <x v="1"/>
    <s v="Percussion"/>
    <n v="27500.909670001151"/>
    <x v="42"/>
    <x v="0"/>
  </r>
  <r>
    <s v="Occarina"/>
    <x v="1"/>
    <s v="Other"/>
    <n v="0"/>
    <x v="43"/>
    <x v="0"/>
  </r>
  <r>
    <s v="Cowbell"/>
    <x v="1"/>
    <s v="Percussion"/>
    <n v="0"/>
    <x v="43"/>
    <x v="0"/>
  </r>
  <r>
    <s v="Drumset"/>
    <x v="1"/>
    <s v="Percussion"/>
    <n v="0"/>
    <x v="43"/>
    <x v="0"/>
  </r>
  <r>
    <s v="Snare"/>
    <x v="1"/>
    <s v="Percussion"/>
    <n v="0"/>
    <x v="43"/>
    <x v="0"/>
  </r>
  <r>
    <s v="xylophone"/>
    <x v="1"/>
    <s v="Percussion"/>
    <n v="0"/>
    <x v="43"/>
    <x v="0"/>
  </r>
  <r>
    <s v="Triangle"/>
    <x v="1"/>
    <s v="Percussion"/>
    <n v="0"/>
    <x v="43"/>
    <x v="0"/>
  </r>
  <r>
    <s v="Organ"/>
    <x v="1"/>
    <s v="Keyboards"/>
    <n v="0"/>
    <x v="43"/>
    <x v="0"/>
  </r>
  <r>
    <s v="Piano"/>
    <x v="1"/>
    <s v="Keyboards"/>
    <n v="0"/>
    <x v="43"/>
    <x v="0"/>
  </r>
  <r>
    <s v="Synthesizer"/>
    <x v="1"/>
    <s v="Keyboards"/>
    <n v="0"/>
    <x v="43"/>
    <x v="0"/>
  </r>
  <r>
    <s v="Harpsichord"/>
    <x v="1"/>
    <s v="Keyboards"/>
    <n v="0"/>
    <x v="43"/>
    <x v="0"/>
  </r>
  <r>
    <s v="Harp"/>
    <x v="1"/>
    <s v="Other"/>
    <n v="0"/>
    <x v="43"/>
    <x v="0"/>
  </r>
  <r>
    <s v="Chimes"/>
    <x v="1"/>
    <s v="Percussion"/>
    <n v="0"/>
    <x v="43"/>
    <x v="0"/>
  </r>
  <r>
    <s v="More Cowbell"/>
    <x v="1"/>
    <s v="Percussion"/>
    <n v="0"/>
    <x v="43"/>
    <x v="0"/>
  </r>
  <r>
    <s v="Cymbals"/>
    <x v="1"/>
    <s v="Percussion"/>
    <n v="0"/>
    <x v="43"/>
    <x v="0"/>
  </r>
  <r>
    <s v="Castenettes"/>
    <x v="1"/>
    <s v="Percussion"/>
    <n v="0"/>
    <x v="43"/>
    <x v="0"/>
  </r>
  <r>
    <s v="Pennywhistle"/>
    <x v="1"/>
    <s v="Other"/>
    <n v="0"/>
    <x v="43"/>
    <x v="0"/>
  </r>
  <r>
    <s v="Guiro"/>
    <x v="1"/>
    <s v="Percussion"/>
    <n v="0"/>
    <x v="43"/>
    <x v="0"/>
  </r>
  <r>
    <s v="Occarina"/>
    <x v="1"/>
    <s v="Other"/>
    <n v="0"/>
    <x v="44"/>
    <x v="0"/>
  </r>
  <r>
    <s v="Cowbell"/>
    <x v="1"/>
    <s v="Percussion"/>
    <n v="0"/>
    <x v="44"/>
    <x v="0"/>
  </r>
  <r>
    <s v="Drumset"/>
    <x v="1"/>
    <s v="Percussion"/>
    <n v="0"/>
    <x v="44"/>
    <x v="0"/>
  </r>
  <r>
    <s v="Snare"/>
    <x v="1"/>
    <s v="Percussion"/>
    <n v="0"/>
    <x v="44"/>
    <x v="0"/>
  </r>
  <r>
    <s v="xylophone"/>
    <x v="1"/>
    <s v="Percussion"/>
    <n v="0"/>
    <x v="44"/>
    <x v="0"/>
  </r>
  <r>
    <s v="Triangle"/>
    <x v="1"/>
    <s v="Percussion"/>
    <n v="0"/>
    <x v="44"/>
    <x v="0"/>
  </r>
  <r>
    <s v="Organ"/>
    <x v="1"/>
    <s v="Keyboards"/>
    <n v="0"/>
    <x v="44"/>
    <x v="0"/>
  </r>
  <r>
    <s v="Piano"/>
    <x v="1"/>
    <s v="Keyboards"/>
    <n v="0"/>
    <x v="44"/>
    <x v="0"/>
  </r>
  <r>
    <s v="Synthesizer"/>
    <x v="1"/>
    <s v="Keyboards"/>
    <n v="0"/>
    <x v="44"/>
    <x v="0"/>
  </r>
  <r>
    <s v="Harpsichord"/>
    <x v="1"/>
    <s v="Keyboards"/>
    <n v="0"/>
    <x v="44"/>
    <x v="0"/>
  </r>
  <r>
    <s v="Harp"/>
    <x v="1"/>
    <s v="Other"/>
    <n v="0"/>
    <x v="44"/>
    <x v="0"/>
  </r>
  <r>
    <s v="Chimes"/>
    <x v="1"/>
    <s v="Percussion"/>
    <n v="0"/>
    <x v="44"/>
    <x v="0"/>
  </r>
  <r>
    <s v="More Cowbell"/>
    <x v="1"/>
    <s v="Percussion"/>
    <n v="0"/>
    <x v="44"/>
    <x v="0"/>
  </r>
  <r>
    <s v="Cymbals"/>
    <x v="1"/>
    <s v="Percussion"/>
    <n v="0"/>
    <x v="44"/>
    <x v="0"/>
  </r>
  <r>
    <s v="Castenettes"/>
    <x v="1"/>
    <s v="Percussion"/>
    <n v="0"/>
    <x v="44"/>
    <x v="0"/>
  </r>
  <r>
    <s v="Pennywhistle"/>
    <x v="1"/>
    <s v="Other"/>
    <n v="0"/>
    <x v="44"/>
    <x v="0"/>
  </r>
  <r>
    <s v="Guiro"/>
    <x v="1"/>
    <s v="Percussion"/>
    <n v="0"/>
    <x v="44"/>
    <x v="0"/>
  </r>
  <r>
    <s v="Occarina"/>
    <x v="1"/>
    <s v="Other"/>
    <n v="0"/>
    <x v="45"/>
    <x v="0"/>
  </r>
  <r>
    <s v="Cowbell"/>
    <x v="1"/>
    <s v="Percussion"/>
    <n v="0"/>
    <x v="45"/>
    <x v="0"/>
  </r>
  <r>
    <s v="Drumset"/>
    <x v="1"/>
    <s v="Percussion"/>
    <n v="0"/>
    <x v="45"/>
    <x v="0"/>
  </r>
  <r>
    <s v="Snare"/>
    <x v="1"/>
    <s v="Percussion"/>
    <n v="0"/>
    <x v="45"/>
    <x v="0"/>
  </r>
  <r>
    <s v="xylophone"/>
    <x v="1"/>
    <s v="Percussion"/>
    <n v="0"/>
    <x v="45"/>
    <x v="0"/>
  </r>
  <r>
    <s v="Triangle"/>
    <x v="1"/>
    <s v="Percussion"/>
    <n v="0"/>
    <x v="45"/>
    <x v="0"/>
  </r>
  <r>
    <s v="Organ"/>
    <x v="1"/>
    <s v="Keyboards"/>
    <n v="0"/>
    <x v="45"/>
    <x v="0"/>
  </r>
  <r>
    <s v="Piano"/>
    <x v="1"/>
    <s v="Keyboards"/>
    <n v="0"/>
    <x v="45"/>
    <x v="0"/>
  </r>
  <r>
    <s v="Synthesizer"/>
    <x v="1"/>
    <s v="Keyboards"/>
    <n v="0"/>
    <x v="45"/>
    <x v="0"/>
  </r>
  <r>
    <s v="Harpsichord"/>
    <x v="1"/>
    <s v="Keyboards"/>
    <n v="0"/>
    <x v="45"/>
    <x v="0"/>
  </r>
  <r>
    <s v="Harp"/>
    <x v="1"/>
    <s v="Other"/>
    <n v="0"/>
    <x v="45"/>
    <x v="0"/>
  </r>
  <r>
    <s v="Chimes"/>
    <x v="1"/>
    <s v="Percussion"/>
    <n v="0"/>
    <x v="45"/>
    <x v="0"/>
  </r>
  <r>
    <s v="More Cowbell"/>
    <x v="1"/>
    <s v="Percussion"/>
    <n v="0"/>
    <x v="45"/>
    <x v="0"/>
  </r>
  <r>
    <s v="Cymbals"/>
    <x v="1"/>
    <s v="Percussion"/>
    <n v="0"/>
    <x v="45"/>
    <x v="0"/>
  </r>
  <r>
    <s v="Castenettes"/>
    <x v="1"/>
    <s v="Percussion"/>
    <n v="0"/>
    <x v="45"/>
    <x v="0"/>
  </r>
  <r>
    <s v="Pennywhistle"/>
    <x v="1"/>
    <s v="Other"/>
    <n v="0"/>
    <x v="45"/>
    <x v="0"/>
  </r>
  <r>
    <s v="Guiro"/>
    <x v="1"/>
    <s v="Percussion"/>
    <n v="0"/>
    <x v="45"/>
    <x v="0"/>
  </r>
  <r>
    <s v="Occarina"/>
    <x v="1"/>
    <s v="Other"/>
    <n v="0"/>
    <x v="46"/>
    <x v="0"/>
  </r>
  <r>
    <s v="Cowbell"/>
    <x v="1"/>
    <s v="Percussion"/>
    <n v="0"/>
    <x v="46"/>
    <x v="0"/>
  </r>
  <r>
    <s v="Drumset"/>
    <x v="1"/>
    <s v="Percussion"/>
    <n v="0"/>
    <x v="46"/>
    <x v="0"/>
  </r>
  <r>
    <s v="Snare"/>
    <x v="1"/>
    <s v="Percussion"/>
    <n v="0"/>
    <x v="46"/>
    <x v="0"/>
  </r>
  <r>
    <s v="xylophone"/>
    <x v="1"/>
    <s v="Percussion"/>
    <n v="0"/>
    <x v="46"/>
    <x v="0"/>
  </r>
  <r>
    <s v="Triangle"/>
    <x v="1"/>
    <s v="Percussion"/>
    <n v="0"/>
    <x v="46"/>
    <x v="0"/>
  </r>
  <r>
    <s v="Organ"/>
    <x v="1"/>
    <s v="Keyboards"/>
    <n v="0"/>
    <x v="46"/>
    <x v="0"/>
  </r>
  <r>
    <s v="Piano"/>
    <x v="1"/>
    <s v="Keyboards"/>
    <n v="0"/>
    <x v="46"/>
    <x v="0"/>
  </r>
  <r>
    <s v="Synthesizer"/>
    <x v="1"/>
    <s v="Keyboards"/>
    <n v="0"/>
    <x v="46"/>
    <x v="0"/>
  </r>
  <r>
    <s v="Harpsichord"/>
    <x v="1"/>
    <s v="Keyboards"/>
    <n v="0"/>
    <x v="46"/>
    <x v="0"/>
  </r>
  <r>
    <s v="Harp"/>
    <x v="1"/>
    <s v="Other"/>
    <n v="0"/>
    <x v="46"/>
    <x v="0"/>
  </r>
  <r>
    <s v="Chimes"/>
    <x v="1"/>
    <s v="Percussion"/>
    <n v="0"/>
    <x v="46"/>
    <x v="0"/>
  </r>
  <r>
    <s v="More Cowbell"/>
    <x v="1"/>
    <s v="Percussion"/>
    <n v="0"/>
    <x v="46"/>
    <x v="0"/>
  </r>
  <r>
    <s v="Cymbals"/>
    <x v="1"/>
    <s v="Percussion"/>
    <n v="0"/>
    <x v="46"/>
    <x v="0"/>
  </r>
  <r>
    <s v="Castenettes"/>
    <x v="1"/>
    <s v="Percussion"/>
    <n v="0"/>
    <x v="46"/>
    <x v="0"/>
  </r>
  <r>
    <s v="Pennywhistle"/>
    <x v="1"/>
    <s v="Other"/>
    <n v="0"/>
    <x v="46"/>
    <x v="0"/>
  </r>
  <r>
    <s v="Guiro"/>
    <x v="1"/>
    <s v="Percussion"/>
    <n v="0"/>
    <x v="46"/>
    <x v="0"/>
  </r>
  <r>
    <s v="Occarina"/>
    <x v="1"/>
    <s v="Other"/>
    <n v="0"/>
    <x v="47"/>
    <x v="0"/>
  </r>
  <r>
    <s v="Cowbell"/>
    <x v="1"/>
    <s v="Percussion"/>
    <n v="0"/>
    <x v="47"/>
    <x v="0"/>
  </r>
  <r>
    <s v="Drumset"/>
    <x v="1"/>
    <s v="Percussion"/>
    <n v="0"/>
    <x v="47"/>
    <x v="0"/>
  </r>
  <r>
    <s v="Snare"/>
    <x v="1"/>
    <s v="Percussion"/>
    <n v="0"/>
    <x v="47"/>
    <x v="0"/>
  </r>
  <r>
    <s v="xylophone"/>
    <x v="1"/>
    <s v="Percussion"/>
    <n v="0"/>
    <x v="47"/>
    <x v="0"/>
  </r>
  <r>
    <s v="Triangle"/>
    <x v="1"/>
    <s v="Percussion"/>
    <n v="0"/>
    <x v="47"/>
    <x v="0"/>
  </r>
  <r>
    <s v="Organ"/>
    <x v="1"/>
    <s v="Keyboards"/>
    <n v="0"/>
    <x v="47"/>
    <x v="0"/>
  </r>
  <r>
    <s v="Piano"/>
    <x v="1"/>
    <s v="Keyboards"/>
    <n v="0"/>
    <x v="47"/>
    <x v="0"/>
  </r>
  <r>
    <s v="Synthesizer"/>
    <x v="1"/>
    <s v="Keyboards"/>
    <n v="0"/>
    <x v="47"/>
    <x v="0"/>
  </r>
  <r>
    <s v="Harpsichord"/>
    <x v="1"/>
    <s v="Keyboards"/>
    <n v="0"/>
    <x v="47"/>
    <x v="0"/>
  </r>
  <r>
    <s v="Harp"/>
    <x v="1"/>
    <s v="Other"/>
    <n v="0"/>
    <x v="47"/>
    <x v="0"/>
  </r>
  <r>
    <s v="Chimes"/>
    <x v="1"/>
    <s v="Percussion"/>
    <n v="0"/>
    <x v="47"/>
    <x v="0"/>
  </r>
  <r>
    <s v="More Cowbell"/>
    <x v="1"/>
    <s v="Percussion"/>
    <n v="0"/>
    <x v="47"/>
    <x v="0"/>
  </r>
  <r>
    <s v="Cymbals"/>
    <x v="1"/>
    <s v="Percussion"/>
    <n v="0"/>
    <x v="47"/>
    <x v="0"/>
  </r>
  <r>
    <s v="Castenettes"/>
    <x v="1"/>
    <s v="Percussion"/>
    <n v="0"/>
    <x v="47"/>
    <x v="0"/>
  </r>
  <r>
    <s v="Pennywhistle"/>
    <x v="1"/>
    <s v="Other"/>
    <n v="0"/>
    <x v="47"/>
    <x v="0"/>
  </r>
  <r>
    <s v="Guiro"/>
    <x v="1"/>
    <s v="Percussion"/>
    <n v="0"/>
    <x v="47"/>
    <x v="0"/>
  </r>
  <r>
    <s v="Occarina"/>
    <x v="1"/>
    <s v="Other"/>
    <n v="17600969.901341029"/>
    <x v="36"/>
    <x v="1"/>
  </r>
  <r>
    <s v="Cowbell"/>
    <x v="1"/>
    <s v="Percussion"/>
    <n v="4473629.9858581666"/>
    <x v="36"/>
    <x v="1"/>
  </r>
  <r>
    <s v="Drumset"/>
    <x v="1"/>
    <s v="Percussion"/>
    <n v="671907478.03986359"/>
    <x v="36"/>
    <x v="1"/>
  </r>
  <r>
    <s v="Snare"/>
    <x v="1"/>
    <s v="Percussion"/>
    <n v="132291788.9256721"/>
    <x v="36"/>
    <x v="1"/>
  </r>
  <r>
    <s v="xylophone"/>
    <x v="1"/>
    <s v="Percussion"/>
    <n v="100152488.74805324"/>
    <x v="36"/>
    <x v="1"/>
  </r>
  <r>
    <s v="Triangle"/>
    <x v="1"/>
    <s v="Percussion"/>
    <n v="25882493.671635777"/>
    <x v="36"/>
    <x v="1"/>
  </r>
  <r>
    <s v="Organ"/>
    <x v="1"/>
    <s v="Keyboards"/>
    <n v="29132043.228690252"/>
    <x v="36"/>
    <x v="1"/>
  </r>
  <r>
    <s v="Piano"/>
    <x v="1"/>
    <s v="Keyboards"/>
    <n v="216084930.98033819"/>
    <x v="36"/>
    <x v="1"/>
  </r>
  <r>
    <s v="Synthesizer"/>
    <x v="1"/>
    <s v="Keyboards"/>
    <n v="82083919.636039913"/>
    <x v="36"/>
    <x v="1"/>
  </r>
  <r>
    <s v="Harpsichord"/>
    <x v="1"/>
    <s v="Keyboards"/>
    <n v="544683686.31508327"/>
    <x v="36"/>
    <x v="1"/>
  </r>
  <r>
    <s v="Harp"/>
    <x v="1"/>
    <s v="Other"/>
    <n v="5151244.6112401001"/>
    <x v="36"/>
    <x v="1"/>
  </r>
  <r>
    <s v="Chimes"/>
    <x v="1"/>
    <s v="Percussion"/>
    <n v="286891842.17595226"/>
    <x v="36"/>
    <x v="1"/>
  </r>
  <r>
    <s v="More Cowbell"/>
    <x v="1"/>
    <s v="Percussion"/>
    <n v="104324439.8026112"/>
    <x v="36"/>
    <x v="1"/>
  </r>
  <r>
    <s v="Cymbals"/>
    <x v="1"/>
    <s v="Percussion"/>
    <n v="323630.50301895023"/>
    <x v="36"/>
    <x v="1"/>
  </r>
  <r>
    <s v="Castenettes"/>
    <x v="1"/>
    <s v="Percussion"/>
    <n v="4814227.419296924"/>
    <x v="36"/>
    <x v="1"/>
  </r>
  <r>
    <s v="Pennywhistle"/>
    <x v="1"/>
    <s v="Other"/>
    <n v="45121458.984188519"/>
    <x v="36"/>
    <x v="1"/>
  </r>
  <r>
    <s v="Guiro"/>
    <x v="1"/>
    <s v="Percussion"/>
    <n v="6233523.5644167233"/>
    <x v="36"/>
    <x v="1"/>
  </r>
  <r>
    <s v="Occarina"/>
    <x v="1"/>
    <s v="Other"/>
    <n v="12239572.797383208"/>
    <x v="37"/>
    <x v="1"/>
  </r>
  <r>
    <s v="Cowbell"/>
    <x v="1"/>
    <s v="Percussion"/>
    <n v="4464417.6985865477"/>
    <x v="37"/>
    <x v="1"/>
  </r>
  <r>
    <s v="Drumset"/>
    <x v="1"/>
    <s v="Percussion"/>
    <n v="670523857.86402893"/>
    <x v="37"/>
    <x v="1"/>
  </r>
  <r>
    <s v="Snare"/>
    <x v="1"/>
    <s v="Percussion"/>
    <n v="132019368.10251234"/>
    <x v="37"/>
    <x v="1"/>
  </r>
  <r>
    <s v="xylophone"/>
    <x v="1"/>
    <s v="Percussion"/>
    <n v="99946250.525350153"/>
    <x v="37"/>
    <x v="1"/>
  </r>
  <r>
    <s v="Triangle"/>
    <x v="1"/>
    <s v="Percussion"/>
    <n v="25829195.350638572"/>
    <x v="37"/>
    <x v="1"/>
  </r>
  <r>
    <s v="Organ"/>
    <x v="1"/>
    <s v="Keyboards"/>
    <n v="28214176.805774443"/>
    <x v="37"/>
    <x v="1"/>
  </r>
  <r>
    <s v="Piano"/>
    <x v="1"/>
    <s v="Keyboards"/>
    <n v="204024912.13223007"/>
    <x v="37"/>
    <x v="1"/>
  </r>
  <r>
    <s v="Synthesizer"/>
    <x v="1"/>
    <s v="Keyboards"/>
    <n v="78140006.669950664"/>
    <x v="37"/>
    <x v="1"/>
  </r>
  <r>
    <s v="Harpsichord"/>
    <x v="1"/>
    <s v="Keyboards"/>
    <n v="514370485.36235207"/>
    <x v="37"/>
    <x v="1"/>
  </r>
  <r>
    <s v="Harp"/>
    <x v="1"/>
    <s v="Other"/>
    <n v="3582134.0397609249"/>
    <x v="37"/>
    <x v="1"/>
  </r>
  <r>
    <s v="Chimes"/>
    <x v="1"/>
    <s v="Percussion"/>
    <n v="286301062.41223383"/>
    <x v="37"/>
    <x v="1"/>
  </r>
  <r>
    <s v="More Cowbell"/>
    <x v="1"/>
    <s v="Percussion"/>
    <n v="104109610.52259693"/>
    <x v="37"/>
    <x v="1"/>
  </r>
  <r>
    <s v="Cymbals"/>
    <x v="1"/>
    <s v="Percussion"/>
    <n v="322964.06945759332"/>
    <x v="37"/>
    <x v="1"/>
  </r>
  <r>
    <s v="Castenettes"/>
    <x v="1"/>
    <s v="Percussion"/>
    <n v="4804313.7594462726"/>
    <x v="37"/>
    <x v="1"/>
  </r>
  <r>
    <s v="Pennywhistle"/>
    <x v="1"/>
    <s v="Other"/>
    <n v="31377099.390360221"/>
    <x v="37"/>
    <x v="1"/>
  </r>
  <r>
    <s v="Guiro"/>
    <x v="1"/>
    <s v="Percussion"/>
    <n v="6220687.2301710788"/>
    <x v="37"/>
    <x v="1"/>
  </r>
  <r>
    <s v="Occarina"/>
    <x v="1"/>
    <s v="Other"/>
    <n v="14384122.25447515"/>
    <x v="38"/>
    <x v="1"/>
  </r>
  <r>
    <s v="Cowbell"/>
    <x v="1"/>
    <s v="Percussion"/>
    <n v="4772036.405995436"/>
    <x v="38"/>
    <x v="1"/>
  </r>
  <r>
    <s v="Drumset"/>
    <x v="1"/>
    <s v="Percussion"/>
    <n v="716726004.78864551"/>
    <x v="38"/>
    <x v="1"/>
  </r>
  <r>
    <s v="Snare"/>
    <x v="1"/>
    <s v="Percussion"/>
    <n v="141116103.69279796"/>
    <x v="38"/>
    <x v="1"/>
  </r>
  <r>
    <s v="xylophone"/>
    <x v="1"/>
    <s v="Percussion"/>
    <n v="106833002.27501449"/>
    <x v="38"/>
    <x v="1"/>
  </r>
  <r>
    <s v="Triangle"/>
    <x v="1"/>
    <s v="Percussion"/>
    <n v="27608944.51920107"/>
    <x v="38"/>
    <x v="1"/>
  </r>
  <r>
    <s v="Organ"/>
    <x v="1"/>
    <s v="Keyboards"/>
    <n v="29245934.583267421"/>
    <x v="38"/>
    <x v="1"/>
  </r>
  <r>
    <s v="Piano"/>
    <x v="1"/>
    <s v="Keyboards"/>
    <n v="203496727.49639028"/>
    <x v="38"/>
    <x v="1"/>
  </r>
  <r>
    <s v="Synthesizer"/>
    <x v="1"/>
    <s v="Keyboards"/>
    <n v="81122979.094399154"/>
    <x v="38"/>
    <x v="1"/>
  </r>
  <r>
    <s v="Harpsichord"/>
    <x v="1"/>
    <s v="Keyboards"/>
    <n v="513042878.23271108"/>
    <x v="38"/>
    <x v="1"/>
  </r>
  <r>
    <s v="Harp"/>
    <x v="1"/>
    <s v="Other"/>
    <n v="4209775.5218102215"/>
    <x v="38"/>
    <x v="1"/>
  </r>
  <r>
    <s v="Chimes"/>
    <x v="1"/>
    <s v="Percussion"/>
    <n v="306028509.23624563"/>
    <x v="38"/>
    <x v="1"/>
  </r>
  <r>
    <s v="More Cowbell"/>
    <x v="1"/>
    <s v="Percussion"/>
    <n v="111283236.73323207"/>
    <x v="38"/>
    <x v="1"/>
  </r>
  <r>
    <s v="Cymbals"/>
    <x v="1"/>
    <s v="Percussion"/>
    <n v="345217.76440587587"/>
    <x v="38"/>
    <x v="1"/>
  </r>
  <r>
    <s v="Castenettes"/>
    <x v="1"/>
    <s v="Percussion"/>
    <n v="5135352.8531080307"/>
    <x v="38"/>
    <x v="1"/>
  </r>
  <r>
    <s v="Pennywhistle"/>
    <x v="1"/>
    <s v="Other"/>
    <n v="36874819.170016535"/>
    <x v="38"/>
    <x v="1"/>
  </r>
  <r>
    <s v="Guiro"/>
    <x v="1"/>
    <s v="Percussion"/>
    <n v="6649320.9051845232"/>
    <x v="38"/>
    <x v="1"/>
  </r>
  <r>
    <s v="Occarina"/>
    <x v="1"/>
    <s v="Other"/>
    <n v="17003371.839645136"/>
    <x v="39"/>
    <x v="1"/>
  </r>
  <r>
    <s v="Cowbell"/>
    <x v="1"/>
    <s v="Percussion"/>
    <n v="4839822.2785853632"/>
    <x v="39"/>
    <x v="1"/>
  </r>
  <r>
    <s v="Drumset"/>
    <x v="1"/>
    <s v="Percussion"/>
    <n v="726906961.82859004"/>
    <x v="39"/>
    <x v="1"/>
  </r>
  <r>
    <s v="Snare"/>
    <x v="1"/>
    <s v="Percussion"/>
    <n v="143120631.1966722"/>
    <x v="39"/>
    <x v="1"/>
  </r>
  <r>
    <s v="xylophone"/>
    <x v="1"/>
    <s v="Percussion"/>
    <n v="108350544.82173838"/>
    <x v="39"/>
    <x v="1"/>
  </r>
  <r>
    <s v="Triangle"/>
    <x v="1"/>
    <s v="Percussion"/>
    <n v="28001124.342718266"/>
    <x v="39"/>
    <x v="1"/>
  </r>
  <r>
    <s v="Organ"/>
    <x v="1"/>
    <s v="Keyboards"/>
    <n v="28958532.079610154"/>
    <x v="39"/>
    <x v="1"/>
  </r>
  <r>
    <s v="Piano"/>
    <x v="1"/>
    <s v="Keyboards"/>
    <n v="243613838.78017101"/>
    <x v="39"/>
    <x v="1"/>
  </r>
  <r>
    <s v="Synthesizer"/>
    <x v="1"/>
    <s v="Keyboards"/>
    <n v="82785922.562789634"/>
    <x v="39"/>
    <x v="1"/>
  </r>
  <r>
    <s v="Harpsichord"/>
    <x v="1"/>
    <s v="Keyboards"/>
    <n v="613878380.34132373"/>
    <x v="39"/>
    <x v="1"/>
  </r>
  <r>
    <s v="Harp"/>
    <x v="1"/>
    <s v="Other"/>
    <n v="4976346.6475339094"/>
    <x v="39"/>
    <x v="1"/>
  </r>
  <r>
    <s v="Chimes"/>
    <x v="1"/>
    <s v="Percussion"/>
    <n v="310375586.20110494"/>
    <x v="39"/>
    <x v="1"/>
  </r>
  <r>
    <s v="More Cowbell"/>
    <x v="1"/>
    <s v="Percussion"/>
    <n v="112863994.01687646"/>
    <x v="39"/>
    <x v="1"/>
  </r>
  <r>
    <s v="Cymbals"/>
    <x v="1"/>
    <s v="Percussion"/>
    <n v="350121.51731195103"/>
    <x v="39"/>
    <x v="1"/>
  </r>
  <r>
    <s v="Castenettes"/>
    <x v="1"/>
    <s v="Percussion"/>
    <n v="5208299.5669612084"/>
    <x v="39"/>
    <x v="1"/>
  </r>
  <r>
    <s v="Pennywhistle"/>
    <x v="1"/>
    <s v="Other"/>
    <n v="43589469.748311974"/>
    <x v="39"/>
    <x v="1"/>
  </r>
  <r>
    <s v="Guiro"/>
    <x v="1"/>
    <s v="Percussion"/>
    <n v="6743773.2482391763"/>
    <x v="39"/>
    <x v="1"/>
  </r>
  <r>
    <s v="Occarina"/>
    <x v="1"/>
    <s v="Other"/>
    <n v="15402023.184038278"/>
    <x v="40"/>
    <x v="1"/>
  </r>
  <r>
    <s v="Cowbell"/>
    <x v="1"/>
    <s v="Percussion"/>
    <n v="4977334.286374921"/>
    <x v="40"/>
    <x v="1"/>
  </r>
  <r>
    <s v="Drumset"/>
    <x v="1"/>
    <s v="Percussion"/>
    <n v="747560289.58393764"/>
    <x v="40"/>
    <x v="1"/>
  </r>
  <r>
    <s v="Snare"/>
    <x v="1"/>
    <s v="Percussion"/>
    <n v="147187062.6107024"/>
    <x v="40"/>
    <x v="1"/>
  </r>
  <r>
    <s v="xylophone"/>
    <x v="1"/>
    <s v="Percussion"/>
    <n v="111429067.15291056"/>
    <x v="40"/>
    <x v="1"/>
  </r>
  <r>
    <s v="Triangle"/>
    <x v="1"/>
    <s v="Percussion"/>
    <n v="28796709.512398861"/>
    <x v="40"/>
    <x v="1"/>
  </r>
  <r>
    <s v="Organ"/>
    <x v="1"/>
    <s v="Keyboards"/>
    <n v="29010094.742627636"/>
    <x v="40"/>
    <x v="1"/>
  </r>
  <r>
    <s v="Piano"/>
    <x v="1"/>
    <s v="Keyboards"/>
    <n v="187107195.58560783"/>
    <x v="40"/>
    <x v="1"/>
  </r>
  <r>
    <s v="Synthesizer"/>
    <x v="1"/>
    <s v="Keyboards"/>
    <n v="81808214.592228651"/>
    <x v="40"/>
    <x v="1"/>
  </r>
  <r>
    <s v="Harpsichord"/>
    <x v="1"/>
    <s v="Keyboards"/>
    <n v="473395379.10340178"/>
    <x v="40"/>
    <x v="1"/>
  </r>
  <r>
    <s v="Harp"/>
    <x v="1"/>
    <s v="Other"/>
    <n v="4507682.779624966"/>
    <x v="40"/>
    <x v="1"/>
  </r>
  <r>
    <s v="Chimes"/>
    <x v="1"/>
    <s v="Percussion"/>
    <n v="319194168.28338981"/>
    <x v="40"/>
    <x v="1"/>
  </r>
  <r>
    <s v="More Cowbell"/>
    <x v="1"/>
    <s v="Percussion"/>
    <n v="116070755.24302337"/>
    <x v="40"/>
    <x v="1"/>
  </r>
  <r>
    <s v="Cymbals"/>
    <x v="1"/>
    <s v="Percussion"/>
    <n v="360069.38523861475"/>
    <x v="40"/>
    <x v="1"/>
  </r>
  <r>
    <s v="Castenettes"/>
    <x v="1"/>
    <s v="Percussion"/>
    <n v="5356280.9781364296"/>
    <x v="40"/>
    <x v="1"/>
  </r>
  <r>
    <s v="Pennywhistle"/>
    <x v="1"/>
    <s v="Other"/>
    <n v="39484287.585717343"/>
    <x v="40"/>
    <x v="1"/>
  </r>
  <r>
    <s v="Guiro"/>
    <x v="1"/>
    <s v="Percussion"/>
    <n v="6935381.482191503"/>
    <x v="40"/>
    <x v="1"/>
  </r>
  <r>
    <s v="Occarina"/>
    <x v="1"/>
    <s v="Other"/>
    <n v="14964894.312397052"/>
    <x v="41"/>
    <x v="1"/>
  </r>
  <r>
    <s v="Cowbell"/>
    <x v="1"/>
    <s v="Percussion"/>
    <n v="4741562.6755082216"/>
    <x v="41"/>
    <x v="1"/>
  </r>
  <r>
    <s v="Drumset"/>
    <x v="1"/>
    <s v="Percussion"/>
    <n v="712149066.71758115"/>
    <x v="41"/>
    <x v="1"/>
  </r>
  <r>
    <s v="Snare"/>
    <x v="1"/>
    <s v="Percussion"/>
    <n v="140214950.86296254"/>
    <x v="41"/>
    <x v="1"/>
  </r>
  <r>
    <s v="xylophone"/>
    <x v="1"/>
    <s v="Percussion"/>
    <n v="106150777.78184451"/>
    <x v="41"/>
    <x v="1"/>
  </r>
  <r>
    <s v="Triangle"/>
    <x v="1"/>
    <s v="Percussion"/>
    <n v="27432636.657580923"/>
    <x v="41"/>
    <x v="1"/>
  </r>
  <r>
    <s v="Organ"/>
    <x v="1"/>
    <s v="Keyboards"/>
    <n v="28879448.071184937"/>
    <x v="41"/>
    <x v="1"/>
  </r>
  <r>
    <s v="Piano"/>
    <x v="1"/>
    <s v="Keyboards"/>
    <n v="166741135.17449799"/>
    <x v="41"/>
    <x v="1"/>
  </r>
  <r>
    <s v="Synthesizer"/>
    <x v="1"/>
    <s v="Keyboards"/>
    <n v="83868294.936205909"/>
    <x v="41"/>
    <x v="1"/>
  </r>
  <r>
    <s v="Harpsichord"/>
    <x v="1"/>
    <s v="Keyboards"/>
    <n v="422204706.05115604"/>
    <x v="41"/>
    <x v="1"/>
  </r>
  <r>
    <s v="Harp"/>
    <x v="1"/>
    <s v="Other"/>
    <n v="4379749.048865743"/>
    <x v="41"/>
    <x v="1"/>
  </r>
  <r>
    <s v="Chimes"/>
    <x v="1"/>
    <s v="Percussion"/>
    <n v="304074242.85635102"/>
    <x v="41"/>
    <x v="1"/>
  </r>
  <r>
    <s v="More Cowbell"/>
    <x v="1"/>
    <s v="Percussion"/>
    <n v="110572593.50350052"/>
    <x v="41"/>
    <x v="1"/>
  </r>
  <r>
    <s v="Cymbals"/>
    <x v="1"/>
    <s v="Percussion"/>
    <n v="343013.23949934239"/>
    <x v="41"/>
    <x v="1"/>
  </r>
  <r>
    <s v="Castenettes"/>
    <x v="1"/>
    <s v="Percussion"/>
    <n v="5102559.0214000959"/>
    <x v="41"/>
    <x v="1"/>
  </r>
  <r>
    <s v="Pennywhistle"/>
    <x v="1"/>
    <s v="Other"/>
    <n v="38363673.633013412"/>
    <x v="41"/>
    <x v="1"/>
  </r>
  <r>
    <s v="Guiro"/>
    <x v="1"/>
    <s v="Percussion"/>
    <n v="6606859.0302220825"/>
    <x v="41"/>
    <x v="1"/>
  </r>
  <r>
    <s v="Occarina"/>
    <x v="1"/>
    <s v="Other"/>
    <n v="18047507.483075671"/>
    <x v="42"/>
    <x v="1"/>
  </r>
  <r>
    <s v="Cowbell"/>
    <x v="1"/>
    <s v="Percussion"/>
    <n v="4345718.6988397865"/>
    <x v="42"/>
    <x v="1"/>
  </r>
  <r>
    <s v="Drumset"/>
    <x v="1"/>
    <s v="Percussion"/>
    <n v="652696110.41557717"/>
    <x v="42"/>
    <x v="1"/>
  </r>
  <r>
    <s v="Snare"/>
    <x v="1"/>
    <s v="Percussion"/>
    <n v="128509264.88212392"/>
    <x v="42"/>
    <x v="1"/>
  </r>
  <r>
    <s v="xylophone"/>
    <x v="1"/>
    <s v="Percussion"/>
    <n v="97288900.616188571"/>
    <x v="42"/>
    <x v="1"/>
  </r>
  <r>
    <s v="Triangle"/>
    <x v="1"/>
    <s v="Percussion"/>
    <n v="25142454.131653793"/>
    <x v="42"/>
    <x v="1"/>
  </r>
  <r>
    <s v="Organ"/>
    <x v="1"/>
    <s v="Keyboards"/>
    <n v="27225443.840993341"/>
    <x v="42"/>
    <x v="1"/>
  </r>
  <r>
    <s v="Piano"/>
    <x v="1"/>
    <s v="Keyboards"/>
    <n v="186040658.97340965"/>
    <x v="42"/>
    <x v="1"/>
  </r>
  <r>
    <s v="Synthesizer"/>
    <x v="1"/>
    <s v="Keyboards"/>
    <n v="83095781.033226281"/>
    <x v="42"/>
    <x v="1"/>
  </r>
  <r>
    <s v="Harpsichord"/>
    <x v="1"/>
    <s v="Keyboards"/>
    <n v="480002946.44406891"/>
    <x v="42"/>
    <x v="1"/>
  </r>
  <r>
    <s v="Harp"/>
    <x v="1"/>
    <s v="Other"/>
    <n v="5281931.9724775888"/>
    <x v="42"/>
    <x v="1"/>
  </r>
  <r>
    <s v="Chimes"/>
    <x v="1"/>
    <s v="Percussion"/>
    <n v="278688949.91981918"/>
    <x v="42"/>
    <x v="1"/>
  </r>
  <r>
    <s v="More Cowbell"/>
    <x v="1"/>
    <s v="Percussion"/>
    <n v="101341566.07259619"/>
    <x v="42"/>
    <x v="1"/>
  </r>
  <r>
    <s v="Cymbals"/>
    <x v="1"/>
    <s v="Percussion"/>
    <n v="314377.16863715759"/>
    <x v="42"/>
    <x v="1"/>
  </r>
  <r>
    <s v="Castenettes"/>
    <x v="1"/>
    <s v="Percussion"/>
    <n v="4676577.674649273"/>
    <x v="42"/>
    <x v="1"/>
  </r>
  <r>
    <s v="Pennywhistle"/>
    <x v="1"/>
    <s v="Other"/>
    <n v="46266192.898971424"/>
    <x v="42"/>
    <x v="1"/>
  </r>
  <r>
    <s v="Guiro"/>
    <x v="1"/>
    <s v="Percussion"/>
    <n v="6055292.9051300902"/>
    <x v="42"/>
    <x v="1"/>
  </r>
  <r>
    <s v="Occarina"/>
    <x v="1"/>
    <s v="Other"/>
    <n v="15135257.025999648"/>
    <x v="43"/>
    <x v="1"/>
  </r>
  <r>
    <s v="Cowbell"/>
    <x v="1"/>
    <s v="Percussion"/>
    <n v="5946127.8494878346"/>
    <x v="43"/>
    <x v="1"/>
  </r>
  <r>
    <s v="Drumset"/>
    <x v="1"/>
    <s v="Percussion"/>
    <n v="893066207.99698758"/>
    <x v="43"/>
    <x v="1"/>
  </r>
  <r>
    <s v="Snare"/>
    <x v="1"/>
    <s v="Percussion"/>
    <n v="175835706.76970249"/>
    <x v="43"/>
    <x v="1"/>
  </r>
  <r>
    <s v="xylophone"/>
    <x v="1"/>
    <s v="Percussion"/>
    <n v="133117737.59180911"/>
    <x v="43"/>
    <x v="1"/>
  </r>
  <r>
    <s v="Triangle"/>
    <x v="1"/>
    <s v="Percussion"/>
    <n v="34401731.238750093"/>
    <x v="43"/>
    <x v="1"/>
  </r>
  <r>
    <s v="Organ"/>
    <x v="1"/>
    <s v="Keyboards"/>
    <n v="28898258.787886359"/>
    <x v="43"/>
    <x v="1"/>
  </r>
  <r>
    <s v="Piano"/>
    <x v="1"/>
    <s v="Keyboards"/>
    <n v="195089703.91272122"/>
    <x v="43"/>
    <x v="1"/>
  </r>
  <r>
    <s v="Synthesizer"/>
    <x v="1"/>
    <s v="Keyboards"/>
    <n v="82916222.691250607"/>
    <x v="43"/>
    <x v="1"/>
  </r>
  <r>
    <s v="Harpsichord"/>
    <x v="1"/>
    <s v="Keyboards"/>
    <n v="502747978.69737017"/>
    <x v="43"/>
    <x v="1"/>
  </r>
  <r>
    <s v="Harp"/>
    <x v="1"/>
    <s v="Other"/>
    <n v="4429608.8017839473"/>
    <x v="43"/>
    <x v="1"/>
  </r>
  <r>
    <s v="Chimes"/>
    <x v="1"/>
    <s v="Percussion"/>
    <n v="381322455.80119425"/>
    <x v="43"/>
    <x v="1"/>
  </r>
  <r>
    <s v="More Cowbell"/>
    <x v="1"/>
    <s v="Percussion"/>
    <n v="138662888.71754494"/>
    <x v="43"/>
    <x v="1"/>
  </r>
  <r>
    <s v="Cymbals"/>
    <x v="1"/>
    <s v="Percussion"/>
    <n v="430153.66783303453"/>
    <x v="43"/>
    <x v="1"/>
  </r>
  <r>
    <s v="Castenettes"/>
    <x v="1"/>
    <s v="Percussion"/>
    <n v="6398833.1225739736"/>
    <x v="43"/>
    <x v="1"/>
  </r>
  <r>
    <s v="Pennywhistle"/>
    <x v="1"/>
    <s v="Other"/>
    <n v="38800411.735364728"/>
    <x v="43"/>
    <x v="1"/>
  </r>
  <r>
    <s v="Guiro"/>
    <x v="1"/>
    <s v="Percussion"/>
    <n v="8285291.4040692151"/>
    <x v="43"/>
    <x v="1"/>
  </r>
  <r>
    <s v="Occarina"/>
    <x v="1"/>
    <s v="Other"/>
    <n v="14593091.198524227"/>
    <x v="44"/>
    <x v="1"/>
  </r>
  <r>
    <s v="Cowbell"/>
    <x v="1"/>
    <s v="Percussion"/>
    <n v="5083012.8998297257"/>
    <x v="44"/>
    <x v="1"/>
  </r>
  <r>
    <s v="Drumset"/>
    <x v="1"/>
    <s v="Percussion"/>
    <n v="763432467.40678656"/>
    <x v="44"/>
    <x v="1"/>
  </r>
  <r>
    <s v="Snare"/>
    <x v="1"/>
    <s v="Percussion"/>
    <n v="150312133.94411957"/>
    <x v="44"/>
    <x v="1"/>
  </r>
  <r>
    <s v="xylophone"/>
    <x v="1"/>
    <s v="Percussion"/>
    <n v="113794925.79083997"/>
    <x v="44"/>
    <x v="1"/>
  </r>
  <r>
    <s v="Triangle"/>
    <x v="1"/>
    <s v="Percussion"/>
    <n v="29408120.391845237"/>
    <x v="44"/>
    <x v="1"/>
  </r>
  <r>
    <s v="Organ"/>
    <x v="1"/>
    <s v="Keyboards"/>
    <n v="28927560.619433742"/>
    <x v="44"/>
    <x v="1"/>
  </r>
  <r>
    <s v="Piano"/>
    <x v="1"/>
    <s v="Keyboards"/>
    <n v="176699038.24672374"/>
    <x v="44"/>
    <x v="1"/>
  </r>
  <r>
    <s v="Synthesizer"/>
    <x v="1"/>
    <s v="Keyboards"/>
    <n v="76520537.652997702"/>
    <x v="44"/>
    <x v="1"/>
  </r>
  <r>
    <s v="Harpsichord"/>
    <x v="1"/>
    <s v="Keyboards"/>
    <n v="456522516.61400628"/>
    <x v="44"/>
    <x v="1"/>
  </r>
  <r>
    <s v="Harp"/>
    <x v="1"/>
    <s v="Other"/>
    <n v="4270934.091649455"/>
    <x v="44"/>
    <x v="1"/>
  </r>
  <r>
    <s v="Chimes"/>
    <x v="1"/>
    <s v="Percussion"/>
    <n v="325971289.36593145"/>
    <x v="44"/>
    <x v="1"/>
  </r>
  <r>
    <s v="More Cowbell"/>
    <x v="1"/>
    <s v="Percussion"/>
    <n v="118535166.0643566"/>
    <x v="44"/>
    <x v="1"/>
  </r>
  <r>
    <s v="Cymbals"/>
    <x v="1"/>
    <s v="Percussion"/>
    <n v="367714.36771120166"/>
    <x v="44"/>
    <x v="1"/>
  </r>
  <r>
    <s v="Castenettes"/>
    <x v="1"/>
    <s v="Percussion"/>
    <n v="5470005.3764741728"/>
    <x v="44"/>
    <x v="1"/>
  </r>
  <r>
    <s v="Pennywhistle"/>
    <x v="1"/>
    <s v="Other"/>
    <n v="37410527.354891136"/>
    <x v="44"/>
    <x v="1"/>
  </r>
  <r>
    <s v="Guiro"/>
    <x v="1"/>
    <s v="Percussion"/>
    <n v="7082633.2954411115"/>
    <x v="44"/>
    <x v="1"/>
  </r>
  <r>
    <s v="Occarina"/>
    <x v="1"/>
    <s v="Other"/>
    <n v="14142739.265530687"/>
    <x v="45"/>
    <x v="1"/>
  </r>
  <r>
    <s v="Cowbell"/>
    <x v="1"/>
    <s v="Percussion"/>
    <n v="6491532.3484401628"/>
    <x v="45"/>
    <x v="1"/>
  </r>
  <r>
    <s v="Drumset"/>
    <x v="1"/>
    <s v="Percussion"/>
    <n v="974982093.43254876"/>
    <x v="45"/>
    <x v="1"/>
  </r>
  <r>
    <s v="Snare"/>
    <x v="1"/>
    <s v="Percussion"/>
    <n v="191964116.37948215"/>
    <x v="45"/>
    <x v="1"/>
  </r>
  <r>
    <s v="xylophone"/>
    <x v="1"/>
    <s v="Percussion"/>
    <n v="145327870.77607653"/>
    <x v="45"/>
    <x v="1"/>
  </r>
  <r>
    <s v="Triangle"/>
    <x v="1"/>
    <s v="Percussion"/>
    <n v="37557206.442832559"/>
    <x v="45"/>
    <x v="1"/>
  </r>
  <r>
    <s v="Organ"/>
    <x v="1"/>
    <s v="Keyboards"/>
    <n v="28417195.075983457"/>
    <x v="45"/>
    <x v="1"/>
  </r>
  <r>
    <s v="Piano"/>
    <x v="1"/>
    <s v="Keyboards"/>
    <n v="214465695.67651927"/>
    <x v="45"/>
    <x v="1"/>
  </r>
  <r>
    <s v="Synthesizer"/>
    <x v="1"/>
    <s v="Keyboards"/>
    <n v="82981505.440693393"/>
    <x v="45"/>
    <x v="1"/>
  </r>
  <r>
    <s v="Harpsichord"/>
    <x v="1"/>
    <s v="Keyboards"/>
    <n v="563834535.99852371"/>
    <x v="45"/>
    <x v="1"/>
  </r>
  <r>
    <s v="Harp"/>
    <x v="1"/>
    <s v="Other"/>
    <n v="4139130.3910012394"/>
    <x v="45"/>
    <x v="1"/>
  </r>
  <r>
    <s v="Chimes"/>
    <x v="1"/>
    <s v="Percussion"/>
    <n v="416298996.53659672"/>
    <x v="45"/>
    <x v="1"/>
  </r>
  <r>
    <s v="More Cowbell"/>
    <x v="1"/>
    <s v="Percussion"/>
    <n v="151381647.08578113"/>
    <x v="45"/>
    <x v="1"/>
  </r>
  <r>
    <s v="Cymbals"/>
    <x v="1"/>
    <s v="Percussion"/>
    <n v="469609.21800207277"/>
    <x v="45"/>
    <x v="1"/>
  </r>
  <r>
    <s v="Castenettes"/>
    <x v="1"/>
    <s v="Percussion"/>
    <n v="6985761.7022205777"/>
    <x v="45"/>
    <x v="1"/>
  </r>
  <r>
    <s v="Pennywhistle"/>
    <x v="1"/>
    <s v="Other"/>
    <n v="36256015.053187236"/>
    <x v="45"/>
    <x v="1"/>
  </r>
  <r>
    <s v="Guiro"/>
    <x v="1"/>
    <s v="Percussion"/>
    <n v="9045254.0757934079"/>
    <x v="45"/>
    <x v="1"/>
  </r>
  <r>
    <s v="Occarina"/>
    <x v="1"/>
    <s v="Other"/>
    <n v="16470325.95322253"/>
    <x v="46"/>
    <x v="1"/>
  </r>
  <r>
    <s v="Cowbell"/>
    <x v="1"/>
    <s v="Percussion"/>
    <n v="4739121.105708167"/>
    <x v="46"/>
    <x v="1"/>
  </r>
  <r>
    <s v="Drumset"/>
    <x v="1"/>
    <s v="Percussion"/>
    <n v="711782360.25951457"/>
    <x v="46"/>
    <x v="1"/>
  </r>
  <r>
    <s v="Snare"/>
    <x v="1"/>
    <s v="Percussion"/>
    <n v="140142750.06905299"/>
    <x v="46"/>
    <x v="1"/>
  </r>
  <r>
    <s v="xylophone"/>
    <x v="1"/>
    <s v="Percussion"/>
    <n v="106096117.63053539"/>
    <x v="46"/>
    <x v="1"/>
  </r>
  <r>
    <s v="Triangle"/>
    <x v="1"/>
    <s v="Percussion"/>
    <n v="27418510.787739512"/>
    <x v="46"/>
    <x v="1"/>
  </r>
  <r>
    <s v="Organ"/>
    <x v="1"/>
    <s v="Keyboards"/>
    <n v="29104551.216236681"/>
    <x v="46"/>
    <x v="1"/>
  </r>
  <r>
    <s v="Piano"/>
    <x v="1"/>
    <s v="Keyboards"/>
    <n v="170980904.6896486"/>
    <x v="46"/>
    <x v="1"/>
  </r>
  <r>
    <s v="Synthesizer"/>
    <x v="1"/>
    <s v="Keyboards"/>
    <n v="82597679.859575585"/>
    <x v="46"/>
    <x v="1"/>
  </r>
  <r>
    <s v="Harpsichord"/>
    <x v="1"/>
    <s v="Keyboards"/>
    <n v="454534275.01432753"/>
    <x v="46"/>
    <x v="1"/>
  </r>
  <r>
    <s v="Harp"/>
    <x v="1"/>
    <s v="Other"/>
    <n v="4820341.0543552684"/>
    <x v="46"/>
    <x v="1"/>
  </r>
  <r>
    <s v="Chimes"/>
    <x v="1"/>
    <s v="Percussion"/>
    <n v="303917666.10325485"/>
    <x v="46"/>
    <x v="1"/>
  </r>
  <r>
    <s v="More Cowbell"/>
    <x v="1"/>
    <s v="Percussion"/>
    <n v="110515656.42948338"/>
    <x v="46"/>
    <x v="1"/>
  </r>
  <r>
    <s v="Cymbals"/>
    <x v="1"/>
    <s v="Percussion"/>
    <n v="342836.61191390333"/>
    <x v="46"/>
    <x v="1"/>
  </r>
  <r>
    <s v="Castenettes"/>
    <x v="1"/>
    <s v="Percussion"/>
    <n v="5099931.5639852537"/>
    <x v="46"/>
    <x v="1"/>
  </r>
  <r>
    <s v="Pennywhistle"/>
    <x v="1"/>
    <s v="Other"/>
    <n v="42222965.047961585"/>
    <x v="46"/>
    <x v="1"/>
  </r>
  <r>
    <s v="Guiro"/>
    <x v="1"/>
    <s v="Percussion"/>
    <n v="6603456.9645771924"/>
    <x v="46"/>
    <x v="1"/>
  </r>
  <r>
    <s v="Occarina"/>
    <x v="1"/>
    <s v="Other"/>
    <n v="25064163.318596929"/>
    <x v="47"/>
    <x v="1"/>
  </r>
  <r>
    <s v="Cowbell"/>
    <x v="1"/>
    <s v="Percussion"/>
    <n v="5426668.7540081926"/>
    <x v="47"/>
    <x v="1"/>
  </r>
  <r>
    <s v="Drumset"/>
    <x v="1"/>
    <s v="Percussion"/>
    <n v="815047138.04888499"/>
    <x v="47"/>
    <x v="1"/>
  </r>
  <r>
    <s v="Snare"/>
    <x v="1"/>
    <s v="Percussion"/>
    <n v="160474540.72960782"/>
    <x v="47"/>
    <x v="1"/>
  </r>
  <r>
    <s v="xylophone"/>
    <x v="1"/>
    <s v="Percussion"/>
    <n v="121488451.89326939"/>
    <x v="47"/>
    <x v="1"/>
  </r>
  <r>
    <s v="Triangle"/>
    <x v="1"/>
    <s v="Percussion"/>
    <n v="31396364.949198458"/>
    <x v="47"/>
    <x v="1"/>
  </r>
  <r>
    <s v="Organ"/>
    <x v="1"/>
    <s v="Keyboards"/>
    <n v="29024867.430523928"/>
    <x v="47"/>
    <x v="1"/>
  </r>
  <r>
    <s v="Piano"/>
    <x v="1"/>
    <s v="Keyboards"/>
    <n v="209326458.07604757"/>
    <x v="47"/>
    <x v="1"/>
  </r>
  <r>
    <s v="Synthesizer"/>
    <x v="1"/>
    <s v="Keyboards"/>
    <n v="82953224.776929706"/>
    <x v="47"/>
    <x v="1"/>
  </r>
  <r>
    <s v="Harpsichord"/>
    <x v="1"/>
    <s v="Keyboards"/>
    <n v="550916915.87793887"/>
    <x v="47"/>
    <x v="1"/>
  </r>
  <r>
    <s v="Harp"/>
    <x v="1"/>
    <s v="Other"/>
    <n v="7335484.1780808382"/>
    <x v="47"/>
    <x v="1"/>
  </r>
  <r>
    <s v="Chimes"/>
    <x v="1"/>
    <s v="Percussion"/>
    <n v="348009781.90811157"/>
    <x v="47"/>
    <x v="1"/>
  </r>
  <r>
    <s v="More Cowbell"/>
    <x v="1"/>
    <s v="Percussion"/>
    <n v="126549173.61200547"/>
    <x v="47"/>
    <x v="1"/>
  </r>
  <r>
    <s v="Cymbals"/>
    <x v="1"/>
    <s v="Percussion"/>
    <n v="392575.05518530175"/>
    <x v="47"/>
    <x v="1"/>
  </r>
  <r>
    <s v="Castenettes"/>
    <x v="1"/>
    <s v="Percussion"/>
    <n v="5839825.2858582232"/>
    <x v="47"/>
    <x v="1"/>
  </r>
  <r>
    <s v="Pennywhistle"/>
    <x v="1"/>
    <s v="Other"/>
    <n v="64253937.339379646"/>
    <x v="47"/>
    <x v="1"/>
  </r>
  <r>
    <s v="Guiro"/>
    <x v="1"/>
    <s v="Percussion"/>
    <n v="7561480.8693001457"/>
    <x v="47"/>
    <x v="1"/>
  </r>
  <r>
    <s v="Occarina"/>
    <x v="1"/>
    <s v="Other"/>
    <n v="17600969.901341029"/>
    <x v="36"/>
    <x v="2"/>
  </r>
  <r>
    <s v="Cowbell"/>
    <x v="1"/>
    <s v="Percussion"/>
    <n v="4473629.9858581666"/>
    <x v="36"/>
    <x v="2"/>
  </r>
  <r>
    <s v="Drumset"/>
    <x v="1"/>
    <s v="Percussion"/>
    <n v="671907478.03986359"/>
    <x v="36"/>
    <x v="2"/>
  </r>
  <r>
    <s v="Snare"/>
    <x v="1"/>
    <s v="Percussion"/>
    <n v="132291788.9256721"/>
    <x v="36"/>
    <x v="2"/>
  </r>
  <r>
    <s v="xylophone"/>
    <x v="1"/>
    <s v="Percussion"/>
    <n v="100152488.74805324"/>
    <x v="36"/>
    <x v="2"/>
  </r>
  <r>
    <s v="Triangle"/>
    <x v="1"/>
    <s v="Percussion"/>
    <n v="25882493.671635777"/>
    <x v="36"/>
    <x v="2"/>
  </r>
  <r>
    <s v="Organ"/>
    <x v="1"/>
    <s v="Keyboards"/>
    <n v="29132043.228690252"/>
    <x v="36"/>
    <x v="2"/>
  </r>
  <r>
    <s v="Piano"/>
    <x v="1"/>
    <s v="Keyboards"/>
    <n v="216084930.98033819"/>
    <x v="36"/>
    <x v="2"/>
  </r>
  <r>
    <s v="Synthesizer"/>
    <x v="1"/>
    <s v="Keyboards"/>
    <n v="82083919.636039913"/>
    <x v="36"/>
    <x v="2"/>
  </r>
  <r>
    <s v="Harpsichord"/>
    <x v="1"/>
    <s v="Keyboards"/>
    <n v="544683686.31508327"/>
    <x v="36"/>
    <x v="2"/>
  </r>
  <r>
    <s v="Harp"/>
    <x v="1"/>
    <s v="Other"/>
    <n v="5151244.6112401001"/>
    <x v="36"/>
    <x v="2"/>
  </r>
  <r>
    <s v="Chimes"/>
    <x v="1"/>
    <s v="Percussion"/>
    <n v="286891842.17595226"/>
    <x v="36"/>
    <x v="2"/>
  </r>
  <r>
    <s v="More Cowbell"/>
    <x v="1"/>
    <s v="Percussion"/>
    <n v="104324439.8026112"/>
    <x v="36"/>
    <x v="2"/>
  </r>
  <r>
    <s v="Cymbals"/>
    <x v="1"/>
    <s v="Percussion"/>
    <n v="323630.50301895023"/>
    <x v="36"/>
    <x v="2"/>
  </r>
  <r>
    <s v="Castenettes"/>
    <x v="1"/>
    <s v="Percussion"/>
    <n v="4814227.419296924"/>
    <x v="36"/>
    <x v="2"/>
  </r>
  <r>
    <s v="Pennywhistle"/>
    <x v="1"/>
    <s v="Other"/>
    <n v="45121458.984188519"/>
    <x v="36"/>
    <x v="2"/>
  </r>
  <r>
    <s v="Guiro"/>
    <x v="1"/>
    <s v="Percussion"/>
    <n v="6233523.5644167233"/>
    <x v="36"/>
    <x v="2"/>
  </r>
  <r>
    <s v="Occarina"/>
    <x v="1"/>
    <s v="Other"/>
    <n v="12239572.797383208"/>
    <x v="37"/>
    <x v="2"/>
  </r>
  <r>
    <s v="Cowbell"/>
    <x v="1"/>
    <s v="Percussion"/>
    <n v="4464417.6985865477"/>
    <x v="37"/>
    <x v="2"/>
  </r>
  <r>
    <s v="Drumset"/>
    <x v="1"/>
    <s v="Percussion"/>
    <n v="670523857.86402893"/>
    <x v="37"/>
    <x v="2"/>
  </r>
  <r>
    <s v="Snare"/>
    <x v="1"/>
    <s v="Percussion"/>
    <n v="132019368.10251234"/>
    <x v="37"/>
    <x v="2"/>
  </r>
  <r>
    <s v="xylophone"/>
    <x v="1"/>
    <s v="Percussion"/>
    <n v="99946250.525350153"/>
    <x v="37"/>
    <x v="2"/>
  </r>
  <r>
    <s v="Triangle"/>
    <x v="1"/>
    <s v="Percussion"/>
    <n v="25829195.350638572"/>
    <x v="37"/>
    <x v="2"/>
  </r>
  <r>
    <s v="Organ"/>
    <x v="1"/>
    <s v="Keyboards"/>
    <n v="28214176.805774443"/>
    <x v="37"/>
    <x v="2"/>
  </r>
  <r>
    <s v="Piano"/>
    <x v="1"/>
    <s v="Keyboards"/>
    <n v="204024912.13223007"/>
    <x v="37"/>
    <x v="2"/>
  </r>
  <r>
    <s v="Synthesizer"/>
    <x v="1"/>
    <s v="Keyboards"/>
    <n v="78140006.669950664"/>
    <x v="37"/>
    <x v="2"/>
  </r>
  <r>
    <s v="Harpsichord"/>
    <x v="1"/>
    <s v="Keyboards"/>
    <n v="514370485.36235207"/>
    <x v="37"/>
    <x v="2"/>
  </r>
  <r>
    <s v="Harp"/>
    <x v="1"/>
    <s v="Other"/>
    <n v="3582134.0397609249"/>
    <x v="37"/>
    <x v="2"/>
  </r>
  <r>
    <s v="Chimes"/>
    <x v="1"/>
    <s v="Percussion"/>
    <n v="286301062.41223383"/>
    <x v="37"/>
    <x v="2"/>
  </r>
  <r>
    <s v="More Cowbell"/>
    <x v="1"/>
    <s v="Percussion"/>
    <n v="104109610.52259693"/>
    <x v="37"/>
    <x v="2"/>
  </r>
  <r>
    <s v="Cymbals"/>
    <x v="1"/>
    <s v="Percussion"/>
    <n v="322964.06945759332"/>
    <x v="37"/>
    <x v="2"/>
  </r>
  <r>
    <s v="Castenettes"/>
    <x v="1"/>
    <s v="Percussion"/>
    <n v="4804313.7594462726"/>
    <x v="37"/>
    <x v="2"/>
  </r>
  <r>
    <s v="Pennywhistle"/>
    <x v="1"/>
    <s v="Other"/>
    <n v="31377099.390360221"/>
    <x v="37"/>
    <x v="2"/>
  </r>
  <r>
    <s v="Guiro"/>
    <x v="1"/>
    <s v="Percussion"/>
    <n v="6220687.2301710788"/>
    <x v="37"/>
    <x v="2"/>
  </r>
  <r>
    <s v="Occarina"/>
    <x v="1"/>
    <s v="Other"/>
    <n v="14384122.25447515"/>
    <x v="38"/>
    <x v="2"/>
  </r>
  <r>
    <s v="Cowbell"/>
    <x v="1"/>
    <s v="Percussion"/>
    <n v="4772036.405995436"/>
    <x v="38"/>
    <x v="2"/>
  </r>
  <r>
    <s v="Drumset"/>
    <x v="1"/>
    <s v="Percussion"/>
    <n v="716726004.78864551"/>
    <x v="38"/>
    <x v="2"/>
  </r>
  <r>
    <s v="Snare"/>
    <x v="1"/>
    <s v="Percussion"/>
    <n v="141116103.69279796"/>
    <x v="38"/>
    <x v="2"/>
  </r>
  <r>
    <s v="xylophone"/>
    <x v="1"/>
    <s v="Percussion"/>
    <n v="106833002.27501449"/>
    <x v="38"/>
    <x v="2"/>
  </r>
  <r>
    <s v="Triangle"/>
    <x v="1"/>
    <s v="Percussion"/>
    <n v="27608944.51920107"/>
    <x v="38"/>
    <x v="2"/>
  </r>
  <r>
    <s v="Organ"/>
    <x v="1"/>
    <s v="Keyboards"/>
    <n v="29245934.583267421"/>
    <x v="38"/>
    <x v="2"/>
  </r>
  <r>
    <s v="Piano"/>
    <x v="1"/>
    <s v="Keyboards"/>
    <n v="203496727.49639028"/>
    <x v="38"/>
    <x v="2"/>
  </r>
  <r>
    <s v="Synthesizer"/>
    <x v="1"/>
    <s v="Keyboards"/>
    <n v="81122979.094399154"/>
    <x v="38"/>
    <x v="2"/>
  </r>
  <r>
    <s v="Harpsichord"/>
    <x v="1"/>
    <s v="Keyboards"/>
    <n v="513042878.23271108"/>
    <x v="38"/>
    <x v="2"/>
  </r>
  <r>
    <s v="Harp"/>
    <x v="1"/>
    <s v="Other"/>
    <n v="4209775.5218102215"/>
    <x v="38"/>
    <x v="2"/>
  </r>
  <r>
    <s v="Chimes"/>
    <x v="1"/>
    <s v="Percussion"/>
    <n v="306028509.23624563"/>
    <x v="38"/>
    <x v="2"/>
  </r>
  <r>
    <s v="More Cowbell"/>
    <x v="1"/>
    <s v="Percussion"/>
    <n v="111283236.73323207"/>
    <x v="38"/>
    <x v="2"/>
  </r>
  <r>
    <s v="Cymbals"/>
    <x v="1"/>
    <s v="Percussion"/>
    <n v="345217.76440587587"/>
    <x v="38"/>
    <x v="2"/>
  </r>
  <r>
    <s v="Castenettes"/>
    <x v="1"/>
    <s v="Percussion"/>
    <n v="5135352.8531080307"/>
    <x v="38"/>
    <x v="2"/>
  </r>
  <r>
    <s v="Pennywhistle"/>
    <x v="1"/>
    <s v="Other"/>
    <n v="36874819.170016535"/>
    <x v="38"/>
    <x v="2"/>
  </r>
  <r>
    <s v="Guiro"/>
    <x v="1"/>
    <s v="Percussion"/>
    <n v="6649320.9051845232"/>
    <x v="38"/>
    <x v="2"/>
  </r>
  <r>
    <s v="Occarina"/>
    <x v="1"/>
    <s v="Other"/>
    <n v="17003371.839645136"/>
    <x v="39"/>
    <x v="2"/>
  </r>
  <r>
    <s v="Cowbell"/>
    <x v="1"/>
    <s v="Percussion"/>
    <n v="4839822.2785853632"/>
    <x v="39"/>
    <x v="2"/>
  </r>
  <r>
    <s v="Drumset"/>
    <x v="1"/>
    <s v="Percussion"/>
    <n v="726906961.82859004"/>
    <x v="39"/>
    <x v="2"/>
  </r>
  <r>
    <s v="Snare"/>
    <x v="1"/>
    <s v="Percussion"/>
    <n v="143120631.1966722"/>
    <x v="39"/>
    <x v="2"/>
  </r>
  <r>
    <s v="xylophone"/>
    <x v="1"/>
    <s v="Percussion"/>
    <n v="108350544.82173838"/>
    <x v="39"/>
    <x v="2"/>
  </r>
  <r>
    <s v="Triangle"/>
    <x v="1"/>
    <s v="Percussion"/>
    <n v="28001124.342718266"/>
    <x v="39"/>
    <x v="2"/>
  </r>
  <r>
    <s v="Organ"/>
    <x v="1"/>
    <s v="Keyboards"/>
    <n v="28958532.079610154"/>
    <x v="39"/>
    <x v="2"/>
  </r>
  <r>
    <s v="Piano"/>
    <x v="1"/>
    <s v="Keyboards"/>
    <n v="243613838.78017101"/>
    <x v="39"/>
    <x v="2"/>
  </r>
  <r>
    <s v="Synthesizer"/>
    <x v="1"/>
    <s v="Keyboards"/>
    <n v="82785922.562789634"/>
    <x v="39"/>
    <x v="2"/>
  </r>
  <r>
    <s v="Harpsichord"/>
    <x v="1"/>
    <s v="Keyboards"/>
    <n v="613878380.34132373"/>
    <x v="39"/>
    <x v="2"/>
  </r>
  <r>
    <s v="Harp"/>
    <x v="1"/>
    <s v="Other"/>
    <n v="4976346.6475339094"/>
    <x v="39"/>
    <x v="2"/>
  </r>
  <r>
    <s v="Chimes"/>
    <x v="1"/>
    <s v="Percussion"/>
    <n v="310375586.20110494"/>
    <x v="39"/>
    <x v="2"/>
  </r>
  <r>
    <s v="More Cowbell"/>
    <x v="1"/>
    <s v="Percussion"/>
    <n v="112863994.01687646"/>
    <x v="39"/>
    <x v="2"/>
  </r>
  <r>
    <s v="Cymbals"/>
    <x v="1"/>
    <s v="Percussion"/>
    <n v="350121.51731195103"/>
    <x v="39"/>
    <x v="2"/>
  </r>
  <r>
    <s v="Castenettes"/>
    <x v="1"/>
    <s v="Percussion"/>
    <n v="5208299.5669612084"/>
    <x v="39"/>
    <x v="2"/>
  </r>
  <r>
    <s v="Pennywhistle"/>
    <x v="1"/>
    <s v="Other"/>
    <n v="43589469.748311974"/>
    <x v="39"/>
    <x v="2"/>
  </r>
  <r>
    <s v="Guiro"/>
    <x v="1"/>
    <s v="Percussion"/>
    <n v="6743773.2482391763"/>
    <x v="39"/>
    <x v="2"/>
  </r>
  <r>
    <s v="Occarina"/>
    <x v="1"/>
    <s v="Other"/>
    <n v="15402023.184038278"/>
    <x v="40"/>
    <x v="2"/>
  </r>
  <r>
    <s v="Cowbell"/>
    <x v="1"/>
    <s v="Percussion"/>
    <n v="4977334.286374921"/>
    <x v="40"/>
    <x v="2"/>
  </r>
  <r>
    <s v="Drumset"/>
    <x v="1"/>
    <s v="Percussion"/>
    <n v="747560289.58393764"/>
    <x v="40"/>
    <x v="2"/>
  </r>
  <r>
    <s v="Snare"/>
    <x v="1"/>
    <s v="Percussion"/>
    <n v="147187062.6107024"/>
    <x v="40"/>
    <x v="2"/>
  </r>
  <r>
    <s v="xylophone"/>
    <x v="1"/>
    <s v="Percussion"/>
    <n v="111429067.15291056"/>
    <x v="40"/>
    <x v="2"/>
  </r>
  <r>
    <s v="Triangle"/>
    <x v="1"/>
    <s v="Percussion"/>
    <n v="28796709.512398861"/>
    <x v="40"/>
    <x v="2"/>
  </r>
  <r>
    <s v="Organ"/>
    <x v="1"/>
    <s v="Keyboards"/>
    <n v="29010094.742627636"/>
    <x v="40"/>
    <x v="2"/>
  </r>
  <r>
    <s v="Piano"/>
    <x v="1"/>
    <s v="Keyboards"/>
    <n v="187107195.58560783"/>
    <x v="40"/>
    <x v="2"/>
  </r>
  <r>
    <s v="Synthesizer"/>
    <x v="1"/>
    <s v="Keyboards"/>
    <n v="81808214.592228651"/>
    <x v="40"/>
    <x v="2"/>
  </r>
  <r>
    <s v="Harpsichord"/>
    <x v="1"/>
    <s v="Keyboards"/>
    <n v="473395379.10340178"/>
    <x v="40"/>
    <x v="2"/>
  </r>
  <r>
    <s v="Harp"/>
    <x v="1"/>
    <s v="Other"/>
    <n v="4507682.779624966"/>
    <x v="40"/>
    <x v="2"/>
  </r>
  <r>
    <s v="Chimes"/>
    <x v="1"/>
    <s v="Percussion"/>
    <n v="319194168.28338981"/>
    <x v="40"/>
    <x v="2"/>
  </r>
  <r>
    <s v="More Cowbell"/>
    <x v="1"/>
    <s v="Percussion"/>
    <n v="116070755.24302337"/>
    <x v="40"/>
    <x v="2"/>
  </r>
  <r>
    <s v="Cymbals"/>
    <x v="1"/>
    <s v="Percussion"/>
    <n v="360069.38523861475"/>
    <x v="40"/>
    <x v="2"/>
  </r>
  <r>
    <s v="Castenettes"/>
    <x v="1"/>
    <s v="Percussion"/>
    <n v="5356280.9781364296"/>
    <x v="40"/>
    <x v="2"/>
  </r>
  <r>
    <s v="Pennywhistle"/>
    <x v="1"/>
    <s v="Other"/>
    <n v="39484287.585717343"/>
    <x v="40"/>
    <x v="2"/>
  </r>
  <r>
    <s v="Guiro"/>
    <x v="1"/>
    <s v="Percussion"/>
    <n v="6935381.482191503"/>
    <x v="40"/>
    <x v="2"/>
  </r>
  <r>
    <s v="Occarina"/>
    <x v="1"/>
    <s v="Other"/>
    <n v="14964894.312397052"/>
    <x v="41"/>
    <x v="2"/>
  </r>
  <r>
    <s v="Cowbell"/>
    <x v="1"/>
    <s v="Percussion"/>
    <n v="4741562.6755082216"/>
    <x v="41"/>
    <x v="2"/>
  </r>
  <r>
    <s v="Drumset"/>
    <x v="1"/>
    <s v="Percussion"/>
    <n v="712149066.71758115"/>
    <x v="41"/>
    <x v="2"/>
  </r>
  <r>
    <s v="Snare"/>
    <x v="1"/>
    <s v="Percussion"/>
    <n v="140214950.86296254"/>
    <x v="41"/>
    <x v="2"/>
  </r>
  <r>
    <s v="xylophone"/>
    <x v="1"/>
    <s v="Percussion"/>
    <n v="106150777.78184451"/>
    <x v="41"/>
    <x v="2"/>
  </r>
  <r>
    <s v="Triangle"/>
    <x v="1"/>
    <s v="Percussion"/>
    <n v="27432636.657580923"/>
    <x v="41"/>
    <x v="2"/>
  </r>
  <r>
    <s v="Organ"/>
    <x v="1"/>
    <s v="Keyboards"/>
    <n v="28879448.071184937"/>
    <x v="41"/>
    <x v="2"/>
  </r>
  <r>
    <s v="Piano"/>
    <x v="1"/>
    <s v="Keyboards"/>
    <n v="166741135.17449799"/>
    <x v="41"/>
    <x v="2"/>
  </r>
  <r>
    <s v="Synthesizer"/>
    <x v="1"/>
    <s v="Keyboards"/>
    <n v="83868294.936205909"/>
    <x v="41"/>
    <x v="2"/>
  </r>
  <r>
    <s v="Harpsichord"/>
    <x v="1"/>
    <s v="Keyboards"/>
    <n v="422204706.05115604"/>
    <x v="41"/>
    <x v="2"/>
  </r>
  <r>
    <s v="Harp"/>
    <x v="1"/>
    <s v="Other"/>
    <n v="4379749.048865743"/>
    <x v="41"/>
    <x v="2"/>
  </r>
  <r>
    <s v="Chimes"/>
    <x v="1"/>
    <s v="Percussion"/>
    <n v="304074242.85635102"/>
    <x v="41"/>
    <x v="2"/>
  </r>
  <r>
    <s v="More Cowbell"/>
    <x v="1"/>
    <s v="Percussion"/>
    <n v="110572593.50350052"/>
    <x v="41"/>
    <x v="2"/>
  </r>
  <r>
    <s v="Cymbals"/>
    <x v="1"/>
    <s v="Percussion"/>
    <n v="343013.23949934239"/>
    <x v="41"/>
    <x v="2"/>
  </r>
  <r>
    <s v="Castenettes"/>
    <x v="1"/>
    <s v="Percussion"/>
    <n v="5102559.0214000959"/>
    <x v="41"/>
    <x v="2"/>
  </r>
  <r>
    <s v="Pennywhistle"/>
    <x v="1"/>
    <s v="Other"/>
    <n v="38363673.633013412"/>
    <x v="41"/>
    <x v="2"/>
  </r>
  <r>
    <s v="Guiro"/>
    <x v="1"/>
    <s v="Percussion"/>
    <n v="6606859.0302220825"/>
    <x v="41"/>
    <x v="2"/>
  </r>
  <r>
    <s v="Occarina"/>
    <x v="1"/>
    <s v="Other"/>
    <n v="18047507.483075671"/>
    <x v="42"/>
    <x v="2"/>
  </r>
  <r>
    <s v="Cowbell"/>
    <x v="1"/>
    <s v="Percussion"/>
    <n v="4345718.6988397865"/>
    <x v="42"/>
    <x v="2"/>
  </r>
  <r>
    <s v="Drumset"/>
    <x v="1"/>
    <s v="Percussion"/>
    <n v="652696110.41557717"/>
    <x v="42"/>
    <x v="2"/>
  </r>
  <r>
    <s v="Snare"/>
    <x v="1"/>
    <s v="Percussion"/>
    <n v="128509264.88212392"/>
    <x v="42"/>
    <x v="2"/>
  </r>
  <r>
    <s v="xylophone"/>
    <x v="1"/>
    <s v="Percussion"/>
    <n v="97288900.616188571"/>
    <x v="42"/>
    <x v="2"/>
  </r>
  <r>
    <s v="Triangle"/>
    <x v="1"/>
    <s v="Percussion"/>
    <n v="25142454.131653793"/>
    <x v="42"/>
    <x v="2"/>
  </r>
  <r>
    <s v="Organ"/>
    <x v="1"/>
    <s v="Keyboards"/>
    <n v="27225443.840993341"/>
    <x v="42"/>
    <x v="2"/>
  </r>
  <r>
    <s v="Piano"/>
    <x v="1"/>
    <s v="Keyboards"/>
    <n v="186040658.97340965"/>
    <x v="42"/>
    <x v="2"/>
  </r>
  <r>
    <s v="Synthesizer"/>
    <x v="1"/>
    <s v="Keyboards"/>
    <n v="83095781.033226281"/>
    <x v="42"/>
    <x v="2"/>
  </r>
  <r>
    <s v="Harpsichord"/>
    <x v="1"/>
    <s v="Keyboards"/>
    <n v="480002946.44406891"/>
    <x v="42"/>
    <x v="2"/>
  </r>
  <r>
    <s v="Harp"/>
    <x v="1"/>
    <s v="Other"/>
    <n v="5281931.9724775888"/>
    <x v="42"/>
    <x v="2"/>
  </r>
  <r>
    <s v="Chimes"/>
    <x v="1"/>
    <s v="Percussion"/>
    <n v="278688949.91981918"/>
    <x v="42"/>
    <x v="2"/>
  </r>
  <r>
    <s v="More Cowbell"/>
    <x v="1"/>
    <s v="Percussion"/>
    <n v="101341566.07259619"/>
    <x v="42"/>
    <x v="2"/>
  </r>
  <r>
    <s v="Cymbals"/>
    <x v="1"/>
    <s v="Percussion"/>
    <n v="314377.16863715759"/>
    <x v="42"/>
    <x v="2"/>
  </r>
  <r>
    <s v="Castenettes"/>
    <x v="1"/>
    <s v="Percussion"/>
    <n v="4676577.674649273"/>
    <x v="42"/>
    <x v="2"/>
  </r>
  <r>
    <s v="Pennywhistle"/>
    <x v="1"/>
    <s v="Other"/>
    <n v="46266192.898971424"/>
    <x v="42"/>
    <x v="2"/>
  </r>
  <r>
    <s v="Guiro"/>
    <x v="1"/>
    <s v="Percussion"/>
    <n v="6055292.9051300902"/>
    <x v="42"/>
    <x v="2"/>
  </r>
  <r>
    <s v="Occarina"/>
    <x v="1"/>
    <s v="Other"/>
    <n v="0"/>
    <x v="43"/>
    <x v="2"/>
  </r>
  <r>
    <s v="Cowbell"/>
    <x v="1"/>
    <s v="Percussion"/>
    <n v="0"/>
    <x v="43"/>
    <x v="2"/>
  </r>
  <r>
    <s v="Drumset"/>
    <x v="1"/>
    <s v="Percussion"/>
    <n v="0"/>
    <x v="43"/>
    <x v="2"/>
  </r>
  <r>
    <s v="Snare"/>
    <x v="1"/>
    <s v="Percussion"/>
    <n v="0"/>
    <x v="43"/>
    <x v="2"/>
  </r>
  <r>
    <s v="xylophone"/>
    <x v="1"/>
    <s v="Percussion"/>
    <n v="0"/>
    <x v="43"/>
    <x v="2"/>
  </r>
  <r>
    <s v="Triangle"/>
    <x v="1"/>
    <s v="Percussion"/>
    <n v="0"/>
    <x v="43"/>
    <x v="2"/>
  </r>
  <r>
    <s v="Organ"/>
    <x v="1"/>
    <s v="Keyboards"/>
    <n v="0"/>
    <x v="43"/>
    <x v="2"/>
  </r>
  <r>
    <s v="Piano"/>
    <x v="1"/>
    <s v="Keyboards"/>
    <n v="0"/>
    <x v="43"/>
    <x v="2"/>
  </r>
  <r>
    <s v="Synthesizer"/>
    <x v="1"/>
    <s v="Keyboards"/>
    <n v="0"/>
    <x v="43"/>
    <x v="2"/>
  </r>
  <r>
    <s v="Harpsichord"/>
    <x v="1"/>
    <s v="Keyboards"/>
    <n v="0"/>
    <x v="43"/>
    <x v="2"/>
  </r>
  <r>
    <s v="Harp"/>
    <x v="1"/>
    <s v="Other"/>
    <n v="0"/>
    <x v="43"/>
    <x v="2"/>
  </r>
  <r>
    <s v="Chimes"/>
    <x v="1"/>
    <s v="Percussion"/>
    <n v="0"/>
    <x v="43"/>
    <x v="2"/>
  </r>
  <r>
    <s v="More Cowbell"/>
    <x v="1"/>
    <s v="Percussion"/>
    <n v="0"/>
    <x v="43"/>
    <x v="2"/>
  </r>
  <r>
    <s v="Cymbals"/>
    <x v="1"/>
    <s v="Percussion"/>
    <n v="0"/>
    <x v="43"/>
    <x v="2"/>
  </r>
  <r>
    <s v="Castenettes"/>
    <x v="1"/>
    <s v="Percussion"/>
    <n v="0"/>
    <x v="43"/>
    <x v="2"/>
  </r>
  <r>
    <s v="Pennywhistle"/>
    <x v="1"/>
    <s v="Other"/>
    <n v="0"/>
    <x v="43"/>
    <x v="2"/>
  </r>
  <r>
    <s v="Guiro"/>
    <x v="1"/>
    <s v="Percussion"/>
    <n v="0"/>
    <x v="43"/>
    <x v="2"/>
  </r>
  <r>
    <s v="Occarina"/>
    <x v="1"/>
    <s v="Other"/>
    <n v="0"/>
    <x v="44"/>
    <x v="2"/>
  </r>
  <r>
    <s v="Cowbell"/>
    <x v="1"/>
    <s v="Percussion"/>
    <n v="0"/>
    <x v="44"/>
    <x v="2"/>
  </r>
  <r>
    <s v="Drumset"/>
    <x v="1"/>
    <s v="Percussion"/>
    <n v="0"/>
    <x v="44"/>
    <x v="2"/>
  </r>
  <r>
    <s v="Snare"/>
    <x v="1"/>
    <s v="Percussion"/>
    <n v="0"/>
    <x v="44"/>
    <x v="2"/>
  </r>
  <r>
    <s v="xylophone"/>
    <x v="1"/>
    <s v="Percussion"/>
    <n v="0"/>
    <x v="44"/>
    <x v="2"/>
  </r>
  <r>
    <s v="Triangle"/>
    <x v="1"/>
    <s v="Percussion"/>
    <n v="0"/>
    <x v="44"/>
    <x v="2"/>
  </r>
  <r>
    <s v="Organ"/>
    <x v="1"/>
    <s v="Keyboards"/>
    <n v="0"/>
    <x v="44"/>
    <x v="2"/>
  </r>
  <r>
    <s v="Piano"/>
    <x v="1"/>
    <s v="Keyboards"/>
    <n v="0"/>
    <x v="44"/>
    <x v="2"/>
  </r>
  <r>
    <s v="Synthesizer"/>
    <x v="1"/>
    <s v="Keyboards"/>
    <n v="0"/>
    <x v="44"/>
    <x v="2"/>
  </r>
  <r>
    <s v="Harpsichord"/>
    <x v="1"/>
    <s v="Keyboards"/>
    <n v="0"/>
    <x v="44"/>
    <x v="2"/>
  </r>
  <r>
    <s v="Harp"/>
    <x v="1"/>
    <s v="Other"/>
    <n v="0"/>
    <x v="44"/>
    <x v="2"/>
  </r>
  <r>
    <s v="Chimes"/>
    <x v="1"/>
    <s v="Percussion"/>
    <n v="0"/>
    <x v="44"/>
    <x v="2"/>
  </r>
  <r>
    <s v="More Cowbell"/>
    <x v="1"/>
    <s v="Percussion"/>
    <n v="0"/>
    <x v="44"/>
    <x v="2"/>
  </r>
  <r>
    <s v="Cymbals"/>
    <x v="1"/>
    <s v="Percussion"/>
    <n v="0"/>
    <x v="44"/>
    <x v="2"/>
  </r>
  <r>
    <s v="Castenettes"/>
    <x v="1"/>
    <s v="Percussion"/>
    <n v="0"/>
    <x v="44"/>
    <x v="2"/>
  </r>
  <r>
    <s v="Pennywhistle"/>
    <x v="1"/>
    <s v="Other"/>
    <n v="0"/>
    <x v="44"/>
    <x v="2"/>
  </r>
  <r>
    <s v="Guiro"/>
    <x v="1"/>
    <s v="Percussion"/>
    <n v="0"/>
    <x v="44"/>
    <x v="2"/>
  </r>
  <r>
    <s v="Occarina"/>
    <x v="1"/>
    <s v="Other"/>
    <n v="0"/>
    <x v="45"/>
    <x v="2"/>
  </r>
  <r>
    <s v="Cowbell"/>
    <x v="1"/>
    <s v="Percussion"/>
    <n v="0"/>
    <x v="45"/>
    <x v="2"/>
  </r>
  <r>
    <s v="Drumset"/>
    <x v="1"/>
    <s v="Percussion"/>
    <n v="0"/>
    <x v="45"/>
    <x v="2"/>
  </r>
  <r>
    <s v="Snare"/>
    <x v="1"/>
    <s v="Percussion"/>
    <n v="0"/>
    <x v="45"/>
    <x v="2"/>
  </r>
  <r>
    <s v="xylophone"/>
    <x v="1"/>
    <s v="Percussion"/>
    <n v="0"/>
    <x v="45"/>
    <x v="2"/>
  </r>
  <r>
    <s v="Triangle"/>
    <x v="1"/>
    <s v="Percussion"/>
    <n v="0"/>
    <x v="45"/>
    <x v="2"/>
  </r>
  <r>
    <s v="Organ"/>
    <x v="1"/>
    <s v="Keyboards"/>
    <n v="0"/>
    <x v="45"/>
    <x v="2"/>
  </r>
  <r>
    <s v="Piano"/>
    <x v="1"/>
    <s v="Keyboards"/>
    <n v="0"/>
    <x v="45"/>
    <x v="2"/>
  </r>
  <r>
    <s v="Synthesizer"/>
    <x v="1"/>
    <s v="Keyboards"/>
    <n v="0"/>
    <x v="45"/>
    <x v="2"/>
  </r>
  <r>
    <s v="Harpsichord"/>
    <x v="1"/>
    <s v="Keyboards"/>
    <n v="0"/>
    <x v="45"/>
    <x v="2"/>
  </r>
  <r>
    <s v="Harp"/>
    <x v="1"/>
    <s v="Other"/>
    <n v="0"/>
    <x v="45"/>
    <x v="2"/>
  </r>
  <r>
    <s v="Chimes"/>
    <x v="1"/>
    <s v="Percussion"/>
    <n v="0"/>
    <x v="45"/>
    <x v="2"/>
  </r>
  <r>
    <s v="More Cowbell"/>
    <x v="1"/>
    <s v="Percussion"/>
    <n v="0"/>
    <x v="45"/>
    <x v="2"/>
  </r>
  <r>
    <s v="Cymbals"/>
    <x v="1"/>
    <s v="Percussion"/>
    <n v="0"/>
    <x v="45"/>
    <x v="2"/>
  </r>
  <r>
    <s v="Castenettes"/>
    <x v="1"/>
    <s v="Percussion"/>
    <n v="0"/>
    <x v="45"/>
    <x v="2"/>
  </r>
  <r>
    <s v="Pennywhistle"/>
    <x v="1"/>
    <s v="Other"/>
    <n v="0"/>
    <x v="45"/>
    <x v="2"/>
  </r>
  <r>
    <s v="Guiro"/>
    <x v="1"/>
    <s v="Percussion"/>
    <n v="0"/>
    <x v="45"/>
    <x v="2"/>
  </r>
  <r>
    <s v="Occarina"/>
    <x v="1"/>
    <s v="Other"/>
    <n v="0"/>
    <x v="46"/>
    <x v="2"/>
  </r>
  <r>
    <s v="Cowbell"/>
    <x v="1"/>
    <s v="Percussion"/>
    <n v="0"/>
    <x v="46"/>
    <x v="2"/>
  </r>
  <r>
    <s v="Drumset"/>
    <x v="1"/>
    <s v="Percussion"/>
    <n v="0"/>
    <x v="46"/>
    <x v="2"/>
  </r>
  <r>
    <s v="Snare"/>
    <x v="1"/>
    <s v="Percussion"/>
    <n v="0"/>
    <x v="46"/>
    <x v="2"/>
  </r>
  <r>
    <s v="xylophone"/>
    <x v="1"/>
    <s v="Percussion"/>
    <n v="0"/>
    <x v="46"/>
    <x v="2"/>
  </r>
  <r>
    <s v="Triangle"/>
    <x v="1"/>
    <s v="Percussion"/>
    <n v="0"/>
    <x v="46"/>
    <x v="2"/>
  </r>
  <r>
    <s v="Organ"/>
    <x v="1"/>
    <s v="Keyboards"/>
    <n v="0"/>
    <x v="46"/>
    <x v="2"/>
  </r>
  <r>
    <s v="Piano"/>
    <x v="1"/>
    <s v="Keyboards"/>
    <n v="0"/>
    <x v="46"/>
    <x v="2"/>
  </r>
  <r>
    <s v="Synthesizer"/>
    <x v="1"/>
    <s v="Keyboards"/>
    <n v="0"/>
    <x v="46"/>
    <x v="2"/>
  </r>
  <r>
    <s v="Harpsichord"/>
    <x v="1"/>
    <s v="Keyboards"/>
    <n v="0"/>
    <x v="46"/>
    <x v="2"/>
  </r>
  <r>
    <s v="Harp"/>
    <x v="1"/>
    <s v="Other"/>
    <n v="0"/>
    <x v="46"/>
    <x v="2"/>
  </r>
  <r>
    <s v="Chimes"/>
    <x v="1"/>
    <s v="Percussion"/>
    <n v="0"/>
    <x v="46"/>
    <x v="2"/>
  </r>
  <r>
    <s v="More Cowbell"/>
    <x v="1"/>
    <s v="Percussion"/>
    <n v="0"/>
    <x v="46"/>
    <x v="2"/>
  </r>
  <r>
    <s v="Cymbals"/>
    <x v="1"/>
    <s v="Percussion"/>
    <n v="0"/>
    <x v="46"/>
    <x v="2"/>
  </r>
  <r>
    <s v="Castenettes"/>
    <x v="1"/>
    <s v="Percussion"/>
    <n v="0"/>
    <x v="46"/>
    <x v="2"/>
  </r>
  <r>
    <s v="Pennywhistle"/>
    <x v="1"/>
    <s v="Other"/>
    <n v="0"/>
    <x v="46"/>
    <x v="2"/>
  </r>
  <r>
    <s v="Guiro"/>
    <x v="1"/>
    <s v="Percussion"/>
    <n v="0"/>
    <x v="46"/>
    <x v="2"/>
  </r>
  <r>
    <s v="Occarina"/>
    <x v="1"/>
    <s v="Other"/>
    <n v="0"/>
    <x v="47"/>
    <x v="2"/>
  </r>
  <r>
    <s v="Cowbell"/>
    <x v="1"/>
    <s v="Percussion"/>
    <n v="0"/>
    <x v="47"/>
    <x v="2"/>
  </r>
  <r>
    <s v="Drumset"/>
    <x v="1"/>
    <s v="Percussion"/>
    <n v="0"/>
    <x v="47"/>
    <x v="2"/>
  </r>
  <r>
    <s v="Snare"/>
    <x v="1"/>
    <s v="Percussion"/>
    <n v="0"/>
    <x v="47"/>
    <x v="2"/>
  </r>
  <r>
    <s v="xylophone"/>
    <x v="1"/>
    <s v="Percussion"/>
    <n v="0"/>
    <x v="47"/>
    <x v="2"/>
  </r>
  <r>
    <s v="Triangle"/>
    <x v="1"/>
    <s v="Percussion"/>
    <n v="0"/>
    <x v="47"/>
    <x v="2"/>
  </r>
  <r>
    <s v="Organ"/>
    <x v="1"/>
    <s v="Keyboards"/>
    <n v="0"/>
    <x v="47"/>
    <x v="2"/>
  </r>
  <r>
    <s v="Piano"/>
    <x v="1"/>
    <s v="Keyboards"/>
    <n v="0"/>
    <x v="47"/>
    <x v="2"/>
  </r>
  <r>
    <s v="Synthesizer"/>
    <x v="1"/>
    <s v="Keyboards"/>
    <n v="0"/>
    <x v="47"/>
    <x v="2"/>
  </r>
  <r>
    <s v="Harpsichord"/>
    <x v="1"/>
    <s v="Keyboards"/>
    <n v="0"/>
    <x v="47"/>
    <x v="2"/>
  </r>
  <r>
    <s v="Harp"/>
    <x v="1"/>
    <s v="Other"/>
    <n v="0"/>
    <x v="47"/>
    <x v="2"/>
  </r>
  <r>
    <s v="Chimes"/>
    <x v="1"/>
    <s v="Percussion"/>
    <n v="0"/>
    <x v="47"/>
    <x v="2"/>
  </r>
  <r>
    <s v="More Cowbell"/>
    <x v="1"/>
    <s v="Percussion"/>
    <n v="0"/>
    <x v="47"/>
    <x v="2"/>
  </r>
  <r>
    <s v="Cymbals"/>
    <x v="1"/>
    <s v="Percussion"/>
    <n v="0"/>
    <x v="47"/>
    <x v="2"/>
  </r>
  <r>
    <s v="Castenettes"/>
    <x v="1"/>
    <s v="Percussion"/>
    <n v="0"/>
    <x v="47"/>
    <x v="2"/>
  </r>
  <r>
    <s v="Pennywhistle"/>
    <x v="1"/>
    <s v="Other"/>
    <n v="0"/>
    <x v="47"/>
    <x v="2"/>
  </r>
  <r>
    <s v="Guiro"/>
    <x v="1"/>
    <s v="Percussion"/>
    <n v="0"/>
    <x v="47"/>
    <x v="2"/>
  </r>
  <r>
    <s v="Occarina"/>
    <x v="1"/>
    <s v="Other"/>
    <n v="19212111.278399333"/>
    <x v="36"/>
    <x v="3"/>
  </r>
  <r>
    <s v="Cowbell"/>
    <x v="1"/>
    <s v="Percussion"/>
    <n v="4453912.3397245687"/>
    <x v="36"/>
    <x v="3"/>
  </r>
  <r>
    <s v="Drumset"/>
    <x v="1"/>
    <s v="Percussion"/>
    <n v="631651135.49713159"/>
    <x v="36"/>
    <x v="3"/>
  </r>
  <r>
    <s v="Snare"/>
    <x v="1"/>
    <s v="Percussion"/>
    <n v="128233950.79015659"/>
    <x v="36"/>
    <x v="3"/>
  </r>
  <r>
    <s v="xylophone"/>
    <x v="1"/>
    <s v="Percussion"/>
    <n v="100139464.4276356"/>
    <x v="36"/>
    <x v="3"/>
  </r>
  <r>
    <s v="Triangle"/>
    <x v="1"/>
    <s v="Percussion"/>
    <n v="25877149.291904353"/>
    <x v="36"/>
    <x v="3"/>
  </r>
  <r>
    <s v="Organ"/>
    <x v="1"/>
    <s v="Keyboards"/>
    <n v="28901155.7773537"/>
    <x v="36"/>
    <x v="3"/>
  </r>
  <r>
    <s v="Piano"/>
    <x v="1"/>
    <s v="Keyboards"/>
    <n v="215268671.37005135"/>
    <x v="36"/>
    <x v="3"/>
  </r>
  <r>
    <s v="Synthesizer"/>
    <x v="1"/>
    <s v="Keyboards"/>
    <n v="80565321.231474921"/>
    <x v="36"/>
    <x v="3"/>
  </r>
  <r>
    <s v="Harpsichord"/>
    <x v="1"/>
    <s v="Keyboards"/>
    <n v="542572934.71808922"/>
    <x v="36"/>
    <x v="3"/>
  </r>
  <r>
    <s v="Harp"/>
    <x v="1"/>
    <s v="Other"/>
    <n v="3854189.7701212466"/>
    <x v="36"/>
    <x v="3"/>
  </r>
  <r>
    <s v="Chimes"/>
    <x v="1"/>
    <s v="Percussion"/>
    <n v="285690215.42626387"/>
    <x v="36"/>
    <x v="3"/>
  </r>
  <r>
    <s v="More Cowbell"/>
    <x v="1"/>
    <s v="Percussion"/>
    <n v="98459997.064425379"/>
    <x v="36"/>
    <x v="3"/>
  </r>
  <r>
    <s v="Cymbals"/>
    <x v="1"/>
    <s v="Percussion"/>
    <n v="0"/>
    <x v="36"/>
    <x v="3"/>
  </r>
  <r>
    <s v="Castenettes"/>
    <x v="1"/>
    <s v="Percussion"/>
    <n v="4814227.419296925"/>
    <x v="36"/>
    <x v="3"/>
  </r>
  <r>
    <s v="Pennywhistle"/>
    <x v="1"/>
    <s v="Other"/>
    <n v="45121459.619449899"/>
    <x v="36"/>
    <x v="3"/>
  </r>
  <r>
    <s v="Guiro"/>
    <x v="1"/>
    <s v="Percussion"/>
    <n v="6233523.5644167233"/>
    <x v="36"/>
    <x v="3"/>
  </r>
  <r>
    <s v="Occarina"/>
    <x v="1"/>
    <s v="Other"/>
    <n v="17460980.752135672"/>
    <x v="37"/>
    <x v="3"/>
  </r>
  <r>
    <s v="Cowbell"/>
    <x v="1"/>
    <s v="Percussion"/>
    <n v="4452954.413897017"/>
    <x v="37"/>
    <x v="3"/>
  </r>
  <r>
    <s v="Drumset"/>
    <x v="1"/>
    <s v="Percussion"/>
    <n v="642610289.74891567"/>
    <x v="37"/>
    <x v="3"/>
  </r>
  <r>
    <s v="Snare"/>
    <x v="1"/>
    <s v="Percussion"/>
    <n v="107923220.40765278"/>
    <x v="37"/>
    <x v="3"/>
  </r>
  <r>
    <s v="xylophone"/>
    <x v="1"/>
    <s v="Percussion"/>
    <n v="96797798.929430455"/>
    <x v="37"/>
    <x v="3"/>
  </r>
  <r>
    <s v="Triangle"/>
    <x v="1"/>
    <s v="Percussion"/>
    <n v="24831305.381567217"/>
    <x v="37"/>
    <x v="3"/>
  </r>
  <r>
    <s v="Organ"/>
    <x v="1"/>
    <s v="Keyboards"/>
    <n v="27286756.713355176"/>
    <x v="37"/>
    <x v="3"/>
  </r>
  <r>
    <s v="Piano"/>
    <x v="1"/>
    <s v="Keyboards"/>
    <n v="203319604.69001803"/>
    <x v="37"/>
    <x v="3"/>
  </r>
  <r>
    <s v="Synthesizer"/>
    <x v="1"/>
    <s v="Keyboards"/>
    <n v="77056289.863844737"/>
    <x v="37"/>
    <x v="3"/>
  </r>
  <r>
    <s v="Harpsichord"/>
    <x v="1"/>
    <s v="Keyboards"/>
    <n v="512058124.01628304"/>
    <x v="37"/>
    <x v="3"/>
  </r>
  <r>
    <s v="Harp"/>
    <x v="1"/>
    <s v="Other"/>
    <n v="1708992.0542466729"/>
    <x v="37"/>
    <x v="3"/>
  </r>
  <r>
    <s v="Chimes"/>
    <x v="1"/>
    <s v="Percussion"/>
    <n v="263146755.25100484"/>
    <x v="37"/>
    <x v="3"/>
  </r>
  <r>
    <s v="More Cowbell"/>
    <x v="1"/>
    <s v="Percussion"/>
    <n v="103481139.35768437"/>
    <x v="37"/>
    <x v="3"/>
  </r>
  <r>
    <s v="Cymbals"/>
    <x v="1"/>
    <s v="Percussion"/>
    <n v="0"/>
    <x v="37"/>
    <x v="3"/>
  </r>
  <r>
    <s v="Castenettes"/>
    <x v="1"/>
    <s v="Percussion"/>
    <n v="4804313.7594462726"/>
    <x v="37"/>
    <x v="3"/>
  </r>
  <r>
    <s v="Pennywhistle"/>
    <x v="1"/>
    <s v="Other"/>
    <n v="31377095.132901914"/>
    <x v="37"/>
    <x v="3"/>
  </r>
  <r>
    <s v="Guiro"/>
    <x v="1"/>
    <s v="Percussion"/>
    <n v="6220687.2301710788"/>
    <x v="37"/>
    <x v="3"/>
  </r>
  <r>
    <s v="Occarina"/>
    <x v="1"/>
    <s v="Other"/>
    <n v="15302944.379167743"/>
    <x v="38"/>
    <x v="3"/>
  </r>
  <r>
    <s v="Cowbell"/>
    <x v="1"/>
    <s v="Percussion"/>
    <n v="4690368.673496169"/>
    <x v="38"/>
    <x v="3"/>
  </r>
  <r>
    <s v="Drumset"/>
    <x v="1"/>
    <s v="Percussion"/>
    <n v="668785812.6108892"/>
    <x v="38"/>
    <x v="3"/>
  </r>
  <r>
    <s v="Snare"/>
    <x v="1"/>
    <s v="Percussion"/>
    <n v="134985615.22329229"/>
    <x v="38"/>
    <x v="3"/>
  </r>
  <r>
    <s v="xylophone"/>
    <x v="1"/>
    <s v="Percussion"/>
    <n v="106818988.76024279"/>
    <x v="38"/>
    <x v="3"/>
  </r>
  <r>
    <s v="Triangle"/>
    <x v="1"/>
    <s v="Percussion"/>
    <n v="27604446.37899141"/>
    <x v="38"/>
    <x v="3"/>
  </r>
  <r>
    <s v="Organ"/>
    <x v="1"/>
    <s v="Keyboards"/>
    <n v="29001312.155081403"/>
    <x v="38"/>
    <x v="3"/>
  </r>
  <r>
    <s v="Piano"/>
    <x v="1"/>
    <s v="Keyboards"/>
    <n v="202221401.37001765"/>
    <x v="38"/>
    <x v="3"/>
  </r>
  <r>
    <s v="Synthesizer"/>
    <x v="1"/>
    <s v="Keyboards"/>
    <n v="79644965.352869019"/>
    <x v="38"/>
    <x v="3"/>
  </r>
  <r>
    <s v="Harpsichord"/>
    <x v="1"/>
    <s v="Keyboards"/>
    <n v="511267822.24570149"/>
    <x v="38"/>
    <x v="3"/>
  </r>
  <r>
    <s v="Harp"/>
    <x v="1"/>
    <s v="Other"/>
    <n v="2945554.2961477279"/>
    <x v="38"/>
    <x v="3"/>
  </r>
  <r>
    <s v="Chimes"/>
    <x v="1"/>
    <s v="Percussion"/>
    <n v="278746275.87694454"/>
    <x v="38"/>
    <x v="3"/>
  </r>
  <r>
    <s v="More Cowbell"/>
    <x v="1"/>
    <s v="Percussion"/>
    <n v="109162508.96277629"/>
    <x v="38"/>
    <x v="3"/>
  </r>
  <r>
    <s v="Cymbals"/>
    <x v="1"/>
    <s v="Percussion"/>
    <n v="0"/>
    <x v="38"/>
    <x v="3"/>
  </r>
  <r>
    <s v="Castenettes"/>
    <x v="1"/>
    <s v="Percussion"/>
    <n v="5135352.8531080279"/>
    <x v="38"/>
    <x v="3"/>
  </r>
  <r>
    <s v="Pennywhistle"/>
    <x v="1"/>
    <s v="Other"/>
    <n v="36874825.953101106"/>
    <x v="38"/>
    <x v="3"/>
  </r>
  <r>
    <s v="Guiro"/>
    <x v="1"/>
    <s v="Percussion"/>
    <n v="6649320.9051845232"/>
    <x v="38"/>
    <x v="3"/>
  </r>
  <r>
    <s v="Occarina"/>
    <x v="1"/>
    <s v="Other"/>
    <n v="21491655.945504081"/>
    <x v="39"/>
    <x v="3"/>
  </r>
  <r>
    <s v="Cowbell"/>
    <x v="1"/>
    <s v="Percussion"/>
    <n v="4380655.3746227212"/>
    <x v="39"/>
    <x v="3"/>
  </r>
  <r>
    <s v="Drumset"/>
    <x v="1"/>
    <s v="Percussion"/>
    <n v="700924215.23350585"/>
    <x v="39"/>
    <x v="3"/>
  </r>
  <r>
    <s v="Snare"/>
    <x v="1"/>
    <s v="Percussion"/>
    <n v="133419927.48857343"/>
    <x v="39"/>
    <x v="3"/>
  </r>
  <r>
    <s v="xylophone"/>
    <x v="1"/>
    <s v="Percussion"/>
    <n v="108350539.08410287"/>
    <x v="39"/>
    <x v="3"/>
  </r>
  <r>
    <s v="Triangle"/>
    <x v="1"/>
    <s v="Percussion"/>
    <n v="27996498.589812376"/>
    <x v="39"/>
    <x v="3"/>
  </r>
  <r>
    <s v="Organ"/>
    <x v="1"/>
    <s v="Keyboards"/>
    <n v="28744918.410026006"/>
    <x v="39"/>
    <x v="3"/>
  </r>
  <r>
    <s v="Piano"/>
    <x v="1"/>
    <s v="Keyboards"/>
    <n v="242451205.3555395"/>
    <x v="39"/>
    <x v="3"/>
  </r>
  <r>
    <s v="Synthesizer"/>
    <x v="1"/>
    <s v="Keyboards"/>
    <n v="82740776.845122963"/>
    <x v="39"/>
    <x v="3"/>
  </r>
  <r>
    <s v="Harpsichord"/>
    <x v="1"/>
    <s v="Keyboards"/>
    <n v="612415665.04543185"/>
    <x v="39"/>
    <x v="3"/>
  </r>
  <r>
    <s v="Harp"/>
    <x v="1"/>
    <s v="Other"/>
    <n v="3002330.28349726"/>
    <x v="39"/>
    <x v="3"/>
  </r>
  <r>
    <s v="Chimes"/>
    <x v="1"/>
    <s v="Percussion"/>
    <n v="301261653.67004985"/>
    <x v="39"/>
    <x v="3"/>
  </r>
  <r>
    <s v="More Cowbell"/>
    <x v="1"/>
    <s v="Percussion"/>
    <n v="110562056.97233362"/>
    <x v="39"/>
    <x v="3"/>
  </r>
  <r>
    <s v="Cymbals"/>
    <x v="1"/>
    <s v="Percussion"/>
    <n v="0"/>
    <x v="39"/>
    <x v="3"/>
  </r>
  <r>
    <s v="Castenettes"/>
    <x v="1"/>
    <s v="Percussion"/>
    <n v="5208302.4832165604"/>
    <x v="39"/>
    <x v="3"/>
  </r>
  <r>
    <s v="Pennywhistle"/>
    <x v="1"/>
    <s v="Other"/>
    <n v="43589469.474955201"/>
    <x v="39"/>
    <x v="3"/>
  </r>
  <r>
    <s v="Guiro"/>
    <x v="1"/>
    <s v="Percussion"/>
    <n v="6743871.2830589842"/>
    <x v="39"/>
    <x v="3"/>
  </r>
  <r>
    <s v="Occarina"/>
    <x v="1"/>
    <s v="Other"/>
    <n v="17405610.928943552"/>
    <x v="40"/>
    <x v="3"/>
  </r>
  <r>
    <s v="Cowbell"/>
    <x v="1"/>
    <s v="Percussion"/>
    <n v="4851917.7992929351"/>
    <x v="40"/>
    <x v="3"/>
  </r>
  <r>
    <s v="Drumset"/>
    <x v="1"/>
    <s v="Percussion"/>
    <n v="734260858.38939011"/>
    <x v="40"/>
    <x v="3"/>
  </r>
  <r>
    <s v="Snare"/>
    <x v="1"/>
    <s v="Percussion"/>
    <n v="136549941.22705042"/>
    <x v="40"/>
    <x v="3"/>
  </r>
  <r>
    <s v="xylophone"/>
    <x v="1"/>
    <s v="Percussion"/>
    <n v="111429072.28596723"/>
    <x v="40"/>
    <x v="3"/>
  </r>
  <r>
    <s v="Triangle"/>
    <x v="1"/>
    <s v="Percussion"/>
    <n v="28790282.947201133"/>
    <x v="40"/>
    <x v="3"/>
  </r>
  <r>
    <s v="Organ"/>
    <x v="1"/>
    <s v="Keyboards"/>
    <n v="28745740.606299333"/>
    <x v="40"/>
    <x v="3"/>
  </r>
  <r>
    <s v="Piano"/>
    <x v="1"/>
    <s v="Keyboards"/>
    <n v="185044322.12340203"/>
    <x v="40"/>
    <x v="3"/>
  </r>
  <r>
    <s v="Synthesizer"/>
    <x v="1"/>
    <s v="Keyboards"/>
    <n v="80466244.815671772"/>
    <x v="40"/>
    <x v="3"/>
  </r>
  <r>
    <s v="Harpsichord"/>
    <x v="1"/>
    <s v="Keyboards"/>
    <n v="467361116.80081159"/>
    <x v="40"/>
    <x v="3"/>
  </r>
  <r>
    <s v="Harp"/>
    <x v="1"/>
    <s v="Other"/>
    <n v="1146305.9330308067"/>
    <x v="40"/>
    <x v="3"/>
  </r>
  <r>
    <s v="Chimes"/>
    <x v="1"/>
    <s v="Percussion"/>
    <n v="314168648.58111995"/>
    <x v="40"/>
    <x v="3"/>
  </r>
  <r>
    <s v="More Cowbell"/>
    <x v="1"/>
    <s v="Percussion"/>
    <n v="112810372.8332693"/>
    <x v="40"/>
    <x v="3"/>
  </r>
  <r>
    <s v="Cymbals"/>
    <x v="1"/>
    <s v="Percussion"/>
    <n v="360069.38523861475"/>
    <x v="40"/>
    <x v="3"/>
  </r>
  <r>
    <s v="Castenettes"/>
    <x v="1"/>
    <s v="Percussion"/>
    <n v="5356275.1674397709"/>
    <x v="40"/>
    <x v="3"/>
  </r>
  <r>
    <s v="Pennywhistle"/>
    <x v="1"/>
    <s v="Other"/>
    <n v="39484287.267590605"/>
    <x v="40"/>
    <x v="3"/>
  </r>
  <r>
    <s v="Guiro"/>
    <x v="1"/>
    <s v="Percussion"/>
    <n v="6935367.1790444199"/>
    <x v="40"/>
    <x v="3"/>
  </r>
  <r>
    <s v="Occarina"/>
    <x v="1"/>
    <s v="Other"/>
    <n v="17986883.966964554"/>
    <x v="41"/>
    <x v="3"/>
  </r>
  <r>
    <s v="Cowbell"/>
    <x v="1"/>
    <s v="Percussion"/>
    <n v="4720824.3468186837"/>
    <x v="41"/>
    <x v="3"/>
  </r>
  <r>
    <s v="Drumset"/>
    <x v="1"/>
    <s v="Percussion"/>
    <n v="693277958.64560151"/>
    <x v="41"/>
    <x v="3"/>
  </r>
  <r>
    <s v="Snare"/>
    <x v="1"/>
    <s v="Percussion"/>
    <n v="139329377.12074819"/>
    <x v="41"/>
    <x v="3"/>
  </r>
  <r>
    <s v="xylophone"/>
    <x v="1"/>
    <s v="Percussion"/>
    <n v="102167784.32012476"/>
    <x v="41"/>
    <x v="3"/>
  </r>
  <r>
    <s v="Triangle"/>
    <x v="1"/>
    <s v="Percussion"/>
    <n v="27425374.709328927"/>
    <x v="41"/>
    <x v="3"/>
  </r>
  <r>
    <s v="Organ"/>
    <x v="1"/>
    <s v="Keyboards"/>
    <n v="28681665.680207275"/>
    <x v="41"/>
    <x v="3"/>
  </r>
  <r>
    <s v="Piano"/>
    <x v="1"/>
    <s v="Keyboards"/>
    <n v="165471034.9263477"/>
    <x v="41"/>
    <x v="3"/>
  </r>
  <r>
    <s v="Synthesizer"/>
    <x v="1"/>
    <s v="Keyboards"/>
    <n v="84614205.164854899"/>
    <x v="41"/>
    <x v="3"/>
  </r>
  <r>
    <s v="Harpsichord"/>
    <x v="1"/>
    <s v="Keyboards"/>
    <n v="415637094.30030048"/>
    <x v="41"/>
    <x v="3"/>
  </r>
  <r>
    <s v="Harp"/>
    <x v="1"/>
    <s v="Other"/>
    <n v="-611186.34534242575"/>
    <x v="41"/>
    <x v="3"/>
  </r>
  <r>
    <s v="Chimes"/>
    <x v="1"/>
    <s v="Percussion"/>
    <n v="293586693.13962305"/>
    <x v="41"/>
    <x v="3"/>
  </r>
  <r>
    <s v="More Cowbell"/>
    <x v="1"/>
    <s v="Percussion"/>
    <n v="105426515.71362166"/>
    <x v="41"/>
    <x v="3"/>
  </r>
  <r>
    <s v="Cymbals"/>
    <x v="1"/>
    <s v="Percussion"/>
    <n v="343013.23949934239"/>
    <x v="41"/>
    <x v="3"/>
  </r>
  <r>
    <s v="Castenettes"/>
    <x v="1"/>
    <s v="Percussion"/>
    <n v="5102559.0214000959"/>
    <x v="41"/>
    <x v="3"/>
  </r>
  <r>
    <s v="Pennywhistle"/>
    <x v="1"/>
    <s v="Other"/>
    <n v="38363673.819965042"/>
    <x v="41"/>
    <x v="3"/>
  </r>
  <r>
    <s v="Guiro"/>
    <x v="1"/>
    <s v="Percussion"/>
    <n v="6606859.0302220825"/>
    <x v="41"/>
    <x v="3"/>
  </r>
  <r>
    <s v="Occarina"/>
    <x v="1"/>
    <s v="Other"/>
    <n v="19293949.085207041"/>
    <x v="42"/>
    <x v="3"/>
  </r>
  <r>
    <s v="Cowbell"/>
    <x v="1"/>
    <s v="Percussion"/>
    <n v="3102258.1058788397"/>
    <x v="42"/>
    <x v="3"/>
  </r>
  <r>
    <s v="Drumset"/>
    <x v="1"/>
    <s v="Percussion"/>
    <n v="631721097.2652086"/>
    <x v="42"/>
    <x v="3"/>
  </r>
  <r>
    <s v="Snare"/>
    <x v="1"/>
    <s v="Percussion"/>
    <n v="125998556.46603185"/>
    <x v="42"/>
    <x v="3"/>
  </r>
  <r>
    <s v="xylophone"/>
    <x v="1"/>
    <s v="Percussion"/>
    <n v="92640987.111848354"/>
    <x v="42"/>
    <x v="3"/>
  </r>
  <r>
    <s v="Triangle"/>
    <x v="1"/>
    <s v="Percussion"/>
    <n v="22767162.148064669"/>
    <x v="42"/>
    <x v="3"/>
  </r>
  <r>
    <s v="Organ"/>
    <x v="1"/>
    <s v="Keyboards"/>
    <n v="27120092.282818001"/>
    <x v="42"/>
    <x v="3"/>
  </r>
  <r>
    <s v="Piano"/>
    <x v="1"/>
    <s v="Keyboards"/>
    <n v="184824900.83805054"/>
    <x v="42"/>
    <x v="3"/>
  </r>
  <r>
    <s v="Synthesizer"/>
    <x v="1"/>
    <s v="Keyboards"/>
    <n v="83046518.058430672"/>
    <x v="42"/>
    <x v="3"/>
  </r>
  <r>
    <s v="Harpsichord"/>
    <x v="1"/>
    <s v="Keyboards"/>
    <n v="470915656.03775835"/>
    <x v="42"/>
    <x v="3"/>
  </r>
  <r>
    <s v="Harp"/>
    <x v="1"/>
    <s v="Other"/>
    <n v="3673613.492689922"/>
    <x v="42"/>
    <x v="3"/>
  </r>
  <r>
    <s v="Chimes"/>
    <x v="1"/>
    <s v="Percussion"/>
    <n v="274066414.71391433"/>
    <x v="42"/>
    <x v="3"/>
  </r>
  <r>
    <s v="More Cowbell"/>
    <x v="1"/>
    <s v="Percussion"/>
    <n v="100150063.44868574"/>
    <x v="42"/>
    <x v="3"/>
  </r>
  <r>
    <s v="Cymbals"/>
    <x v="1"/>
    <s v="Percussion"/>
    <n v="314377.16863715759"/>
    <x v="42"/>
    <x v="3"/>
  </r>
  <r>
    <s v="Castenettes"/>
    <x v="1"/>
    <s v="Percussion"/>
    <n v="4676577.6746492721"/>
    <x v="42"/>
    <x v="3"/>
  </r>
  <r>
    <s v="Pennywhistle"/>
    <x v="1"/>
    <s v="Other"/>
    <n v="46266191.74345465"/>
    <x v="42"/>
    <x v="3"/>
  </r>
  <r>
    <s v="Guiro"/>
    <x v="1"/>
    <s v="Percussion"/>
    <n v="6055292.9051300883"/>
    <x v="42"/>
    <x v="3"/>
  </r>
  <r>
    <s v="Occarina"/>
    <x v="1"/>
    <s v="Other"/>
    <n v="19308781.532822903"/>
    <x v="43"/>
    <x v="3"/>
  </r>
  <r>
    <s v="Cowbell"/>
    <x v="1"/>
    <s v="Percussion"/>
    <n v="5896649.2798816152"/>
    <x v="43"/>
    <x v="3"/>
  </r>
  <r>
    <s v="Drumset"/>
    <x v="1"/>
    <s v="Percussion"/>
    <n v="857783553.79087985"/>
    <x v="43"/>
    <x v="3"/>
  </r>
  <r>
    <s v="Snare"/>
    <x v="1"/>
    <s v="Percussion"/>
    <n v="172421290.16380164"/>
    <x v="43"/>
    <x v="3"/>
  </r>
  <r>
    <s v="xylophone"/>
    <x v="1"/>
    <s v="Percussion"/>
    <n v="131040830.53330369"/>
    <x v="43"/>
    <x v="3"/>
  </r>
  <r>
    <s v="Triangle"/>
    <x v="1"/>
    <s v="Percussion"/>
    <n v="34388490.504820339"/>
    <x v="43"/>
    <x v="3"/>
  </r>
  <r>
    <s v="Organ"/>
    <x v="1"/>
    <s v="Keyboards"/>
    <n v="28849729.074618995"/>
    <x v="43"/>
    <x v="3"/>
  </r>
  <r>
    <s v="Piano"/>
    <x v="1"/>
    <s v="Keyboards"/>
    <n v="194502948.06105897"/>
    <x v="43"/>
    <x v="3"/>
  </r>
  <r>
    <s v="Synthesizer"/>
    <x v="1"/>
    <s v="Keyboards"/>
    <n v="82541870.991393805"/>
    <x v="43"/>
    <x v="3"/>
  </r>
  <r>
    <s v="Harpsichord"/>
    <x v="1"/>
    <s v="Keyboards"/>
    <n v="501418674.96366709"/>
    <x v="43"/>
    <x v="3"/>
  </r>
  <r>
    <s v="Harp"/>
    <x v="1"/>
    <s v="Other"/>
    <n v="-3422868.2270390326"/>
    <x v="43"/>
    <x v="3"/>
  </r>
  <r>
    <s v="Chimes"/>
    <x v="1"/>
    <s v="Percussion"/>
    <n v="375522947.43116075"/>
    <x v="43"/>
    <x v="3"/>
  </r>
  <r>
    <s v="More Cowbell"/>
    <x v="1"/>
    <s v="Percussion"/>
    <n v="135268534.08856297"/>
    <x v="43"/>
    <x v="3"/>
  </r>
  <r>
    <s v="Cymbals"/>
    <x v="1"/>
    <s v="Percussion"/>
    <n v="0"/>
    <x v="43"/>
    <x v="3"/>
  </r>
  <r>
    <s v="Castenettes"/>
    <x v="1"/>
    <s v="Percussion"/>
    <n v="6398833.1225739736"/>
    <x v="43"/>
    <x v="3"/>
  </r>
  <r>
    <s v="Pennywhistle"/>
    <x v="1"/>
    <s v="Other"/>
    <n v="38800411.422098137"/>
    <x v="43"/>
    <x v="3"/>
  </r>
  <r>
    <s v="Guiro"/>
    <x v="1"/>
    <s v="Percussion"/>
    <n v="8285291.4040692151"/>
    <x v="43"/>
    <x v="3"/>
  </r>
  <r>
    <s v="Occarina"/>
    <x v="1"/>
    <s v="Other"/>
    <n v="15758003.323531348"/>
    <x v="44"/>
    <x v="3"/>
  </r>
  <r>
    <s v="Cowbell"/>
    <x v="1"/>
    <s v="Percussion"/>
    <n v="4535784.5981225735"/>
    <x v="44"/>
    <x v="3"/>
  </r>
  <r>
    <s v="Drumset"/>
    <x v="1"/>
    <s v="Percussion"/>
    <n v="738556241.11067069"/>
    <x v="44"/>
    <x v="3"/>
  </r>
  <r>
    <s v="Snare"/>
    <x v="1"/>
    <s v="Percussion"/>
    <n v="145205364.90843689"/>
    <x v="44"/>
    <x v="3"/>
  </r>
  <r>
    <s v="xylophone"/>
    <x v="1"/>
    <s v="Percussion"/>
    <n v="110360446.76765837"/>
    <x v="44"/>
    <x v="3"/>
  </r>
  <r>
    <s v="Triangle"/>
    <x v="1"/>
    <s v="Percussion"/>
    <n v="29398156.820967644"/>
    <x v="44"/>
    <x v="3"/>
  </r>
  <r>
    <s v="Organ"/>
    <x v="1"/>
    <s v="Keyboards"/>
    <n v="28864834.984308012"/>
    <x v="44"/>
    <x v="3"/>
  </r>
  <r>
    <s v="Piano"/>
    <x v="1"/>
    <s v="Keyboards"/>
    <n v="175988445.0652158"/>
    <x v="44"/>
    <x v="3"/>
  </r>
  <r>
    <s v="Synthesizer"/>
    <x v="1"/>
    <s v="Keyboards"/>
    <n v="76463732.325518221"/>
    <x v="44"/>
    <x v="3"/>
  </r>
  <r>
    <s v="Harpsichord"/>
    <x v="1"/>
    <s v="Keyboards"/>
    <n v="455941497.86370766"/>
    <x v="44"/>
    <x v="3"/>
  </r>
  <r>
    <s v="Harp"/>
    <x v="1"/>
    <s v="Other"/>
    <n v="2613942.119484785"/>
    <x v="44"/>
    <x v="3"/>
  </r>
  <r>
    <s v="Chimes"/>
    <x v="1"/>
    <s v="Percussion"/>
    <n v="316383578.44103801"/>
    <x v="44"/>
    <x v="3"/>
  </r>
  <r>
    <s v="More Cowbell"/>
    <x v="1"/>
    <s v="Percussion"/>
    <n v="114026815.37061566"/>
    <x v="44"/>
    <x v="3"/>
  </r>
  <r>
    <s v="Cymbals"/>
    <x v="1"/>
    <s v="Percussion"/>
    <n v="0"/>
    <x v="44"/>
    <x v="3"/>
  </r>
  <r>
    <s v="Castenettes"/>
    <x v="1"/>
    <s v="Percussion"/>
    <n v="5470005.3764741635"/>
    <x v="44"/>
    <x v="3"/>
  </r>
  <r>
    <s v="Pennywhistle"/>
    <x v="1"/>
    <s v="Other"/>
    <n v="37410526.110953145"/>
    <x v="44"/>
    <x v="3"/>
  </r>
  <r>
    <s v="Guiro"/>
    <x v="1"/>
    <s v="Percussion"/>
    <n v="7082633.2954411134"/>
    <x v="44"/>
    <x v="3"/>
  </r>
  <r>
    <s v="Occarina"/>
    <x v="1"/>
    <s v="Other"/>
    <n v="15905246.168301538"/>
    <x v="45"/>
    <x v="3"/>
  </r>
  <r>
    <s v="Cowbell"/>
    <x v="1"/>
    <s v="Percussion"/>
    <n v="6483056.6042391192"/>
    <x v="45"/>
    <x v="3"/>
  </r>
  <r>
    <s v="Drumset"/>
    <x v="1"/>
    <s v="Percussion"/>
    <n v="915924060.48638678"/>
    <x v="45"/>
    <x v="3"/>
  </r>
  <r>
    <s v="Snare"/>
    <x v="1"/>
    <s v="Percussion"/>
    <n v="191214072.21971875"/>
    <x v="45"/>
    <x v="3"/>
  </r>
  <r>
    <s v="xylophone"/>
    <x v="1"/>
    <s v="Percussion"/>
    <n v="139133472.82915819"/>
    <x v="45"/>
    <x v="3"/>
  </r>
  <r>
    <s v="Triangle"/>
    <x v="1"/>
    <s v="Percussion"/>
    <n v="37547548.399891183"/>
    <x v="45"/>
    <x v="3"/>
  </r>
  <r>
    <s v="Organ"/>
    <x v="1"/>
    <s v="Keyboards"/>
    <n v="28308324.874042191"/>
    <x v="45"/>
    <x v="3"/>
  </r>
  <r>
    <s v="Piano"/>
    <x v="1"/>
    <s v="Keyboards"/>
    <n v="212388356.97222951"/>
    <x v="45"/>
    <x v="3"/>
  </r>
  <r>
    <s v="Synthesizer"/>
    <x v="1"/>
    <s v="Keyboards"/>
    <n v="82818730.666237295"/>
    <x v="45"/>
    <x v="3"/>
  </r>
  <r>
    <s v="Harpsichord"/>
    <x v="1"/>
    <s v="Keyboards"/>
    <n v="561781649.89431667"/>
    <x v="45"/>
    <x v="3"/>
  </r>
  <r>
    <s v="Harp"/>
    <x v="1"/>
    <s v="Other"/>
    <n v="3093832.1270071017"/>
    <x v="45"/>
    <x v="3"/>
  </r>
  <r>
    <s v="Chimes"/>
    <x v="1"/>
    <s v="Percussion"/>
    <n v="406737861.66061425"/>
    <x v="45"/>
    <x v="3"/>
  </r>
  <r>
    <s v="More Cowbell"/>
    <x v="1"/>
    <s v="Percussion"/>
    <n v="149553564.3419964"/>
    <x v="45"/>
    <x v="3"/>
  </r>
  <r>
    <s v="Cymbals"/>
    <x v="1"/>
    <s v="Percussion"/>
    <n v="0"/>
    <x v="45"/>
    <x v="3"/>
  </r>
  <r>
    <s v="Castenettes"/>
    <x v="1"/>
    <s v="Percussion"/>
    <n v="6985761.7022205843"/>
    <x v="45"/>
    <x v="3"/>
  </r>
  <r>
    <s v="Pennywhistle"/>
    <x v="1"/>
    <s v="Other"/>
    <n v="36256013.940840721"/>
    <x v="45"/>
    <x v="3"/>
  </r>
  <r>
    <s v="Guiro"/>
    <x v="1"/>
    <s v="Percussion"/>
    <n v="9045254.0757934079"/>
    <x v="45"/>
    <x v="3"/>
  </r>
  <r>
    <s v="Occarina"/>
    <x v="1"/>
    <s v="Other"/>
    <n v="18200839.909766991"/>
    <x v="46"/>
    <x v="3"/>
  </r>
  <r>
    <s v="Cowbell"/>
    <x v="1"/>
    <s v="Percussion"/>
    <n v="4683273.8361832192"/>
    <x v="46"/>
    <x v="3"/>
  </r>
  <r>
    <s v="Drumset"/>
    <x v="1"/>
    <s v="Percussion"/>
    <n v="684796485.20145905"/>
    <x v="46"/>
    <x v="3"/>
  </r>
  <r>
    <s v="Snare"/>
    <x v="1"/>
    <s v="Percussion"/>
    <n v="138739136.50592667"/>
    <x v="46"/>
    <x v="3"/>
  </r>
  <r>
    <s v="xylophone"/>
    <x v="1"/>
    <s v="Percussion"/>
    <n v="102474868.68450132"/>
    <x v="46"/>
    <x v="3"/>
  </r>
  <r>
    <s v="Triangle"/>
    <x v="1"/>
    <s v="Percussion"/>
    <n v="27410076.650342569"/>
    <x v="46"/>
    <x v="3"/>
  </r>
  <r>
    <s v="Organ"/>
    <x v="1"/>
    <s v="Keyboards"/>
    <n v="29091732.711714432"/>
    <x v="46"/>
    <x v="3"/>
  </r>
  <r>
    <s v="Piano"/>
    <x v="1"/>
    <s v="Keyboards"/>
    <n v="169757910.82533911"/>
    <x v="46"/>
    <x v="3"/>
  </r>
  <r>
    <s v="Synthesizer"/>
    <x v="1"/>
    <s v="Keyboards"/>
    <n v="82332335.634346724"/>
    <x v="46"/>
    <x v="3"/>
  </r>
  <r>
    <s v="Harpsichord"/>
    <x v="1"/>
    <s v="Keyboards"/>
    <n v="452830284.59046692"/>
    <x v="46"/>
    <x v="3"/>
  </r>
  <r>
    <s v="Harp"/>
    <x v="1"/>
    <s v="Other"/>
    <n v="2176570.4975765739"/>
    <x v="46"/>
    <x v="3"/>
  </r>
  <r>
    <s v="Chimes"/>
    <x v="1"/>
    <s v="Percussion"/>
    <n v="300343184.90829057"/>
    <x v="46"/>
    <x v="3"/>
  </r>
  <r>
    <s v="More Cowbell"/>
    <x v="1"/>
    <s v="Percussion"/>
    <n v="106111879.47163925"/>
    <x v="46"/>
    <x v="3"/>
  </r>
  <r>
    <s v="Cymbals"/>
    <x v="1"/>
    <s v="Percussion"/>
    <n v="0"/>
    <x v="46"/>
    <x v="3"/>
  </r>
  <r>
    <s v="Castenettes"/>
    <x v="1"/>
    <s v="Percussion"/>
    <n v="5099931.5639852369"/>
    <x v="46"/>
    <x v="3"/>
  </r>
  <r>
    <s v="Pennywhistle"/>
    <x v="1"/>
    <s v="Other"/>
    <n v="42222964.163786471"/>
    <x v="46"/>
    <x v="3"/>
  </r>
  <r>
    <s v="Guiro"/>
    <x v="1"/>
    <s v="Percussion"/>
    <n v="6603456.9645771924"/>
    <x v="46"/>
    <x v="3"/>
  </r>
  <r>
    <s v="Occarina"/>
    <x v="1"/>
    <s v="Other"/>
    <n v="27473596.169788584"/>
    <x v="47"/>
    <x v="3"/>
  </r>
  <r>
    <s v="Cowbell"/>
    <x v="1"/>
    <s v="Percussion"/>
    <n v="5422242.6481425744"/>
    <x v="47"/>
    <x v="3"/>
  </r>
  <r>
    <s v="Drumset"/>
    <x v="1"/>
    <s v="Percussion"/>
    <n v="776771273.20151901"/>
    <x v="47"/>
    <x v="3"/>
  </r>
  <r>
    <s v="Snare"/>
    <x v="1"/>
    <s v="Percussion"/>
    <n v="160401676.2015796"/>
    <x v="47"/>
    <x v="3"/>
  </r>
  <r>
    <s v="xylophone"/>
    <x v="1"/>
    <s v="Percussion"/>
    <n v="119426083.97833186"/>
    <x v="47"/>
    <x v="3"/>
  </r>
  <r>
    <s v="Triangle"/>
    <x v="1"/>
    <s v="Percussion"/>
    <n v="31389458.483293533"/>
    <x v="47"/>
    <x v="3"/>
  </r>
  <r>
    <s v="Organ"/>
    <x v="1"/>
    <s v="Keyboards"/>
    <n v="28912531.035324581"/>
    <x v="47"/>
    <x v="3"/>
  </r>
  <r>
    <s v="Piano"/>
    <x v="1"/>
    <s v="Keyboards"/>
    <n v="207955398.25835466"/>
    <x v="47"/>
    <x v="3"/>
  </r>
  <r>
    <s v="Synthesizer"/>
    <x v="1"/>
    <s v="Keyboards"/>
    <n v="82939582.782433599"/>
    <x v="47"/>
    <x v="3"/>
  </r>
  <r>
    <s v="Harpsichord"/>
    <x v="1"/>
    <s v="Keyboards"/>
    <n v="539647289.33636534"/>
    <x v="47"/>
    <x v="3"/>
  </r>
  <r>
    <s v="Harp"/>
    <x v="1"/>
    <s v="Other"/>
    <n v="2218923.3487354708"/>
    <x v="47"/>
    <x v="3"/>
  </r>
  <r>
    <s v="Chimes"/>
    <x v="1"/>
    <s v="Percussion"/>
    <n v="343106629.47235608"/>
    <x v="47"/>
    <x v="3"/>
  </r>
  <r>
    <s v="More Cowbell"/>
    <x v="1"/>
    <s v="Percussion"/>
    <n v="122865224.1745045"/>
    <x v="47"/>
    <x v="3"/>
  </r>
  <r>
    <s v="Cymbals"/>
    <x v="1"/>
    <s v="Percussion"/>
    <n v="0"/>
    <x v="47"/>
    <x v="3"/>
  </r>
  <r>
    <s v="Castenettes"/>
    <x v="1"/>
    <s v="Percussion"/>
    <n v="5839825.2858582335"/>
    <x v="47"/>
    <x v="3"/>
  </r>
  <r>
    <s v="Pennywhistle"/>
    <x v="1"/>
    <s v="Other"/>
    <n v="64253938.127678595"/>
    <x v="47"/>
    <x v="3"/>
  </r>
  <r>
    <s v="Guiro"/>
    <x v="1"/>
    <s v="Percussion"/>
    <n v="7561480.8693001457"/>
    <x v="47"/>
    <x v="3"/>
  </r>
  <r>
    <s v="Occarina"/>
    <x v="1"/>
    <s v="Other"/>
    <n v="19212111.278399333"/>
    <x v="36"/>
    <x v="4"/>
  </r>
  <r>
    <s v="Cowbell"/>
    <x v="1"/>
    <s v="Percussion"/>
    <n v="4453912.3397245687"/>
    <x v="36"/>
    <x v="4"/>
  </r>
  <r>
    <s v="Drumset"/>
    <x v="1"/>
    <s v="Percussion"/>
    <n v="631651135.49713159"/>
    <x v="36"/>
    <x v="4"/>
  </r>
  <r>
    <s v="Snare"/>
    <x v="1"/>
    <s v="Percussion"/>
    <n v="128233950.79015659"/>
    <x v="36"/>
    <x v="4"/>
  </r>
  <r>
    <s v="xylophone"/>
    <x v="1"/>
    <s v="Percussion"/>
    <n v="100139464.4276356"/>
    <x v="36"/>
    <x v="4"/>
  </r>
  <r>
    <s v="Triangle"/>
    <x v="1"/>
    <s v="Percussion"/>
    <n v="25877149.291904353"/>
    <x v="36"/>
    <x v="4"/>
  </r>
  <r>
    <s v="Organ"/>
    <x v="1"/>
    <s v="Keyboards"/>
    <n v="28901155.7773537"/>
    <x v="36"/>
    <x v="4"/>
  </r>
  <r>
    <s v="Piano"/>
    <x v="1"/>
    <s v="Keyboards"/>
    <n v="215268671.37005135"/>
    <x v="36"/>
    <x v="4"/>
  </r>
  <r>
    <s v="Synthesizer"/>
    <x v="1"/>
    <s v="Keyboards"/>
    <n v="80565321.231474921"/>
    <x v="36"/>
    <x v="4"/>
  </r>
  <r>
    <s v="Harpsichord"/>
    <x v="1"/>
    <s v="Keyboards"/>
    <n v="542572934.71808922"/>
    <x v="36"/>
    <x v="4"/>
  </r>
  <r>
    <s v="Harp"/>
    <x v="1"/>
    <s v="Other"/>
    <n v="3854189.7701212466"/>
    <x v="36"/>
    <x v="4"/>
  </r>
  <r>
    <s v="Chimes"/>
    <x v="1"/>
    <s v="Percussion"/>
    <n v="285690215.42626387"/>
    <x v="36"/>
    <x v="4"/>
  </r>
  <r>
    <s v="More Cowbell"/>
    <x v="1"/>
    <s v="Percussion"/>
    <n v="98459997.064425379"/>
    <x v="36"/>
    <x v="4"/>
  </r>
  <r>
    <s v="Cymbals"/>
    <x v="1"/>
    <s v="Percussion"/>
    <n v="0"/>
    <x v="36"/>
    <x v="4"/>
  </r>
  <r>
    <s v="Castenettes"/>
    <x v="1"/>
    <s v="Percussion"/>
    <n v="4814227.419296925"/>
    <x v="36"/>
    <x v="4"/>
  </r>
  <r>
    <s v="Pennywhistle"/>
    <x v="1"/>
    <s v="Other"/>
    <n v="45121459.619449899"/>
    <x v="36"/>
    <x v="4"/>
  </r>
  <r>
    <s v="Guiro"/>
    <x v="1"/>
    <s v="Percussion"/>
    <n v="6233523.5644167233"/>
    <x v="36"/>
    <x v="4"/>
  </r>
  <r>
    <s v="Occarina"/>
    <x v="1"/>
    <s v="Other"/>
    <n v="17460980.752135672"/>
    <x v="37"/>
    <x v="4"/>
  </r>
  <r>
    <s v="Cowbell"/>
    <x v="1"/>
    <s v="Percussion"/>
    <n v="4452954.413897017"/>
    <x v="37"/>
    <x v="4"/>
  </r>
  <r>
    <s v="Drumset"/>
    <x v="1"/>
    <s v="Percussion"/>
    <n v="642610289.74891567"/>
    <x v="37"/>
    <x v="4"/>
  </r>
  <r>
    <s v="Snare"/>
    <x v="1"/>
    <s v="Percussion"/>
    <n v="107923220.40765278"/>
    <x v="37"/>
    <x v="4"/>
  </r>
  <r>
    <s v="xylophone"/>
    <x v="1"/>
    <s v="Percussion"/>
    <n v="96797798.929430455"/>
    <x v="37"/>
    <x v="4"/>
  </r>
  <r>
    <s v="Triangle"/>
    <x v="1"/>
    <s v="Percussion"/>
    <n v="24831305.381567217"/>
    <x v="37"/>
    <x v="4"/>
  </r>
  <r>
    <s v="Organ"/>
    <x v="1"/>
    <s v="Keyboards"/>
    <n v="27286756.713355176"/>
    <x v="37"/>
    <x v="4"/>
  </r>
  <r>
    <s v="Piano"/>
    <x v="1"/>
    <s v="Keyboards"/>
    <n v="203319604.69001803"/>
    <x v="37"/>
    <x v="4"/>
  </r>
  <r>
    <s v="Synthesizer"/>
    <x v="1"/>
    <s v="Keyboards"/>
    <n v="77056289.863844737"/>
    <x v="37"/>
    <x v="4"/>
  </r>
  <r>
    <s v="Harpsichord"/>
    <x v="1"/>
    <s v="Keyboards"/>
    <n v="512058124.01628304"/>
    <x v="37"/>
    <x v="4"/>
  </r>
  <r>
    <s v="Harp"/>
    <x v="1"/>
    <s v="Other"/>
    <n v="1708992.0542466729"/>
    <x v="37"/>
    <x v="4"/>
  </r>
  <r>
    <s v="Chimes"/>
    <x v="1"/>
    <s v="Percussion"/>
    <n v="263146755.25100484"/>
    <x v="37"/>
    <x v="4"/>
  </r>
  <r>
    <s v="More Cowbell"/>
    <x v="1"/>
    <s v="Percussion"/>
    <n v="103481139.35768437"/>
    <x v="37"/>
    <x v="4"/>
  </r>
  <r>
    <s v="Cymbals"/>
    <x v="1"/>
    <s v="Percussion"/>
    <n v="0"/>
    <x v="37"/>
    <x v="4"/>
  </r>
  <r>
    <s v="Castenettes"/>
    <x v="1"/>
    <s v="Percussion"/>
    <n v="4804313.7594462726"/>
    <x v="37"/>
    <x v="4"/>
  </r>
  <r>
    <s v="Pennywhistle"/>
    <x v="1"/>
    <s v="Other"/>
    <n v="31377095.132901914"/>
    <x v="37"/>
    <x v="4"/>
  </r>
  <r>
    <s v="Guiro"/>
    <x v="1"/>
    <s v="Percussion"/>
    <n v="6220687.2301710788"/>
    <x v="37"/>
    <x v="4"/>
  </r>
  <r>
    <s v="Occarina"/>
    <x v="1"/>
    <s v="Other"/>
    <n v="15302944.379167743"/>
    <x v="38"/>
    <x v="4"/>
  </r>
  <r>
    <s v="Cowbell"/>
    <x v="1"/>
    <s v="Percussion"/>
    <n v="4690368.673496169"/>
    <x v="38"/>
    <x v="4"/>
  </r>
  <r>
    <s v="Drumset"/>
    <x v="1"/>
    <s v="Percussion"/>
    <n v="668785812.6108892"/>
    <x v="38"/>
    <x v="4"/>
  </r>
  <r>
    <s v="Snare"/>
    <x v="1"/>
    <s v="Percussion"/>
    <n v="134985615.22329229"/>
    <x v="38"/>
    <x v="4"/>
  </r>
  <r>
    <s v="xylophone"/>
    <x v="1"/>
    <s v="Percussion"/>
    <n v="106818988.76024279"/>
    <x v="38"/>
    <x v="4"/>
  </r>
  <r>
    <s v="Triangle"/>
    <x v="1"/>
    <s v="Percussion"/>
    <n v="27604446.37899141"/>
    <x v="38"/>
    <x v="4"/>
  </r>
  <r>
    <s v="Organ"/>
    <x v="1"/>
    <s v="Keyboards"/>
    <n v="29001312.155081403"/>
    <x v="38"/>
    <x v="4"/>
  </r>
  <r>
    <s v="Piano"/>
    <x v="1"/>
    <s v="Keyboards"/>
    <n v="202221401.37001765"/>
    <x v="38"/>
    <x v="4"/>
  </r>
  <r>
    <s v="Synthesizer"/>
    <x v="1"/>
    <s v="Keyboards"/>
    <n v="79644965.352869019"/>
    <x v="38"/>
    <x v="4"/>
  </r>
  <r>
    <s v="Harpsichord"/>
    <x v="1"/>
    <s v="Keyboards"/>
    <n v="511267822.24570149"/>
    <x v="38"/>
    <x v="4"/>
  </r>
  <r>
    <s v="Harp"/>
    <x v="1"/>
    <s v="Other"/>
    <n v="2945554.2961477279"/>
    <x v="38"/>
    <x v="4"/>
  </r>
  <r>
    <s v="Chimes"/>
    <x v="1"/>
    <s v="Percussion"/>
    <n v="278746275.87694454"/>
    <x v="38"/>
    <x v="4"/>
  </r>
  <r>
    <s v="More Cowbell"/>
    <x v="1"/>
    <s v="Percussion"/>
    <n v="109162508.96277629"/>
    <x v="38"/>
    <x v="4"/>
  </r>
  <r>
    <s v="Cymbals"/>
    <x v="1"/>
    <s v="Percussion"/>
    <n v="0"/>
    <x v="38"/>
    <x v="4"/>
  </r>
  <r>
    <s v="Castenettes"/>
    <x v="1"/>
    <s v="Percussion"/>
    <n v="5135352.8531080279"/>
    <x v="38"/>
    <x v="4"/>
  </r>
  <r>
    <s v="Pennywhistle"/>
    <x v="1"/>
    <s v="Other"/>
    <n v="36874825.953101106"/>
    <x v="38"/>
    <x v="4"/>
  </r>
  <r>
    <s v="Guiro"/>
    <x v="1"/>
    <s v="Percussion"/>
    <n v="6649320.9051845232"/>
    <x v="38"/>
    <x v="4"/>
  </r>
  <r>
    <s v="Occarina"/>
    <x v="1"/>
    <s v="Other"/>
    <n v="21491655.945504081"/>
    <x v="39"/>
    <x v="4"/>
  </r>
  <r>
    <s v="Cowbell"/>
    <x v="1"/>
    <s v="Percussion"/>
    <n v="4380655.3746227212"/>
    <x v="39"/>
    <x v="4"/>
  </r>
  <r>
    <s v="Drumset"/>
    <x v="1"/>
    <s v="Percussion"/>
    <n v="700924215.23350585"/>
    <x v="39"/>
    <x v="4"/>
  </r>
  <r>
    <s v="Snare"/>
    <x v="1"/>
    <s v="Percussion"/>
    <n v="133419927.48857343"/>
    <x v="39"/>
    <x v="4"/>
  </r>
  <r>
    <s v="xylophone"/>
    <x v="1"/>
    <s v="Percussion"/>
    <n v="108350539.08410287"/>
    <x v="39"/>
    <x v="4"/>
  </r>
  <r>
    <s v="Triangle"/>
    <x v="1"/>
    <s v="Percussion"/>
    <n v="27996498.589812376"/>
    <x v="39"/>
    <x v="4"/>
  </r>
  <r>
    <s v="Organ"/>
    <x v="1"/>
    <s v="Keyboards"/>
    <n v="28744918.410026006"/>
    <x v="39"/>
    <x v="4"/>
  </r>
  <r>
    <s v="Piano"/>
    <x v="1"/>
    <s v="Keyboards"/>
    <n v="242451205.3555395"/>
    <x v="39"/>
    <x v="4"/>
  </r>
  <r>
    <s v="Synthesizer"/>
    <x v="1"/>
    <s v="Keyboards"/>
    <n v="82740776.845122963"/>
    <x v="39"/>
    <x v="4"/>
  </r>
  <r>
    <s v="Harpsichord"/>
    <x v="1"/>
    <s v="Keyboards"/>
    <n v="612415665.04543185"/>
    <x v="39"/>
    <x v="4"/>
  </r>
  <r>
    <s v="Harp"/>
    <x v="1"/>
    <s v="Other"/>
    <n v="3002330.28349726"/>
    <x v="39"/>
    <x v="4"/>
  </r>
  <r>
    <s v="Chimes"/>
    <x v="1"/>
    <s v="Percussion"/>
    <n v="301261653.67004985"/>
    <x v="39"/>
    <x v="4"/>
  </r>
  <r>
    <s v="More Cowbell"/>
    <x v="1"/>
    <s v="Percussion"/>
    <n v="110562056.97233362"/>
    <x v="39"/>
    <x v="4"/>
  </r>
  <r>
    <s v="Cymbals"/>
    <x v="1"/>
    <s v="Percussion"/>
    <n v="0"/>
    <x v="39"/>
    <x v="4"/>
  </r>
  <r>
    <s v="Castenettes"/>
    <x v="1"/>
    <s v="Percussion"/>
    <n v="5208302.4832165604"/>
    <x v="39"/>
    <x v="4"/>
  </r>
  <r>
    <s v="Pennywhistle"/>
    <x v="1"/>
    <s v="Other"/>
    <n v="43589469.474955201"/>
    <x v="39"/>
    <x v="4"/>
  </r>
  <r>
    <s v="Guiro"/>
    <x v="1"/>
    <s v="Percussion"/>
    <n v="6743871.2830589842"/>
    <x v="39"/>
    <x v="4"/>
  </r>
  <r>
    <s v="Occarina"/>
    <x v="1"/>
    <s v="Other"/>
    <n v="17405610.928943552"/>
    <x v="40"/>
    <x v="4"/>
  </r>
  <r>
    <s v="Cowbell"/>
    <x v="1"/>
    <s v="Percussion"/>
    <n v="4851917.7992929351"/>
    <x v="40"/>
    <x v="4"/>
  </r>
  <r>
    <s v="Drumset"/>
    <x v="1"/>
    <s v="Percussion"/>
    <n v="734260858.38939011"/>
    <x v="40"/>
    <x v="4"/>
  </r>
  <r>
    <s v="Snare"/>
    <x v="1"/>
    <s v="Percussion"/>
    <n v="136549941.22705042"/>
    <x v="40"/>
    <x v="4"/>
  </r>
  <r>
    <s v="xylophone"/>
    <x v="1"/>
    <s v="Percussion"/>
    <n v="111429072.28596723"/>
    <x v="40"/>
    <x v="4"/>
  </r>
  <r>
    <s v="Triangle"/>
    <x v="1"/>
    <s v="Percussion"/>
    <n v="28790282.947201133"/>
    <x v="40"/>
    <x v="4"/>
  </r>
  <r>
    <s v="Organ"/>
    <x v="1"/>
    <s v="Keyboards"/>
    <n v="28745740.606299333"/>
    <x v="40"/>
    <x v="4"/>
  </r>
  <r>
    <s v="Piano"/>
    <x v="1"/>
    <s v="Keyboards"/>
    <n v="185044322.12340203"/>
    <x v="40"/>
    <x v="4"/>
  </r>
  <r>
    <s v="Synthesizer"/>
    <x v="1"/>
    <s v="Keyboards"/>
    <n v="80466244.815671772"/>
    <x v="40"/>
    <x v="4"/>
  </r>
  <r>
    <s v="Harpsichord"/>
    <x v="1"/>
    <s v="Keyboards"/>
    <n v="467361116.80081159"/>
    <x v="40"/>
    <x v="4"/>
  </r>
  <r>
    <s v="Harp"/>
    <x v="1"/>
    <s v="Other"/>
    <n v="1146305.9330308067"/>
    <x v="40"/>
    <x v="4"/>
  </r>
  <r>
    <s v="Chimes"/>
    <x v="1"/>
    <s v="Percussion"/>
    <n v="314168648.58111995"/>
    <x v="40"/>
    <x v="4"/>
  </r>
  <r>
    <s v="More Cowbell"/>
    <x v="1"/>
    <s v="Percussion"/>
    <n v="112810372.8332693"/>
    <x v="40"/>
    <x v="4"/>
  </r>
  <r>
    <s v="Cymbals"/>
    <x v="1"/>
    <s v="Percussion"/>
    <n v="360069.38523861475"/>
    <x v="40"/>
    <x v="4"/>
  </r>
  <r>
    <s v="Castenettes"/>
    <x v="1"/>
    <s v="Percussion"/>
    <n v="5356275.1674397709"/>
    <x v="40"/>
    <x v="4"/>
  </r>
  <r>
    <s v="Pennywhistle"/>
    <x v="1"/>
    <s v="Other"/>
    <n v="39484287.267590605"/>
    <x v="40"/>
    <x v="4"/>
  </r>
  <r>
    <s v="Guiro"/>
    <x v="1"/>
    <s v="Percussion"/>
    <n v="6935367.1790444199"/>
    <x v="40"/>
    <x v="4"/>
  </r>
  <r>
    <s v="Occarina"/>
    <x v="1"/>
    <s v="Other"/>
    <n v="17986883.966964554"/>
    <x v="41"/>
    <x v="4"/>
  </r>
  <r>
    <s v="Cowbell"/>
    <x v="1"/>
    <s v="Percussion"/>
    <n v="4720824.3468186837"/>
    <x v="41"/>
    <x v="4"/>
  </r>
  <r>
    <s v="Drumset"/>
    <x v="1"/>
    <s v="Percussion"/>
    <n v="693277958.64560151"/>
    <x v="41"/>
    <x v="4"/>
  </r>
  <r>
    <s v="Snare"/>
    <x v="1"/>
    <s v="Percussion"/>
    <n v="139329377.12074819"/>
    <x v="41"/>
    <x v="4"/>
  </r>
  <r>
    <s v="xylophone"/>
    <x v="1"/>
    <s v="Percussion"/>
    <n v="102167784.32012476"/>
    <x v="41"/>
    <x v="4"/>
  </r>
  <r>
    <s v="Triangle"/>
    <x v="1"/>
    <s v="Percussion"/>
    <n v="27425374.709328927"/>
    <x v="41"/>
    <x v="4"/>
  </r>
  <r>
    <s v="Organ"/>
    <x v="1"/>
    <s v="Keyboards"/>
    <n v="28681665.680207275"/>
    <x v="41"/>
    <x v="4"/>
  </r>
  <r>
    <s v="Piano"/>
    <x v="1"/>
    <s v="Keyboards"/>
    <n v="165471034.9263477"/>
    <x v="41"/>
    <x v="4"/>
  </r>
  <r>
    <s v="Synthesizer"/>
    <x v="1"/>
    <s v="Keyboards"/>
    <n v="84614205.164854899"/>
    <x v="41"/>
    <x v="4"/>
  </r>
  <r>
    <s v="Harpsichord"/>
    <x v="1"/>
    <s v="Keyboards"/>
    <n v="415637094.30030048"/>
    <x v="41"/>
    <x v="4"/>
  </r>
  <r>
    <s v="Harp"/>
    <x v="1"/>
    <s v="Other"/>
    <n v="-611186.34534242575"/>
    <x v="41"/>
    <x v="4"/>
  </r>
  <r>
    <s v="Chimes"/>
    <x v="1"/>
    <s v="Percussion"/>
    <n v="293586693.13962305"/>
    <x v="41"/>
    <x v="4"/>
  </r>
  <r>
    <s v="More Cowbell"/>
    <x v="1"/>
    <s v="Percussion"/>
    <n v="105426515.71362166"/>
    <x v="41"/>
    <x v="4"/>
  </r>
  <r>
    <s v="Cymbals"/>
    <x v="1"/>
    <s v="Percussion"/>
    <n v="343013.23949934239"/>
    <x v="41"/>
    <x v="4"/>
  </r>
  <r>
    <s v="Castenettes"/>
    <x v="1"/>
    <s v="Percussion"/>
    <n v="5102559.0214000959"/>
    <x v="41"/>
    <x v="4"/>
  </r>
  <r>
    <s v="Pennywhistle"/>
    <x v="1"/>
    <s v="Other"/>
    <n v="38363673.819965042"/>
    <x v="41"/>
    <x v="4"/>
  </r>
  <r>
    <s v="Guiro"/>
    <x v="1"/>
    <s v="Percussion"/>
    <n v="6606859.0302220825"/>
    <x v="41"/>
    <x v="4"/>
  </r>
  <r>
    <s v="Occarina"/>
    <x v="1"/>
    <s v="Other"/>
    <n v="19293949.085207041"/>
    <x v="42"/>
    <x v="4"/>
  </r>
  <r>
    <s v="Cowbell"/>
    <x v="1"/>
    <s v="Percussion"/>
    <n v="3102258.1058788397"/>
    <x v="42"/>
    <x v="4"/>
  </r>
  <r>
    <s v="Drumset"/>
    <x v="1"/>
    <s v="Percussion"/>
    <n v="631721097.2652086"/>
    <x v="42"/>
    <x v="4"/>
  </r>
  <r>
    <s v="Snare"/>
    <x v="1"/>
    <s v="Percussion"/>
    <n v="125998556.46603185"/>
    <x v="42"/>
    <x v="4"/>
  </r>
  <r>
    <s v="xylophone"/>
    <x v="1"/>
    <s v="Percussion"/>
    <n v="92640987.111848354"/>
    <x v="42"/>
    <x v="4"/>
  </r>
  <r>
    <s v="Triangle"/>
    <x v="1"/>
    <s v="Percussion"/>
    <n v="22767162.148064669"/>
    <x v="42"/>
    <x v="4"/>
  </r>
  <r>
    <s v="Organ"/>
    <x v="1"/>
    <s v="Keyboards"/>
    <n v="27120092.282818001"/>
    <x v="42"/>
    <x v="4"/>
  </r>
  <r>
    <s v="Piano"/>
    <x v="1"/>
    <s v="Keyboards"/>
    <n v="184824900.83805054"/>
    <x v="42"/>
    <x v="4"/>
  </r>
  <r>
    <s v="Synthesizer"/>
    <x v="1"/>
    <s v="Keyboards"/>
    <n v="83046518.058430672"/>
    <x v="42"/>
    <x v="4"/>
  </r>
  <r>
    <s v="Harpsichord"/>
    <x v="1"/>
    <s v="Keyboards"/>
    <n v="470915656.03775835"/>
    <x v="42"/>
    <x v="4"/>
  </r>
  <r>
    <s v="Harp"/>
    <x v="1"/>
    <s v="Other"/>
    <n v="3673613.492689922"/>
    <x v="42"/>
    <x v="4"/>
  </r>
  <r>
    <s v="Chimes"/>
    <x v="1"/>
    <s v="Percussion"/>
    <n v="274066414.71391433"/>
    <x v="42"/>
    <x v="4"/>
  </r>
  <r>
    <s v="More Cowbell"/>
    <x v="1"/>
    <s v="Percussion"/>
    <n v="100150063.44868574"/>
    <x v="42"/>
    <x v="4"/>
  </r>
  <r>
    <s v="Cymbals"/>
    <x v="1"/>
    <s v="Percussion"/>
    <n v="314377.16863715759"/>
    <x v="42"/>
    <x v="4"/>
  </r>
  <r>
    <s v="Castenettes"/>
    <x v="1"/>
    <s v="Percussion"/>
    <n v="4676577.6746492721"/>
    <x v="42"/>
    <x v="4"/>
  </r>
  <r>
    <s v="Pennywhistle"/>
    <x v="1"/>
    <s v="Other"/>
    <n v="46266191.74345465"/>
    <x v="42"/>
    <x v="4"/>
  </r>
  <r>
    <s v="Guiro"/>
    <x v="1"/>
    <s v="Percussion"/>
    <n v="6055292.9051300883"/>
    <x v="42"/>
    <x v="4"/>
  </r>
  <r>
    <s v="Occarina"/>
    <x v="1"/>
    <s v="Other"/>
    <n v="0"/>
    <x v="43"/>
    <x v="4"/>
  </r>
  <r>
    <s v="Cowbell"/>
    <x v="1"/>
    <s v="Percussion"/>
    <n v="0"/>
    <x v="43"/>
    <x v="4"/>
  </r>
  <r>
    <s v="Drumset"/>
    <x v="1"/>
    <s v="Percussion"/>
    <n v="0"/>
    <x v="43"/>
    <x v="4"/>
  </r>
  <r>
    <s v="Snare"/>
    <x v="1"/>
    <s v="Percussion"/>
    <n v="0"/>
    <x v="43"/>
    <x v="4"/>
  </r>
  <r>
    <s v="xylophone"/>
    <x v="1"/>
    <s v="Percussion"/>
    <n v="0"/>
    <x v="43"/>
    <x v="4"/>
  </r>
  <r>
    <s v="Triangle"/>
    <x v="1"/>
    <s v="Percussion"/>
    <n v="0"/>
    <x v="43"/>
    <x v="4"/>
  </r>
  <r>
    <s v="Organ"/>
    <x v="1"/>
    <s v="Keyboards"/>
    <n v="0"/>
    <x v="43"/>
    <x v="4"/>
  </r>
  <r>
    <s v="Piano"/>
    <x v="1"/>
    <s v="Keyboards"/>
    <n v="0"/>
    <x v="43"/>
    <x v="4"/>
  </r>
  <r>
    <s v="Synthesizer"/>
    <x v="1"/>
    <s v="Keyboards"/>
    <n v="0"/>
    <x v="43"/>
    <x v="4"/>
  </r>
  <r>
    <s v="Harpsichord"/>
    <x v="1"/>
    <s v="Keyboards"/>
    <n v="0"/>
    <x v="43"/>
    <x v="4"/>
  </r>
  <r>
    <s v="Harp"/>
    <x v="1"/>
    <s v="Other"/>
    <n v="0"/>
    <x v="43"/>
    <x v="4"/>
  </r>
  <r>
    <s v="Chimes"/>
    <x v="1"/>
    <s v="Percussion"/>
    <n v="0"/>
    <x v="43"/>
    <x v="4"/>
  </r>
  <r>
    <s v="More Cowbell"/>
    <x v="1"/>
    <s v="Percussion"/>
    <n v="0"/>
    <x v="43"/>
    <x v="4"/>
  </r>
  <r>
    <s v="Cymbals"/>
    <x v="1"/>
    <s v="Percussion"/>
    <n v="0"/>
    <x v="43"/>
    <x v="4"/>
  </r>
  <r>
    <s v="Castenettes"/>
    <x v="1"/>
    <s v="Percussion"/>
    <n v="0"/>
    <x v="43"/>
    <x v="4"/>
  </r>
  <r>
    <s v="Pennywhistle"/>
    <x v="1"/>
    <s v="Other"/>
    <n v="0"/>
    <x v="43"/>
    <x v="4"/>
  </r>
  <r>
    <s v="Guiro"/>
    <x v="1"/>
    <s v="Percussion"/>
    <n v="0"/>
    <x v="43"/>
    <x v="4"/>
  </r>
  <r>
    <s v="Occarina"/>
    <x v="1"/>
    <s v="Other"/>
    <n v="0"/>
    <x v="44"/>
    <x v="4"/>
  </r>
  <r>
    <s v="Cowbell"/>
    <x v="1"/>
    <s v="Percussion"/>
    <n v="0"/>
    <x v="44"/>
    <x v="4"/>
  </r>
  <r>
    <s v="Drumset"/>
    <x v="1"/>
    <s v="Percussion"/>
    <n v="0"/>
    <x v="44"/>
    <x v="4"/>
  </r>
  <r>
    <s v="Snare"/>
    <x v="1"/>
    <s v="Percussion"/>
    <n v="0"/>
    <x v="44"/>
    <x v="4"/>
  </r>
  <r>
    <s v="xylophone"/>
    <x v="1"/>
    <s v="Percussion"/>
    <n v="0"/>
    <x v="44"/>
    <x v="4"/>
  </r>
  <r>
    <s v="Triangle"/>
    <x v="1"/>
    <s v="Percussion"/>
    <n v="0"/>
    <x v="44"/>
    <x v="4"/>
  </r>
  <r>
    <s v="Organ"/>
    <x v="1"/>
    <s v="Keyboards"/>
    <n v="0"/>
    <x v="44"/>
    <x v="4"/>
  </r>
  <r>
    <s v="Piano"/>
    <x v="1"/>
    <s v="Keyboards"/>
    <n v="0"/>
    <x v="44"/>
    <x v="4"/>
  </r>
  <r>
    <s v="Synthesizer"/>
    <x v="1"/>
    <s v="Keyboards"/>
    <n v="0"/>
    <x v="44"/>
    <x v="4"/>
  </r>
  <r>
    <s v="Harpsichord"/>
    <x v="1"/>
    <s v="Keyboards"/>
    <n v="0"/>
    <x v="44"/>
    <x v="4"/>
  </r>
  <r>
    <s v="Harp"/>
    <x v="1"/>
    <s v="Other"/>
    <n v="0"/>
    <x v="44"/>
    <x v="4"/>
  </r>
  <r>
    <s v="Chimes"/>
    <x v="1"/>
    <s v="Percussion"/>
    <n v="0"/>
    <x v="44"/>
    <x v="4"/>
  </r>
  <r>
    <s v="More Cowbell"/>
    <x v="1"/>
    <s v="Percussion"/>
    <n v="0"/>
    <x v="44"/>
    <x v="4"/>
  </r>
  <r>
    <s v="Cymbals"/>
    <x v="1"/>
    <s v="Percussion"/>
    <n v="0"/>
    <x v="44"/>
    <x v="4"/>
  </r>
  <r>
    <s v="Castenettes"/>
    <x v="1"/>
    <s v="Percussion"/>
    <n v="0"/>
    <x v="44"/>
    <x v="4"/>
  </r>
  <r>
    <s v="Pennywhistle"/>
    <x v="1"/>
    <s v="Other"/>
    <n v="0"/>
    <x v="44"/>
    <x v="4"/>
  </r>
  <r>
    <s v="Guiro"/>
    <x v="1"/>
    <s v="Percussion"/>
    <n v="0"/>
    <x v="44"/>
    <x v="4"/>
  </r>
  <r>
    <s v="Occarina"/>
    <x v="1"/>
    <s v="Other"/>
    <n v="0"/>
    <x v="45"/>
    <x v="4"/>
  </r>
  <r>
    <s v="Cowbell"/>
    <x v="1"/>
    <s v="Percussion"/>
    <n v="0"/>
    <x v="45"/>
    <x v="4"/>
  </r>
  <r>
    <s v="Drumset"/>
    <x v="1"/>
    <s v="Percussion"/>
    <n v="0"/>
    <x v="45"/>
    <x v="4"/>
  </r>
  <r>
    <s v="Snare"/>
    <x v="1"/>
    <s v="Percussion"/>
    <n v="0"/>
    <x v="45"/>
    <x v="4"/>
  </r>
  <r>
    <s v="xylophone"/>
    <x v="1"/>
    <s v="Percussion"/>
    <n v="0"/>
    <x v="45"/>
    <x v="4"/>
  </r>
  <r>
    <s v="Triangle"/>
    <x v="1"/>
    <s v="Percussion"/>
    <n v="0"/>
    <x v="45"/>
    <x v="4"/>
  </r>
  <r>
    <s v="Organ"/>
    <x v="1"/>
    <s v="Keyboards"/>
    <n v="0"/>
    <x v="45"/>
    <x v="4"/>
  </r>
  <r>
    <s v="Piano"/>
    <x v="1"/>
    <s v="Keyboards"/>
    <n v="0"/>
    <x v="45"/>
    <x v="4"/>
  </r>
  <r>
    <s v="Synthesizer"/>
    <x v="1"/>
    <s v="Keyboards"/>
    <n v="0"/>
    <x v="45"/>
    <x v="4"/>
  </r>
  <r>
    <s v="Harpsichord"/>
    <x v="1"/>
    <s v="Keyboards"/>
    <n v="0"/>
    <x v="45"/>
    <x v="4"/>
  </r>
  <r>
    <s v="Harp"/>
    <x v="1"/>
    <s v="Other"/>
    <n v="0"/>
    <x v="45"/>
    <x v="4"/>
  </r>
  <r>
    <s v="Chimes"/>
    <x v="1"/>
    <s v="Percussion"/>
    <n v="0"/>
    <x v="45"/>
    <x v="4"/>
  </r>
  <r>
    <s v="More Cowbell"/>
    <x v="1"/>
    <s v="Percussion"/>
    <n v="0"/>
    <x v="45"/>
    <x v="4"/>
  </r>
  <r>
    <s v="Cymbals"/>
    <x v="1"/>
    <s v="Percussion"/>
    <n v="0"/>
    <x v="45"/>
    <x v="4"/>
  </r>
  <r>
    <s v="Castenettes"/>
    <x v="1"/>
    <s v="Percussion"/>
    <n v="0"/>
    <x v="45"/>
    <x v="4"/>
  </r>
  <r>
    <s v="Pennywhistle"/>
    <x v="1"/>
    <s v="Other"/>
    <n v="0"/>
    <x v="45"/>
    <x v="4"/>
  </r>
  <r>
    <s v="Guiro"/>
    <x v="1"/>
    <s v="Percussion"/>
    <n v="0"/>
    <x v="45"/>
    <x v="4"/>
  </r>
  <r>
    <s v="Occarina"/>
    <x v="1"/>
    <s v="Other"/>
    <n v="0"/>
    <x v="46"/>
    <x v="4"/>
  </r>
  <r>
    <s v="Cowbell"/>
    <x v="1"/>
    <s v="Percussion"/>
    <n v="0"/>
    <x v="46"/>
    <x v="4"/>
  </r>
  <r>
    <s v="Drumset"/>
    <x v="1"/>
    <s v="Percussion"/>
    <n v="0"/>
    <x v="46"/>
    <x v="4"/>
  </r>
  <r>
    <s v="Snare"/>
    <x v="1"/>
    <s v="Percussion"/>
    <n v="0"/>
    <x v="46"/>
    <x v="4"/>
  </r>
  <r>
    <s v="xylophone"/>
    <x v="1"/>
    <s v="Percussion"/>
    <n v="0"/>
    <x v="46"/>
    <x v="4"/>
  </r>
  <r>
    <s v="Triangle"/>
    <x v="1"/>
    <s v="Percussion"/>
    <n v="0"/>
    <x v="46"/>
    <x v="4"/>
  </r>
  <r>
    <s v="Organ"/>
    <x v="1"/>
    <s v="Keyboards"/>
    <n v="0"/>
    <x v="46"/>
    <x v="4"/>
  </r>
  <r>
    <s v="Piano"/>
    <x v="1"/>
    <s v="Keyboards"/>
    <n v="0"/>
    <x v="46"/>
    <x v="4"/>
  </r>
  <r>
    <s v="Synthesizer"/>
    <x v="1"/>
    <s v="Keyboards"/>
    <n v="0"/>
    <x v="46"/>
    <x v="4"/>
  </r>
  <r>
    <s v="Harpsichord"/>
    <x v="1"/>
    <s v="Keyboards"/>
    <n v="0"/>
    <x v="46"/>
    <x v="4"/>
  </r>
  <r>
    <s v="Harp"/>
    <x v="1"/>
    <s v="Other"/>
    <n v="0"/>
    <x v="46"/>
    <x v="4"/>
  </r>
  <r>
    <s v="Chimes"/>
    <x v="1"/>
    <s v="Percussion"/>
    <n v="0"/>
    <x v="46"/>
    <x v="4"/>
  </r>
  <r>
    <s v="More Cowbell"/>
    <x v="1"/>
    <s v="Percussion"/>
    <n v="0"/>
    <x v="46"/>
    <x v="4"/>
  </r>
  <r>
    <s v="Cymbals"/>
    <x v="1"/>
    <s v="Percussion"/>
    <n v="0"/>
    <x v="46"/>
    <x v="4"/>
  </r>
  <r>
    <s v="Castenettes"/>
    <x v="1"/>
    <s v="Percussion"/>
    <n v="0"/>
    <x v="46"/>
    <x v="4"/>
  </r>
  <r>
    <s v="Pennywhistle"/>
    <x v="1"/>
    <s v="Other"/>
    <n v="0"/>
    <x v="46"/>
    <x v="4"/>
  </r>
  <r>
    <s v="Guiro"/>
    <x v="1"/>
    <s v="Percussion"/>
    <n v="0"/>
    <x v="46"/>
    <x v="4"/>
  </r>
  <r>
    <s v="Occarina"/>
    <x v="1"/>
    <s v="Other"/>
    <n v="0"/>
    <x v="47"/>
    <x v="4"/>
  </r>
  <r>
    <s v="Cowbell"/>
    <x v="1"/>
    <s v="Percussion"/>
    <n v="0"/>
    <x v="47"/>
    <x v="4"/>
  </r>
  <r>
    <s v="Drumset"/>
    <x v="1"/>
    <s v="Percussion"/>
    <n v="0"/>
    <x v="47"/>
    <x v="4"/>
  </r>
  <r>
    <s v="Snare"/>
    <x v="1"/>
    <s v="Percussion"/>
    <n v="0"/>
    <x v="47"/>
    <x v="4"/>
  </r>
  <r>
    <s v="xylophone"/>
    <x v="1"/>
    <s v="Percussion"/>
    <n v="0"/>
    <x v="47"/>
    <x v="4"/>
  </r>
  <r>
    <s v="Triangle"/>
    <x v="1"/>
    <s v="Percussion"/>
    <n v="0"/>
    <x v="47"/>
    <x v="4"/>
  </r>
  <r>
    <s v="Organ"/>
    <x v="1"/>
    <s v="Keyboards"/>
    <n v="0"/>
    <x v="47"/>
    <x v="4"/>
  </r>
  <r>
    <s v="Piano"/>
    <x v="1"/>
    <s v="Keyboards"/>
    <n v="0"/>
    <x v="47"/>
    <x v="4"/>
  </r>
  <r>
    <s v="Synthesizer"/>
    <x v="1"/>
    <s v="Keyboards"/>
    <n v="0"/>
    <x v="47"/>
    <x v="4"/>
  </r>
  <r>
    <s v="Harpsichord"/>
    <x v="1"/>
    <s v="Keyboards"/>
    <n v="0"/>
    <x v="47"/>
    <x v="4"/>
  </r>
  <r>
    <s v="Harp"/>
    <x v="1"/>
    <s v="Other"/>
    <n v="0"/>
    <x v="47"/>
    <x v="4"/>
  </r>
  <r>
    <s v="Chimes"/>
    <x v="1"/>
    <s v="Percussion"/>
    <n v="0"/>
    <x v="47"/>
    <x v="4"/>
  </r>
  <r>
    <s v="More Cowbell"/>
    <x v="1"/>
    <s v="Percussion"/>
    <n v="0"/>
    <x v="47"/>
    <x v="4"/>
  </r>
  <r>
    <s v="Cymbals"/>
    <x v="1"/>
    <s v="Percussion"/>
    <n v="0"/>
    <x v="47"/>
    <x v="4"/>
  </r>
  <r>
    <s v="Castenettes"/>
    <x v="1"/>
    <s v="Percussion"/>
    <n v="0"/>
    <x v="47"/>
    <x v="4"/>
  </r>
  <r>
    <s v="Pennywhistle"/>
    <x v="1"/>
    <s v="Other"/>
    <n v="0"/>
    <x v="47"/>
    <x v="4"/>
  </r>
  <r>
    <s v="Guiro"/>
    <x v="1"/>
    <s v="Percussion"/>
    <n v="0"/>
    <x v="47"/>
    <x v="4"/>
  </r>
  <r>
    <s v="Occarina"/>
    <x v="1"/>
    <s v="Other"/>
    <n v="24183056.874629252"/>
    <x v="36"/>
    <x v="5"/>
  </r>
  <r>
    <s v="Cowbell"/>
    <x v="1"/>
    <s v="Percussion"/>
    <n v="3858671.57162175"/>
    <x v="36"/>
    <x v="5"/>
  </r>
  <r>
    <s v="Drumset"/>
    <x v="1"/>
    <s v="Percussion"/>
    <n v="428389439.50006425"/>
    <x v="36"/>
    <x v="5"/>
  </r>
  <r>
    <s v="Snare"/>
    <x v="1"/>
    <s v="Percussion"/>
    <n v="71456791.418678239"/>
    <x v="36"/>
    <x v="5"/>
  </r>
  <r>
    <s v="xylophone"/>
    <x v="1"/>
    <s v="Percussion"/>
    <n v="62562015.144515246"/>
    <x v="36"/>
    <x v="5"/>
  </r>
  <r>
    <s v="Triangle"/>
    <x v="1"/>
    <s v="Percussion"/>
    <n v="22207234.167114753"/>
    <x v="36"/>
    <x v="5"/>
  </r>
  <r>
    <s v="Organ"/>
    <x v="1"/>
    <s v="Keyboards"/>
    <n v="18173066.827178247"/>
    <x v="36"/>
    <x v="5"/>
  </r>
  <r>
    <s v="Piano"/>
    <x v="1"/>
    <s v="Keyboards"/>
    <n v="170623512.54836547"/>
    <x v="36"/>
    <x v="5"/>
  </r>
  <r>
    <s v="Synthesizer"/>
    <x v="1"/>
    <s v="Keyboards"/>
    <n v="52911687.787452005"/>
    <x v="36"/>
    <x v="5"/>
  </r>
  <r>
    <s v="Harpsichord"/>
    <x v="1"/>
    <s v="Keyboards"/>
    <n v="371688710.59651494"/>
    <x v="36"/>
    <x v="5"/>
  </r>
  <r>
    <s v="Harp"/>
    <x v="1"/>
    <s v="Other"/>
    <n v="1703877.0283664996"/>
    <x v="36"/>
    <x v="5"/>
  </r>
  <r>
    <s v="Chimes"/>
    <x v="1"/>
    <s v="Percussion"/>
    <n v="259377849.87227094"/>
    <x v="36"/>
    <x v="5"/>
  </r>
  <r>
    <s v="More Cowbell"/>
    <x v="1"/>
    <s v="Percussion"/>
    <n v="62030310.394630477"/>
    <x v="36"/>
    <x v="5"/>
  </r>
  <r>
    <s v="Cymbals"/>
    <x v="1"/>
    <s v="Percussion"/>
    <n v="309611.24999999994"/>
    <x v="36"/>
    <x v="5"/>
  </r>
  <r>
    <s v="Castenettes"/>
    <x v="1"/>
    <s v="Percussion"/>
    <n v="7966169.1595980013"/>
    <x v="36"/>
    <x v="5"/>
  </r>
  <r>
    <s v="Pennywhistle"/>
    <x v="1"/>
    <s v="Other"/>
    <n v="25353607.037849993"/>
    <x v="36"/>
    <x v="5"/>
  </r>
  <r>
    <s v="Guiro"/>
    <x v="1"/>
    <s v="Percussion"/>
    <n v="8865896.3559854999"/>
    <x v="36"/>
    <x v="5"/>
  </r>
  <r>
    <s v="Occarina"/>
    <x v="1"/>
    <s v="Other"/>
    <n v="15895219.397967003"/>
    <x v="37"/>
    <x v="5"/>
  </r>
  <r>
    <s v="Cowbell"/>
    <x v="1"/>
    <s v="Percussion"/>
    <n v="2371705.2127372492"/>
    <x v="37"/>
    <x v="5"/>
  </r>
  <r>
    <s v="Drumset"/>
    <x v="1"/>
    <s v="Percussion"/>
    <n v="642692623.78029168"/>
    <x v="37"/>
    <x v="5"/>
  </r>
  <r>
    <s v="Snare"/>
    <x v="1"/>
    <s v="Percussion"/>
    <n v="134333810.93155724"/>
    <x v="37"/>
    <x v="5"/>
  </r>
  <r>
    <s v="xylophone"/>
    <x v="1"/>
    <s v="Percussion"/>
    <n v="124076669.24071574"/>
    <x v="37"/>
    <x v="5"/>
  </r>
  <r>
    <s v="Triangle"/>
    <x v="1"/>
    <s v="Percussion"/>
    <n v="28689292.140853494"/>
    <x v="37"/>
    <x v="5"/>
  </r>
  <r>
    <s v="Organ"/>
    <x v="1"/>
    <s v="Keyboards"/>
    <n v="13883115.391499251"/>
    <x v="37"/>
    <x v="5"/>
  </r>
  <r>
    <s v="Piano"/>
    <x v="1"/>
    <s v="Keyboards"/>
    <n v="143332086.71702698"/>
    <x v="37"/>
    <x v="5"/>
  </r>
  <r>
    <s v="Synthesizer"/>
    <x v="1"/>
    <s v="Keyboards"/>
    <n v="33751849.099760994"/>
    <x v="37"/>
    <x v="5"/>
  </r>
  <r>
    <s v="Harpsichord"/>
    <x v="1"/>
    <s v="Keyboards"/>
    <n v="352331049.94942725"/>
    <x v="37"/>
    <x v="5"/>
  </r>
  <r>
    <s v="Harp"/>
    <x v="1"/>
    <s v="Other"/>
    <n v="4295683.2068280019"/>
    <x v="37"/>
    <x v="5"/>
  </r>
  <r>
    <s v="Chimes"/>
    <x v="1"/>
    <s v="Percussion"/>
    <n v="306702182.75869584"/>
    <x v="37"/>
    <x v="5"/>
  </r>
  <r>
    <s v="More Cowbell"/>
    <x v="1"/>
    <s v="Percussion"/>
    <n v="97527286.215362251"/>
    <x v="37"/>
    <x v="5"/>
  </r>
  <r>
    <s v="Cymbals"/>
    <x v="1"/>
    <s v="Percussion"/>
    <n v="216727.875"/>
    <x v="37"/>
    <x v="5"/>
  </r>
  <r>
    <s v="Castenettes"/>
    <x v="1"/>
    <s v="Percussion"/>
    <n v="1813365.2262374989"/>
    <x v="37"/>
    <x v="5"/>
  </r>
  <r>
    <s v="Pennywhistle"/>
    <x v="1"/>
    <s v="Other"/>
    <n v="30318303.930524994"/>
    <x v="37"/>
    <x v="5"/>
  </r>
  <r>
    <s v="Guiro"/>
    <x v="1"/>
    <s v="Percussion"/>
    <n v="5831107.3797502499"/>
    <x v="37"/>
    <x v="5"/>
  </r>
  <r>
    <s v="Occarina"/>
    <x v="1"/>
    <s v="Other"/>
    <n v="16720340.871809252"/>
    <x v="38"/>
    <x v="5"/>
  </r>
  <r>
    <s v="Cowbell"/>
    <x v="1"/>
    <s v="Percussion"/>
    <n v="3138165.0764977508"/>
    <x v="38"/>
    <x v="5"/>
  </r>
  <r>
    <s v="Drumset"/>
    <x v="1"/>
    <s v="Percussion"/>
    <n v="626173824.35166931"/>
    <x v="38"/>
    <x v="5"/>
  </r>
  <r>
    <s v="Snare"/>
    <x v="1"/>
    <s v="Percussion"/>
    <n v="138496056.20995963"/>
    <x v="38"/>
    <x v="5"/>
  </r>
  <r>
    <s v="xylophone"/>
    <x v="1"/>
    <s v="Percussion"/>
    <n v="111904333.41271274"/>
    <x v="38"/>
    <x v="5"/>
  </r>
  <r>
    <s v="Triangle"/>
    <x v="1"/>
    <s v="Percussion"/>
    <n v="24914696.371080756"/>
    <x v="38"/>
    <x v="5"/>
  </r>
  <r>
    <s v="Organ"/>
    <x v="1"/>
    <s v="Keyboards"/>
    <n v="18461076.004887749"/>
    <x v="38"/>
    <x v="5"/>
  </r>
  <r>
    <s v="Piano"/>
    <x v="1"/>
    <s v="Keyboards"/>
    <n v="204014891.98230073"/>
    <x v="38"/>
    <x v="5"/>
  </r>
  <r>
    <s v="Synthesizer"/>
    <x v="1"/>
    <s v="Keyboards"/>
    <n v="70418937.231483728"/>
    <x v="38"/>
    <x v="5"/>
  </r>
  <r>
    <s v="Harpsichord"/>
    <x v="1"/>
    <s v="Keyboards"/>
    <n v="422098476.80978251"/>
    <x v="38"/>
    <x v="5"/>
  </r>
  <r>
    <s v="Harp"/>
    <x v="1"/>
    <s v="Other"/>
    <n v="2892665.0899574952"/>
    <x v="38"/>
    <x v="5"/>
  </r>
  <r>
    <s v="Chimes"/>
    <x v="1"/>
    <s v="Percussion"/>
    <n v="288986879.94189972"/>
    <x v="38"/>
    <x v="5"/>
  </r>
  <r>
    <s v="More Cowbell"/>
    <x v="1"/>
    <s v="Percussion"/>
    <n v="90865379.772589505"/>
    <x v="38"/>
    <x v="5"/>
  </r>
  <r>
    <s v="Cymbals"/>
    <x v="1"/>
    <s v="Percussion"/>
    <n v="0"/>
    <x v="38"/>
    <x v="5"/>
  </r>
  <r>
    <s v="Castenettes"/>
    <x v="1"/>
    <s v="Percussion"/>
    <n v="6499295.2085490003"/>
    <x v="38"/>
    <x v="5"/>
  </r>
  <r>
    <s v="Pennywhistle"/>
    <x v="1"/>
    <s v="Other"/>
    <n v="122805215.53267501"/>
    <x v="38"/>
    <x v="5"/>
  </r>
  <r>
    <s v="Guiro"/>
    <x v="1"/>
    <s v="Percussion"/>
    <n v="5055803.037177749"/>
    <x v="38"/>
    <x v="5"/>
  </r>
  <r>
    <s v="Occarina"/>
    <x v="1"/>
    <s v="Other"/>
    <n v="12536645.044862248"/>
    <x v="39"/>
    <x v="5"/>
  </r>
  <r>
    <s v="Cowbell"/>
    <x v="1"/>
    <s v="Percussion"/>
    <n v="3045846.1228064983"/>
    <x v="39"/>
    <x v="5"/>
  </r>
  <r>
    <s v="Drumset"/>
    <x v="1"/>
    <s v="Percussion"/>
    <n v="804176921.97262001"/>
    <x v="39"/>
    <x v="5"/>
  </r>
  <r>
    <s v="Snare"/>
    <x v="1"/>
    <s v="Percussion"/>
    <n v="116670788.20352492"/>
    <x v="39"/>
    <x v="5"/>
  </r>
  <r>
    <s v="xylophone"/>
    <x v="1"/>
    <s v="Percussion"/>
    <n v="110871417.52495578"/>
    <x v="39"/>
    <x v="5"/>
  </r>
  <r>
    <s v="Triangle"/>
    <x v="1"/>
    <s v="Percussion"/>
    <n v="32063292.750644974"/>
    <x v="39"/>
    <x v="5"/>
  </r>
  <r>
    <s v="Organ"/>
    <x v="1"/>
    <s v="Keyboards"/>
    <n v="25440389.770857744"/>
    <x v="39"/>
    <x v="5"/>
  </r>
  <r>
    <s v="Piano"/>
    <x v="1"/>
    <s v="Keyboards"/>
    <n v="279965210.61152482"/>
    <x v="39"/>
    <x v="5"/>
  </r>
  <r>
    <s v="Synthesizer"/>
    <x v="1"/>
    <s v="Keyboards"/>
    <n v="79833710.615724012"/>
    <x v="39"/>
    <x v="5"/>
  </r>
  <r>
    <s v="Harpsichord"/>
    <x v="1"/>
    <s v="Keyboards"/>
    <n v="521348602.56605089"/>
    <x v="39"/>
    <x v="5"/>
  </r>
  <r>
    <s v="Harp"/>
    <x v="1"/>
    <s v="Other"/>
    <n v="5925078.3571492489"/>
    <x v="39"/>
    <x v="5"/>
  </r>
  <r>
    <s v="Chimes"/>
    <x v="1"/>
    <s v="Percussion"/>
    <n v="454613991.21982336"/>
    <x v="39"/>
    <x v="5"/>
  </r>
  <r>
    <s v="More Cowbell"/>
    <x v="1"/>
    <s v="Percussion"/>
    <n v="214242254.82966152"/>
    <x v="39"/>
    <x v="5"/>
  </r>
  <r>
    <s v="Cymbals"/>
    <x v="1"/>
    <s v="Percussion"/>
    <n v="0"/>
    <x v="39"/>
    <x v="5"/>
  </r>
  <r>
    <s v="Castenettes"/>
    <x v="1"/>
    <s v="Percussion"/>
    <n v="3973665.9578850004"/>
    <x v="39"/>
    <x v="5"/>
  </r>
  <r>
    <s v="Pennywhistle"/>
    <x v="1"/>
    <s v="Other"/>
    <n v="120685839.83527499"/>
    <x v="39"/>
    <x v="5"/>
  </r>
  <r>
    <s v="Guiro"/>
    <x v="1"/>
    <s v="Percussion"/>
    <n v="10152083.472657751"/>
    <x v="39"/>
    <x v="5"/>
  </r>
  <r>
    <s v="Occarina"/>
    <x v="1"/>
    <s v="Other"/>
    <n v="20535559.681016244"/>
    <x v="40"/>
    <x v="5"/>
  </r>
  <r>
    <s v="Cowbell"/>
    <x v="1"/>
    <s v="Percussion"/>
    <n v="2589846.7107824995"/>
    <x v="40"/>
    <x v="5"/>
  </r>
  <r>
    <s v="Drumset"/>
    <x v="1"/>
    <s v="Percussion"/>
    <n v="718201690.710163"/>
    <x v="40"/>
    <x v="5"/>
  </r>
  <r>
    <s v="Snare"/>
    <x v="1"/>
    <s v="Percussion"/>
    <n v="148673940.26922444"/>
    <x v="40"/>
    <x v="5"/>
  </r>
  <r>
    <s v="xylophone"/>
    <x v="1"/>
    <s v="Percussion"/>
    <n v="146955429.21743765"/>
    <x v="40"/>
    <x v="5"/>
  </r>
  <r>
    <s v="Triangle"/>
    <x v="1"/>
    <s v="Percussion"/>
    <n v="30204738.338258263"/>
    <x v="40"/>
    <x v="5"/>
  </r>
  <r>
    <s v="Organ"/>
    <x v="1"/>
    <s v="Keyboards"/>
    <n v="22677627.529995754"/>
    <x v="40"/>
    <x v="5"/>
  </r>
  <r>
    <s v="Piano"/>
    <x v="1"/>
    <s v="Keyboards"/>
    <n v="164354639.568093"/>
    <x v="40"/>
    <x v="5"/>
  </r>
  <r>
    <s v="Synthesizer"/>
    <x v="1"/>
    <s v="Keyboards"/>
    <n v="66842742.951445512"/>
    <x v="40"/>
    <x v="5"/>
  </r>
  <r>
    <s v="Harpsichord"/>
    <x v="1"/>
    <s v="Keyboards"/>
    <n v="504674494.33222598"/>
    <x v="40"/>
    <x v="5"/>
  </r>
  <r>
    <s v="Harp"/>
    <x v="1"/>
    <s v="Other"/>
    <n v="-534060.64380825416"/>
    <x v="40"/>
    <x v="5"/>
  </r>
  <r>
    <s v="Chimes"/>
    <x v="1"/>
    <s v="Percussion"/>
    <n v="368976482.98003352"/>
    <x v="40"/>
    <x v="5"/>
  </r>
  <r>
    <s v="More Cowbell"/>
    <x v="1"/>
    <s v="Percussion"/>
    <n v="116714268.7690298"/>
    <x v="40"/>
    <x v="5"/>
  </r>
  <r>
    <s v="Cymbals"/>
    <x v="1"/>
    <s v="Percussion"/>
    <n v="0"/>
    <x v="40"/>
    <x v="5"/>
  </r>
  <r>
    <s v="Castenettes"/>
    <x v="1"/>
    <s v="Percussion"/>
    <n v="3610945.29442725"/>
    <x v="40"/>
    <x v="5"/>
  </r>
  <r>
    <s v="Pennywhistle"/>
    <x v="1"/>
    <s v="Other"/>
    <n v="34136906.666849993"/>
    <x v="40"/>
    <x v="5"/>
  </r>
  <r>
    <s v="Guiro"/>
    <x v="1"/>
    <s v="Percussion"/>
    <n v="1876396.008356997"/>
    <x v="40"/>
    <x v="5"/>
  </r>
  <r>
    <s v="Occarina"/>
    <x v="1"/>
    <s v="Other"/>
    <n v="18243146.900159996"/>
    <x v="41"/>
    <x v="5"/>
  </r>
  <r>
    <s v="Cowbell"/>
    <x v="1"/>
    <s v="Percussion"/>
    <n v="2506322.0169585007"/>
    <x v="41"/>
    <x v="5"/>
  </r>
  <r>
    <s v="Drumset"/>
    <x v="1"/>
    <s v="Percussion"/>
    <n v="628688345.06029463"/>
    <x v="41"/>
    <x v="5"/>
  </r>
  <r>
    <s v="Snare"/>
    <x v="1"/>
    <s v="Percussion"/>
    <n v="145702879.38156566"/>
    <x v="41"/>
    <x v="5"/>
  </r>
  <r>
    <s v="xylophone"/>
    <x v="1"/>
    <s v="Percussion"/>
    <n v="121997301.6948075"/>
    <x v="41"/>
    <x v="5"/>
  </r>
  <r>
    <s v="Triangle"/>
    <x v="1"/>
    <s v="Percussion"/>
    <n v="32918427.381762024"/>
    <x v="41"/>
    <x v="5"/>
  </r>
  <r>
    <s v="Organ"/>
    <x v="1"/>
    <s v="Keyboards"/>
    <n v="21669495.960879009"/>
    <x v="41"/>
    <x v="5"/>
  </r>
  <r>
    <s v="Piano"/>
    <x v="1"/>
    <s v="Keyboards"/>
    <n v="178897290.94969863"/>
    <x v="41"/>
    <x v="5"/>
  </r>
  <r>
    <s v="Synthesizer"/>
    <x v="1"/>
    <s v="Keyboards"/>
    <n v="59704199.463401996"/>
    <x v="41"/>
    <x v="5"/>
  </r>
  <r>
    <s v="Harpsichord"/>
    <x v="1"/>
    <s v="Keyboards"/>
    <n v="426515516.4806053"/>
    <x v="41"/>
    <x v="5"/>
  </r>
  <r>
    <s v="Harp"/>
    <x v="1"/>
    <s v="Other"/>
    <n v="-2291937.9610432461"/>
    <x v="41"/>
    <x v="5"/>
  </r>
  <r>
    <s v="Chimes"/>
    <x v="1"/>
    <s v="Percussion"/>
    <n v="385834819.31979084"/>
    <x v="41"/>
    <x v="5"/>
  </r>
  <r>
    <s v="More Cowbell"/>
    <x v="1"/>
    <s v="Percussion"/>
    <n v="109745706.87293839"/>
    <x v="41"/>
    <x v="5"/>
  </r>
  <r>
    <s v="Cymbals"/>
    <x v="1"/>
    <s v="Percussion"/>
    <n v="0"/>
    <x v="41"/>
    <x v="5"/>
  </r>
  <r>
    <s v="Castenettes"/>
    <x v="1"/>
    <s v="Percussion"/>
    <n v="2414757.2762722485"/>
    <x v="41"/>
    <x v="5"/>
  </r>
  <r>
    <s v="Pennywhistle"/>
    <x v="1"/>
    <s v="Other"/>
    <n v="43025715.617625006"/>
    <x v="41"/>
    <x v="5"/>
  </r>
  <r>
    <s v="Guiro"/>
    <x v="1"/>
    <s v="Percussion"/>
    <n v="1304315.4126599976"/>
    <x v="41"/>
    <x v="5"/>
  </r>
  <r>
    <s v="Occarina"/>
    <x v="1"/>
    <s v="Other"/>
    <n v="16027441.421091758"/>
    <x v="42"/>
    <x v="5"/>
  </r>
  <r>
    <s v="Cowbell"/>
    <x v="1"/>
    <s v="Percussion"/>
    <n v="840980.4432120017"/>
    <x v="42"/>
    <x v="5"/>
  </r>
  <r>
    <s v="Drumset"/>
    <x v="1"/>
    <s v="Percussion"/>
    <n v="749785547.1583035"/>
    <x v="42"/>
    <x v="5"/>
  </r>
  <r>
    <s v="Snare"/>
    <x v="1"/>
    <s v="Percussion"/>
    <n v="117597555.42227525"/>
    <x v="42"/>
    <x v="5"/>
  </r>
  <r>
    <s v="xylophone"/>
    <x v="1"/>
    <s v="Percussion"/>
    <n v="154433588.87709674"/>
    <x v="42"/>
    <x v="5"/>
  </r>
  <r>
    <s v="Triangle"/>
    <x v="1"/>
    <s v="Percussion"/>
    <n v="41411287.384739988"/>
    <x v="42"/>
    <x v="5"/>
  </r>
  <r>
    <s v="Organ"/>
    <x v="1"/>
    <s v="Keyboards"/>
    <n v="19357392.523745243"/>
    <x v="42"/>
    <x v="5"/>
  </r>
  <r>
    <s v="Piano"/>
    <x v="1"/>
    <s v="Keyboards"/>
    <n v="197717349.3098895"/>
    <x v="42"/>
    <x v="5"/>
  </r>
  <r>
    <s v="Synthesizer"/>
    <x v="1"/>
    <s v="Keyboards"/>
    <n v="70624805.739579037"/>
    <x v="42"/>
    <x v="5"/>
  </r>
  <r>
    <s v="Harpsichord"/>
    <x v="1"/>
    <s v="Keyboards"/>
    <n v="516660120.70589483"/>
    <x v="42"/>
    <x v="5"/>
  </r>
  <r>
    <s v="Harp"/>
    <x v="1"/>
    <s v="Other"/>
    <n v="-1015607.2565924989"/>
    <x v="42"/>
    <x v="5"/>
  </r>
  <r>
    <s v="Chimes"/>
    <x v="1"/>
    <s v="Percussion"/>
    <n v="358828172.92544609"/>
    <x v="42"/>
    <x v="5"/>
  </r>
  <r>
    <s v="More Cowbell"/>
    <x v="1"/>
    <s v="Percussion"/>
    <n v="99901014.737618387"/>
    <x v="42"/>
    <x v="5"/>
  </r>
  <r>
    <s v="Cymbals"/>
    <x v="1"/>
    <s v="Percussion"/>
    <n v="309611.24999999994"/>
    <x v="42"/>
    <x v="5"/>
  </r>
  <r>
    <s v="Castenettes"/>
    <x v="1"/>
    <s v="Percussion"/>
    <n v="2511420.0138787474"/>
    <x v="42"/>
    <x v="5"/>
  </r>
  <r>
    <s v="Pennywhistle"/>
    <x v="1"/>
    <s v="Other"/>
    <n v="77603973.12134999"/>
    <x v="42"/>
    <x v="5"/>
  </r>
  <r>
    <s v="Guiro"/>
    <x v="1"/>
    <s v="Percussion"/>
    <n v="27500.909670001151"/>
    <x v="42"/>
    <x v="5"/>
  </r>
  <r>
    <s v="Occarina"/>
    <x v="1"/>
    <s v="Other"/>
    <n v="23478670.784614515"/>
    <x v="43"/>
    <x v="5"/>
  </r>
  <r>
    <s v="Cowbell"/>
    <x v="1"/>
    <s v="Percussion"/>
    <n v="878176.58148675167"/>
    <x v="43"/>
    <x v="5"/>
  </r>
  <r>
    <s v="Drumset"/>
    <x v="1"/>
    <s v="Percussion"/>
    <n v="1007385746.1431696"/>
    <x v="43"/>
    <x v="5"/>
  </r>
  <r>
    <s v="Snare"/>
    <x v="1"/>
    <s v="Percussion"/>
    <n v="271304701.89401782"/>
    <x v="43"/>
    <x v="5"/>
  </r>
  <r>
    <s v="xylophone"/>
    <x v="1"/>
    <s v="Percussion"/>
    <n v="198378480.78249726"/>
    <x v="43"/>
    <x v="5"/>
  </r>
  <r>
    <s v="Triangle"/>
    <x v="1"/>
    <s v="Percussion"/>
    <n v="15713189.547390558"/>
    <x v="43"/>
    <x v="5"/>
  </r>
  <r>
    <s v="Organ"/>
    <x v="1"/>
    <s v="Keyboards"/>
    <n v="23420504.763068426"/>
    <x v="43"/>
    <x v="5"/>
  </r>
  <r>
    <s v="Piano"/>
    <x v="1"/>
    <s v="Keyboards"/>
    <n v="165401837.64943013"/>
    <x v="43"/>
    <x v="5"/>
  </r>
  <r>
    <s v="Synthesizer"/>
    <x v="1"/>
    <s v="Keyboards"/>
    <n v="78033023.722485006"/>
    <x v="43"/>
    <x v="5"/>
  </r>
  <r>
    <s v="Harpsichord"/>
    <x v="1"/>
    <s v="Keyboards"/>
    <n v="475254034.28858453"/>
    <x v="43"/>
    <x v="5"/>
  </r>
  <r>
    <s v="Harp"/>
    <x v="1"/>
    <s v="Other"/>
    <n v="-1933207.972966237"/>
    <x v="43"/>
    <x v="5"/>
  </r>
  <r>
    <s v="Chimes"/>
    <x v="1"/>
    <s v="Percussion"/>
    <n v="463138145.11797321"/>
    <x v="43"/>
    <x v="5"/>
  </r>
  <r>
    <s v="More Cowbell"/>
    <x v="1"/>
    <s v="Percussion"/>
    <n v="113251375.92093977"/>
    <x v="43"/>
    <x v="5"/>
  </r>
  <r>
    <s v="Cymbals"/>
    <x v="1"/>
    <s v="Percussion"/>
    <n v="0"/>
    <x v="43"/>
    <x v="5"/>
  </r>
  <r>
    <s v="Castenettes"/>
    <x v="1"/>
    <s v="Percussion"/>
    <n v="2179709.561188573"/>
    <x v="43"/>
    <x v="5"/>
  </r>
  <r>
    <s v="Pennywhistle"/>
    <x v="1"/>
    <s v="Other"/>
    <n v="54567214.313040003"/>
    <x v="43"/>
    <x v="5"/>
  </r>
  <r>
    <s v="Guiro"/>
    <x v="1"/>
    <s v="Percussion"/>
    <n v="5545568.65212675"/>
    <x v="43"/>
    <x v="5"/>
  </r>
  <r>
    <s v="Occarina"/>
    <x v="1"/>
    <s v="Other"/>
    <n v="16238845.34488125"/>
    <x v="44"/>
    <x v="5"/>
  </r>
  <r>
    <s v="Cowbell"/>
    <x v="1"/>
    <s v="Percussion"/>
    <n v="1174672.0177919981"/>
    <x v="44"/>
    <x v="5"/>
  </r>
  <r>
    <s v="Drumset"/>
    <x v="1"/>
    <s v="Percussion"/>
    <n v="666730771.62968206"/>
    <x v="44"/>
    <x v="5"/>
  </r>
  <r>
    <s v="Snare"/>
    <x v="1"/>
    <s v="Percussion"/>
    <n v="141964896.2071684"/>
    <x v="44"/>
    <x v="5"/>
  </r>
  <r>
    <s v="xylophone"/>
    <x v="1"/>
    <s v="Percussion"/>
    <n v="128050373.3427068"/>
    <x v="44"/>
    <x v="5"/>
  </r>
  <r>
    <s v="Triangle"/>
    <x v="1"/>
    <s v="Percussion"/>
    <n v="40199183.620704204"/>
    <x v="44"/>
    <x v="5"/>
  </r>
  <r>
    <s v="Organ"/>
    <x v="1"/>
    <s v="Keyboards"/>
    <n v="20181167.436338991"/>
    <x v="44"/>
    <x v="5"/>
  </r>
  <r>
    <s v="Piano"/>
    <x v="1"/>
    <s v="Keyboards"/>
    <n v="151018342.47889909"/>
    <x v="44"/>
    <x v="5"/>
  </r>
  <r>
    <s v="Synthesizer"/>
    <x v="1"/>
    <s v="Keyboards"/>
    <n v="36980837.385616884"/>
    <x v="44"/>
    <x v="5"/>
  </r>
  <r>
    <s v="Harpsichord"/>
    <x v="1"/>
    <s v="Keyboards"/>
    <n v="441521171.66527379"/>
    <x v="44"/>
    <x v="5"/>
  </r>
  <r>
    <s v="Harp"/>
    <x v="1"/>
    <s v="Other"/>
    <n v="1668528.0277131354"/>
    <x v="44"/>
    <x v="5"/>
  </r>
  <r>
    <s v="Chimes"/>
    <x v="1"/>
    <s v="Percussion"/>
    <n v="365231537.70130169"/>
    <x v="44"/>
    <x v="5"/>
  </r>
  <r>
    <s v="More Cowbell"/>
    <x v="1"/>
    <s v="Percussion"/>
    <n v="100288302.12492961"/>
    <x v="44"/>
    <x v="5"/>
  </r>
  <r>
    <s v="Cymbals"/>
    <x v="1"/>
    <s v="Percussion"/>
    <n v="0"/>
    <x v="44"/>
    <x v="5"/>
  </r>
  <r>
    <s v="Castenettes"/>
    <x v="1"/>
    <s v="Percussion"/>
    <n v="3170952.7097215457"/>
    <x v="44"/>
    <x v="5"/>
  </r>
  <r>
    <s v="Pennywhistle"/>
    <x v="1"/>
    <s v="Other"/>
    <n v="36327282.416099988"/>
    <x v="44"/>
    <x v="5"/>
  </r>
  <r>
    <s v="Guiro"/>
    <x v="1"/>
    <s v="Percussion"/>
    <n v="27051170.411684249"/>
    <x v="44"/>
    <x v="5"/>
  </r>
  <r>
    <s v="Occarina"/>
    <x v="1"/>
    <s v="Other"/>
    <n v="12351174.778595243"/>
    <x v="45"/>
    <x v="5"/>
  </r>
  <r>
    <s v="Cowbell"/>
    <x v="1"/>
    <s v="Percussion"/>
    <n v="5636320.2607871257"/>
    <x v="45"/>
    <x v="5"/>
  </r>
  <r>
    <s v="Drumset"/>
    <x v="1"/>
    <s v="Percussion"/>
    <n v="699770472.49962473"/>
    <x v="45"/>
    <x v="5"/>
  </r>
  <r>
    <s v="Snare"/>
    <x v="1"/>
    <s v="Percussion"/>
    <n v="206148578.90243196"/>
    <x v="45"/>
    <x v="5"/>
  </r>
  <r>
    <s v="xylophone"/>
    <x v="1"/>
    <s v="Percussion"/>
    <n v="145592609.72489998"/>
    <x v="45"/>
    <x v="5"/>
  </r>
  <r>
    <s v="Triangle"/>
    <x v="1"/>
    <s v="Percussion"/>
    <n v="24515474.380338848"/>
    <x v="45"/>
    <x v="5"/>
  </r>
  <r>
    <s v="Organ"/>
    <x v="1"/>
    <s v="Keyboards"/>
    <n v="26249117.750083841"/>
    <x v="45"/>
    <x v="5"/>
  </r>
  <r>
    <s v="Piano"/>
    <x v="1"/>
    <s v="Keyboards"/>
    <n v="198676555.13710189"/>
    <x v="45"/>
    <x v="5"/>
  </r>
  <r>
    <s v="Synthesizer"/>
    <x v="1"/>
    <s v="Keyboards"/>
    <n v="60389692.988250643"/>
    <x v="45"/>
    <x v="5"/>
  </r>
  <r>
    <s v="Harpsichord"/>
    <x v="1"/>
    <s v="Keyboards"/>
    <n v="485607015.94061661"/>
    <x v="45"/>
    <x v="5"/>
  </r>
  <r>
    <s v="Harp"/>
    <x v="1"/>
    <s v="Other"/>
    <n v="3483230.0624447651"/>
    <x v="45"/>
    <x v="5"/>
  </r>
  <r>
    <s v="Chimes"/>
    <x v="1"/>
    <s v="Percussion"/>
    <n v="365453545.53794587"/>
    <x v="45"/>
    <x v="5"/>
  </r>
  <r>
    <s v="More Cowbell"/>
    <x v="1"/>
    <s v="Percussion"/>
    <n v="89974088.987386584"/>
    <x v="45"/>
    <x v="5"/>
  </r>
  <r>
    <s v="Cymbals"/>
    <x v="1"/>
    <s v="Percussion"/>
    <n v="0"/>
    <x v="45"/>
    <x v="5"/>
  </r>
  <r>
    <s v="Castenettes"/>
    <x v="1"/>
    <s v="Percussion"/>
    <n v="6771546.9631865267"/>
    <x v="45"/>
    <x v="5"/>
  </r>
  <r>
    <s v="Pennywhistle"/>
    <x v="1"/>
    <s v="Other"/>
    <n v="43595376.787170008"/>
    <x v="45"/>
    <x v="5"/>
  </r>
  <r>
    <s v="Guiro"/>
    <x v="1"/>
    <s v="Percussion"/>
    <n v="38835121.187611133"/>
    <x v="45"/>
    <x v="5"/>
  </r>
  <r>
    <s v="Occarina"/>
    <x v="1"/>
    <s v="Other"/>
    <n v="19081709.836809736"/>
    <x v="46"/>
    <x v="5"/>
  </r>
  <r>
    <s v="Cowbell"/>
    <x v="1"/>
    <s v="Percussion"/>
    <n v="1054120.7783515477"/>
    <x v="46"/>
    <x v="5"/>
  </r>
  <r>
    <s v="Drumset"/>
    <x v="1"/>
    <s v="Percussion"/>
    <n v="546572016.27753019"/>
    <x v="46"/>
    <x v="5"/>
  </r>
  <r>
    <s v="Snare"/>
    <x v="1"/>
    <s v="Percussion"/>
    <n v="153905141.80105472"/>
    <x v="46"/>
    <x v="5"/>
  </r>
  <r>
    <s v="xylophone"/>
    <x v="1"/>
    <s v="Percussion"/>
    <n v="103155350.82220474"/>
    <x v="46"/>
    <x v="5"/>
  </r>
  <r>
    <s v="Triangle"/>
    <x v="1"/>
    <s v="Percussion"/>
    <n v="21523823.84917732"/>
    <x v="46"/>
    <x v="5"/>
  </r>
  <r>
    <s v="Organ"/>
    <x v="1"/>
    <s v="Keyboards"/>
    <n v="14896519.912661415"/>
    <x v="46"/>
    <x v="5"/>
  </r>
  <r>
    <s v="Piano"/>
    <x v="1"/>
    <s v="Keyboards"/>
    <n v="160017575.75883198"/>
    <x v="46"/>
    <x v="5"/>
  </r>
  <r>
    <s v="Synthesizer"/>
    <x v="1"/>
    <s v="Keyboards"/>
    <n v="51387612.439667322"/>
    <x v="46"/>
    <x v="5"/>
  </r>
  <r>
    <s v="Harpsichord"/>
    <x v="1"/>
    <s v="Keyboards"/>
    <n v="362063996.88897794"/>
    <x v="46"/>
    <x v="5"/>
  </r>
  <r>
    <s v="Harp"/>
    <x v="1"/>
    <s v="Other"/>
    <n v="1321305.9492262404"/>
    <x v="46"/>
    <x v="5"/>
  </r>
  <r>
    <s v="Chimes"/>
    <x v="1"/>
    <s v="Percussion"/>
    <n v="362404999.92703503"/>
    <x v="46"/>
    <x v="5"/>
  </r>
  <r>
    <s v="More Cowbell"/>
    <x v="1"/>
    <s v="Percussion"/>
    <n v="77123317.322054237"/>
    <x v="46"/>
    <x v="5"/>
  </r>
  <r>
    <s v="Cymbals"/>
    <x v="1"/>
    <s v="Percussion"/>
    <n v="0"/>
    <x v="46"/>
    <x v="5"/>
  </r>
  <r>
    <s v="Castenettes"/>
    <x v="1"/>
    <s v="Percussion"/>
    <n v="3205422.1760242456"/>
    <x v="46"/>
    <x v="5"/>
  </r>
  <r>
    <s v="Pennywhistle"/>
    <x v="1"/>
    <s v="Other"/>
    <n v="53226714.014370002"/>
    <x v="46"/>
    <x v="5"/>
  </r>
  <r>
    <s v="Guiro"/>
    <x v="1"/>
    <s v="Percussion"/>
    <n v="1449188.6158766132"/>
    <x v="46"/>
    <x v="5"/>
  </r>
  <r>
    <s v="Occarina"/>
    <x v="1"/>
    <s v="Other"/>
    <n v="17662076.24644126"/>
    <x v="47"/>
    <x v="5"/>
  </r>
  <r>
    <s v="Cowbell"/>
    <x v="1"/>
    <s v="Percussion"/>
    <n v="9027153.7840574998"/>
    <x v="47"/>
    <x v="5"/>
  </r>
  <r>
    <s v="Drumset"/>
    <x v="1"/>
    <s v="Percussion"/>
    <n v="544414571.46197581"/>
    <x v="47"/>
    <x v="5"/>
  </r>
  <r>
    <s v="Snare"/>
    <x v="1"/>
    <s v="Percussion"/>
    <n v="140357790.15030915"/>
    <x v="47"/>
    <x v="5"/>
  </r>
  <r>
    <s v="xylophone"/>
    <x v="1"/>
    <s v="Percussion"/>
    <n v="130521230.77184409"/>
    <x v="47"/>
    <x v="5"/>
  </r>
  <r>
    <s v="Triangle"/>
    <x v="1"/>
    <s v="Percussion"/>
    <n v="29234336.540982306"/>
    <x v="47"/>
    <x v="5"/>
  </r>
  <r>
    <s v="Organ"/>
    <x v="1"/>
    <s v="Keyboards"/>
    <n v="15682216.864602607"/>
    <x v="47"/>
    <x v="5"/>
  </r>
  <r>
    <s v="Piano"/>
    <x v="1"/>
    <s v="Keyboards"/>
    <n v="184514261.1854094"/>
    <x v="47"/>
    <x v="5"/>
  </r>
  <r>
    <s v="Synthesizer"/>
    <x v="1"/>
    <s v="Keyboards"/>
    <n v="76164155.478216171"/>
    <x v="47"/>
    <x v="5"/>
  </r>
  <r>
    <s v="Harpsichord"/>
    <x v="1"/>
    <s v="Keyboards"/>
    <n v="391290343.83115613"/>
    <x v="47"/>
    <x v="5"/>
  </r>
  <r>
    <s v="Harp"/>
    <x v="1"/>
    <s v="Other"/>
    <n v="701267.1963189817"/>
    <x v="47"/>
    <x v="5"/>
  </r>
  <r>
    <s v="Chimes"/>
    <x v="1"/>
    <s v="Percussion"/>
    <n v="379503658.93400997"/>
    <x v="47"/>
    <x v="5"/>
  </r>
  <r>
    <s v="More Cowbell"/>
    <x v="1"/>
    <s v="Percussion"/>
    <n v="85051761.960818201"/>
    <x v="47"/>
    <x v="5"/>
  </r>
  <r>
    <s v="Cymbals"/>
    <x v="1"/>
    <s v="Percussion"/>
    <n v="0"/>
    <x v="47"/>
    <x v="5"/>
  </r>
  <r>
    <s v="Castenettes"/>
    <x v="1"/>
    <s v="Percussion"/>
    <n v="5841936.8753616037"/>
    <x v="47"/>
    <x v="5"/>
  </r>
  <r>
    <s v="Pennywhistle"/>
    <x v="1"/>
    <s v="Other"/>
    <n v="52272682.862400003"/>
    <x v="47"/>
    <x v="5"/>
  </r>
  <r>
    <s v="Guiro"/>
    <x v="1"/>
    <s v="Percussion"/>
    <n v="8795763.029868748"/>
    <x v="47"/>
    <x v="5"/>
  </r>
  <r>
    <s v="Occarina"/>
    <x v="1"/>
    <s v="Other"/>
    <n v="24183056.874629252"/>
    <x v="36"/>
    <x v="6"/>
  </r>
  <r>
    <s v="Cowbell"/>
    <x v="1"/>
    <s v="Percussion"/>
    <n v="3858671.57162175"/>
    <x v="36"/>
    <x v="6"/>
  </r>
  <r>
    <s v="Drumset"/>
    <x v="1"/>
    <s v="Percussion"/>
    <n v="428389439.50006425"/>
    <x v="36"/>
    <x v="6"/>
  </r>
  <r>
    <s v="Snare"/>
    <x v="1"/>
    <s v="Percussion"/>
    <n v="71456791.418678239"/>
    <x v="36"/>
    <x v="6"/>
  </r>
  <r>
    <s v="xylophone"/>
    <x v="1"/>
    <s v="Percussion"/>
    <n v="62562015.144515246"/>
    <x v="36"/>
    <x v="6"/>
  </r>
  <r>
    <s v="Triangle"/>
    <x v="1"/>
    <s v="Percussion"/>
    <n v="22207234.167114753"/>
    <x v="36"/>
    <x v="6"/>
  </r>
  <r>
    <s v="Organ"/>
    <x v="1"/>
    <s v="Keyboards"/>
    <n v="18173066.827178247"/>
    <x v="36"/>
    <x v="6"/>
  </r>
  <r>
    <s v="Piano"/>
    <x v="1"/>
    <s v="Keyboards"/>
    <n v="170623512.54836547"/>
    <x v="36"/>
    <x v="6"/>
  </r>
  <r>
    <s v="Synthesizer"/>
    <x v="1"/>
    <s v="Keyboards"/>
    <n v="52911687.787452005"/>
    <x v="36"/>
    <x v="6"/>
  </r>
  <r>
    <s v="Harpsichord"/>
    <x v="1"/>
    <s v="Keyboards"/>
    <n v="371688710.59651494"/>
    <x v="36"/>
    <x v="6"/>
  </r>
  <r>
    <s v="Harp"/>
    <x v="1"/>
    <s v="Other"/>
    <n v="1703877.0283664996"/>
    <x v="36"/>
    <x v="6"/>
  </r>
  <r>
    <s v="Chimes"/>
    <x v="1"/>
    <s v="Percussion"/>
    <n v="259377849.87227094"/>
    <x v="36"/>
    <x v="6"/>
  </r>
  <r>
    <s v="More Cowbell"/>
    <x v="1"/>
    <s v="Percussion"/>
    <n v="62030310.394630477"/>
    <x v="36"/>
    <x v="6"/>
  </r>
  <r>
    <s v="Cymbals"/>
    <x v="1"/>
    <s v="Percussion"/>
    <n v="309611.24999999994"/>
    <x v="36"/>
    <x v="6"/>
  </r>
  <r>
    <s v="Castenettes"/>
    <x v="1"/>
    <s v="Percussion"/>
    <n v="7966169.1595980013"/>
    <x v="36"/>
    <x v="6"/>
  </r>
  <r>
    <s v="Pennywhistle"/>
    <x v="1"/>
    <s v="Other"/>
    <n v="25353607.037849993"/>
    <x v="36"/>
    <x v="6"/>
  </r>
  <r>
    <s v="Guiro"/>
    <x v="1"/>
    <s v="Percussion"/>
    <n v="8865896.3559854999"/>
    <x v="36"/>
    <x v="6"/>
  </r>
  <r>
    <s v="Occarina"/>
    <x v="1"/>
    <s v="Other"/>
    <n v="15895219.397967003"/>
    <x v="37"/>
    <x v="6"/>
  </r>
  <r>
    <s v="Cowbell"/>
    <x v="1"/>
    <s v="Percussion"/>
    <n v="2371705.2127372492"/>
    <x v="37"/>
    <x v="6"/>
  </r>
  <r>
    <s v="Drumset"/>
    <x v="1"/>
    <s v="Percussion"/>
    <n v="642692623.78029168"/>
    <x v="37"/>
    <x v="6"/>
  </r>
  <r>
    <s v="Snare"/>
    <x v="1"/>
    <s v="Percussion"/>
    <n v="134333810.93155724"/>
    <x v="37"/>
    <x v="6"/>
  </r>
  <r>
    <s v="xylophone"/>
    <x v="1"/>
    <s v="Percussion"/>
    <n v="124076669.24071574"/>
    <x v="37"/>
    <x v="6"/>
  </r>
  <r>
    <s v="Triangle"/>
    <x v="1"/>
    <s v="Percussion"/>
    <n v="28689292.140853494"/>
    <x v="37"/>
    <x v="6"/>
  </r>
  <r>
    <s v="Organ"/>
    <x v="1"/>
    <s v="Keyboards"/>
    <n v="13883115.391499251"/>
    <x v="37"/>
    <x v="6"/>
  </r>
  <r>
    <s v="Piano"/>
    <x v="1"/>
    <s v="Keyboards"/>
    <n v="143332086.71702698"/>
    <x v="37"/>
    <x v="6"/>
  </r>
  <r>
    <s v="Synthesizer"/>
    <x v="1"/>
    <s v="Keyboards"/>
    <n v="33751849.099760994"/>
    <x v="37"/>
    <x v="6"/>
  </r>
  <r>
    <s v="Harpsichord"/>
    <x v="1"/>
    <s v="Keyboards"/>
    <n v="352331049.94942725"/>
    <x v="37"/>
    <x v="6"/>
  </r>
  <r>
    <s v="Harp"/>
    <x v="1"/>
    <s v="Other"/>
    <n v="4295683.2068280019"/>
    <x v="37"/>
    <x v="6"/>
  </r>
  <r>
    <s v="Chimes"/>
    <x v="1"/>
    <s v="Percussion"/>
    <n v="306702182.75869584"/>
    <x v="37"/>
    <x v="6"/>
  </r>
  <r>
    <s v="More Cowbell"/>
    <x v="1"/>
    <s v="Percussion"/>
    <n v="97527286.215362251"/>
    <x v="37"/>
    <x v="6"/>
  </r>
  <r>
    <s v="Cymbals"/>
    <x v="1"/>
    <s v="Percussion"/>
    <n v="216727.875"/>
    <x v="37"/>
    <x v="6"/>
  </r>
  <r>
    <s v="Castenettes"/>
    <x v="1"/>
    <s v="Percussion"/>
    <n v="1813365.2262374989"/>
    <x v="37"/>
    <x v="6"/>
  </r>
  <r>
    <s v="Pennywhistle"/>
    <x v="1"/>
    <s v="Other"/>
    <n v="30318303.930524994"/>
    <x v="37"/>
    <x v="6"/>
  </r>
  <r>
    <s v="Guiro"/>
    <x v="1"/>
    <s v="Percussion"/>
    <n v="5831107.3797502499"/>
    <x v="37"/>
    <x v="6"/>
  </r>
  <r>
    <s v="Occarina"/>
    <x v="1"/>
    <s v="Other"/>
    <n v="16720340.871809252"/>
    <x v="38"/>
    <x v="6"/>
  </r>
  <r>
    <s v="Cowbell"/>
    <x v="1"/>
    <s v="Percussion"/>
    <n v="3138165.0764977508"/>
    <x v="38"/>
    <x v="6"/>
  </r>
  <r>
    <s v="Drumset"/>
    <x v="1"/>
    <s v="Percussion"/>
    <n v="626173824.35166931"/>
    <x v="38"/>
    <x v="6"/>
  </r>
  <r>
    <s v="Snare"/>
    <x v="1"/>
    <s v="Percussion"/>
    <n v="138496056.20995963"/>
    <x v="38"/>
    <x v="6"/>
  </r>
  <r>
    <s v="xylophone"/>
    <x v="1"/>
    <s v="Percussion"/>
    <n v="111904333.41271274"/>
    <x v="38"/>
    <x v="6"/>
  </r>
  <r>
    <s v="Triangle"/>
    <x v="1"/>
    <s v="Percussion"/>
    <n v="24914696.371080756"/>
    <x v="38"/>
    <x v="6"/>
  </r>
  <r>
    <s v="Organ"/>
    <x v="1"/>
    <s v="Keyboards"/>
    <n v="18461076.004887749"/>
    <x v="38"/>
    <x v="6"/>
  </r>
  <r>
    <s v="Piano"/>
    <x v="1"/>
    <s v="Keyboards"/>
    <n v="204014891.98230073"/>
    <x v="38"/>
    <x v="6"/>
  </r>
  <r>
    <s v="Synthesizer"/>
    <x v="1"/>
    <s v="Keyboards"/>
    <n v="70418937.231483728"/>
    <x v="38"/>
    <x v="6"/>
  </r>
  <r>
    <s v="Harpsichord"/>
    <x v="1"/>
    <s v="Keyboards"/>
    <n v="422098476.80978251"/>
    <x v="38"/>
    <x v="6"/>
  </r>
  <r>
    <s v="Harp"/>
    <x v="1"/>
    <s v="Other"/>
    <n v="2892665.0899574952"/>
    <x v="38"/>
    <x v="6"/>
  </r>
  <r>
    <s v="Chimes"/>
    <x v="1"/>
    <s v="Percussion"/>
    <n v="288986879.94189972"/>
    <x v="38"/>
    <x v="6"/>
  </r>
  <r>
    <s v="More Cowbell"/>
    <x v="1"/>
    <s v="Percussion"/>
    <n v="90865379.772589505"/>
    <x v="38"/>
    <x v="6"/>
  </r>
  <r>
    <s v="Cymbals"/>
    <x v="1"/>
    <s v="Percussion"/>
    <n v="0"/>
    <x v="38"/>
    <x v="6"/>
  </r>
  <r>
    <s v="Castenettes"/>
    <x v="1"/>
    <s v="Percussion"/>
    <n v="6499295.2085490003"/>
    <x v="38"/>
    <x v="6"/>
  </r>
  <r>
    <s v="Pennywhistle"/>
    <x v="1"/>
    <s v="Other"/>
    <n v="122805215.53267501"/>
    <x v="38"/>
    <x v="6"/>
  </r>
  <r>
    <s v="Guiro"/>
    <x v="1"/>
    <s v="Percussion"/>
    <n v="5055803.037177749"/>
    <x v="38"/>
    <x v="6"/>
  </r>
  <r>
    <s v="Occarina"/>
    <x v="1"/>
    <s v="Other"/>
    <n v="16852855.353720754"/>
    <x v="39"/>
    <x v="6"/>
  </r>
  <r>
    <s v="Cowbell"/>
    <x v="1"/>
    <s v="Percussion"/>
    <n v="3020715.9684000001"/>
    <x v="39"/>
    <x v="6"/>
  </r>
  <r>
    <s v="Drumset"/>
    <x v="1"/>
    <s v="Percussion"/>
    <n v="637620332.33407283"/>
    <x v="39"/>
    <x v="6"/>
  </r>
  <r>
    <s v="Snare"/>
    <x v="1"/>
    <s v="Percussion"/>
    <n v="88966926.687249005"/>
    <x v="39"/>
    <x v="6"/>
  </r>
  <r>
    <s v="xylophone"/>
    <x v="1"/>
    <s v="Percussion"/>
    <n v="105241577.37190109"/>
    <x v="39"/>
    <x v="6"/>
  </r>
  <r>
    <s v="Triangle"/>
    <x v="1"/>
    <s v="Percussion"/>
    <n v="28760961.076847993"/>
    <x v="39"/>
    <x v="6"/>
  </r>
  <r>
    <s v="Organ"/>
    <x v="1"/>
    <s v="Keyboards"/>
    <n v="22596170.776152186"/>
    <x v="39"/>
    <x v="6"/>
  </r>
  <r>
    <s v="Piano"/>
    <x v="1"/>
    <s v="Keyboards"/>
    <n v="235332584.69804171"/>
    <x v="39"/>
    <x v="6"/>
  </r>
  <r>
    <s v="Synthesizer"/>
    <x v="1"/>
    <s v="Keyboards"/>
    <n v="57341386.966909431"/>
    <x v="39"/>
    <x v="6"/>
  </r>
  <r>
    <s v="Harpsichord"/>
    <x v="1"/>
    <s v="Keyboards"/>
    <n v="493229476.46542341"/>
    <x v="39"/>
    <x v="6"/>
  </r>
  <r>
    <s v="Harp"/>
    <x v="1"/>
    <s v="Other"/>
    <n v="4608053.6163085122"/>
    <x v="39"/>
    <x v="6"/>
  </r>
  <r>
    <s v="Chimes"/>
    <x v="1"/>
    <s v="Percussion"/>
    <n v="299106119.85006142"/>
    <x v="39"/>
    <x v="6"/>
  </r>
  <r>
    <s v="More Cowbell"/>
    <x v="1"/>
    <s v="Percussion"/>
    <n v="79505639.305801272"/>
    <x v="39"/>
    <x v="6"/>
  </r>
  <r>
    <s v="Cymbals"/>
    <x v="1"/>
    <s v="Percussion"/>
    <n v="0"/>
    <x v="39"/>
    <x v="6"/>
  </r>
  <r>
    <s v="Castenettes"/>
    <x v="1"/>
    <s v="Percussion"/>
    <n v="3666071.326704639"/>
    <x v="39"/>
    <x v="6"/>
  </r>
  <r>
    <s v="Pennywhistle"/>
    <x v="1"/>
    <s v="Other"/>
    <n v="38141985.782159999"/>
    <x v="39"/>
    <x v="6"/>
  </r>
  <r>
    <s v="Guiro"/>
    <x v="1"/>
    <s v="Percussion"/>
    <n v="134179.50929175018"/>
    <x v="39"/>
    <x v="6"/>
  </r>
  <r>
    <s v="Occarina"/>
    <x v="1"/>
    <s v="Other"/>
    <n v="18970794.083387237"/>
    <x v="40"/>
    <x v="6"/>
  </r>
  <r>
    <s v="Cowbell"/>
    <x v="1"/>
    <s v="Percussion"/>
    <n v="7725934.0628262013"/>
    <x v="40"/>
    <x v="6"/>
  </r>
  <r>
    <s v="Drumset"/>
    <x v="1"/>
    <s v="Percussion"/>
    <n v="700501607.51550508"/>
    <x v="40"/>
    <x v="6"/>
  </r>
  <r>
    <s v="Snare"/>
    <x v="1"/>
    <s v="Percussion"/>
    <n v="118235039.31394739"/>
    <x v="40"/>
    <x v="6"/>
  </r>
  <r>
    <s v="xylophone"/>
    <x v="1"/>
    <s v="Percussion"/>
    <n v="120979475.02093044"/>
    <x v="40"/>
    <x v="6"/>
  </r>
  <r>
    <s v="Triangle"/>
    <x v="1"/>
    <s v="Percussion"/>
    <n v="22413990.937501803"/>
    <x v="40"/>
    <x v="6"/>
  </r>
  <r>
    <s v="Organ"/>
    <x v="1"/>
    <s v="Keyboards"/>
    <n v="15827371.173161451"/>
    <x v="40"/>
    <x v="6"/>
  </r>
  <r>
    <s v="Piano"/>
    <x v="1"/>
    <s v="Keyboards"/>
    <n v="137633689.51207492"/>
    <x v="40"/>
    <x v="6"/>
  </r>
  <r>
    <s v="Synthesizer"/>
    <x v="1"/>
    <s v="Keyboards"/>
    <n v="56654337.837488718"/>
    <x v="40"/>
    <x v="6"/>
  </r>
  <r>
    <s v="Harpsichord"/>
    <x v="1"/>
    <s v="Keyboards"/>
    <n v="390132957.15556985"/>
    <x v="40"/>
    <x v="6"/>
  </r>
  <r>
    <s v="Harp"/>
    <x v="1"/>
    <s v="Other"/>
    <n v="868691.09283108625"/>
    <x v="40"/>
    <x v="6"/>
  </r>
  <r>
    <s v="Chimes"/>
    <x v="1"/>
    <s v="Percussion"/>
    <n v="302992025.83346969"/>
    <x v="40"/>
    <x v="6"/>
  </r>
  <r>
    <s v="More Cowbell"/>
    <x v="1"/>
    <s v="Percussion"/>
    <n v="61496126.305720791"/>
    <x v="40"/>
    <x v="6"/>
  </r>
  <r>
    <s v="Cymbals"/>
    <x v="1"/>
    <s v="Percussion"/>
    <n v="619222.49999999988"/>
    <x v="40"/>
    <x v="6"/>
  </r>
  <r>
    <s v="Castenettes"/>
    <x v="1"/>
    <s v="Percussion"/>
    <n v="1892190.8386602015"/>
    <x v="40"/>
    <x v="6"/>
  </r>
  <r>
    <s v="Pennywhistle"/>
    <x v="1"/>
    <s v="Other"/>
    <n v="55335434.130989999"/>
    <x v="40"/>
    <x v="6"/>
  </r>
  <r>
    <s v="Guiro"/>
    <x v="1"/>
    <s v="Percussion"/>
    <n v="945790.91047349921"/>
    <x v="40"/>
    <x v="6"/>
  </r>
  <r>
    <s v="Occarina"/>
    <x v="1"/>
    <s v="Other"/>
    <n v="15483409.437365998"/>
    <x v="41"/>
    <x v="6"/>
  </r>
  <r>
    <s v="Cowbell"/>
    <x v="1"/>
    <s v="Percussion"/>
    <n v="1918767.4225200003"/>
    <x v="41"/>
    <x v="6"/>
  </r>
  <r>
    <s v="Drumset"/>
    <x v="1"/>
    <s v="Percussion"/>
    <n v="696012879.03164506"/>
    <x v="41"/>
    <x v="6"/>
  </r>
  <r>
    <s v="Snare"/>
    <x v="1"/>
    <s v="Percussion"/>
    <n v="121727122.58314532"/>
    <x v="41"/>
    <x v="6"/>
  </r>
  <r>
    <s v="xylophone"/>
    <x v="1"/>
    <s v="Percussion"/>
    <n v="103194135.53864999"/>
    <x v="41"/>
    <x v="6"/>
  </r>
  <r>
    <s v="Triangle"/>
    <x v="1"/>
    <s v="Percussion"/>
    <n v="20206591.653318521"/>
    <x v="41"/>
    <x v="6"/>
  </r>
  <r>
    <s v="Organ"/>
    <x v="1"/>
    <s v="Keyboards"/>
    <n v="18233630.920988433"/>
    <x v="41"/>
    <x v="6"/>
  </r>
  <r>
    <s v="Piano"/>
    <x v="1"/>
    <s v="Keyboards"/>
    <n v="161801889.98190749"/>
    <x v="41"/>
    <x v="6"/>
  </r>
  <r>
    <s v="Synthesizer"/>
    <x v="1"/>
    <s v="Keyboards"/>
    <n v="42826870.749099895"/>
    <x v="41"/>
    <x v="6"/>
  </r>
  <r>
    <s v="Harpsichord"/>
    <x v="1"/>
    <s v="Keyboards"/>
    <n v="333316491.25698203"/>
    <x v="41"/>
    <x v="6"/>
  </r>
  <r>
    <s v="Harp"/>
    <x v="1"/>
    <s v="Other"/>
    <n v="-257371.04226161772"/>
    <x v="41"/>
    <x v="6"/>
  </r>
  <r>
    <s v="Chimes"/>
    <x v="1"/>
    <s v="Percussion"/>
    <n v="304814222.59367287"/>
    <x v="41"/>
    <x v="6"/>
  </r>
  <r>
    <s v="More Cowbell"/>
    <x v="1"/>
    <s v="Percussion"/>
    <n v="67233487.910006925"/>
    <x v="41"/>
    <x v="6"/>
  </r>
  <r>
    <s v="Cymbals"/>
    <x v="1"/>
    <s v="Percussion"/>
    <n v="2196809.4710250003"/>
    <x v="41"/>
    <x v="6"/>
  </r>
  <r>
    <s v="Castenettes"/>
    <x v="1"/>
    <s v="Percussion"/>
    <n v="2228755.0235710484"/>
    <x v="41"/>
    <x v="6"/>
  </r>
  <r>
    <s v="Pennywhistle"/>
    <x v="1"/>
    <s v="Other"/>
    <n v="54486524.667510003"/>
    <x v="41"/>
    <x v="6"/>
  </r>
  <r>
    <s v="Guiro"/>
    <x v="1"/>
    <s v="Percussion"/>
    <n v="13293703.160521876"/>
    <x v="41"/>
    <x v="6"/>
  </r>
  <r>
    <s v="Occarina"/>
    <x v="1"/>
    <s v="Other"/>
    <n v="13363228.255337998"/>
    <x v="42"/>
    <x v="6"/>
  </r>
  <r>
    <s v="Cowbell"/>
    <x v="1"/>
    <s v="Percussion"/>
    <n v="1450902.1717241984"/>
    <x v="42"/>
    <x v="6"/>
  </r>
  <r>
    <s v="Drumset"/>
    <x v="1"/>
    <s v="Percussion"/>
    <n v="649756632.19907725"/>
    <x v="42"/>
    <x v="6"/>
  </r>
  <r>
    <s v="Snare"/>
    <x v="1"/>
    <s v="Percussion"/>
    <n v="112074684.33373284"/>
    <x v="42"/>
    <x v="6"/>
  </r>
  <r>
    <s v="xylophone"/>
    <x v="1"/>
    <s v="Percussion"/>
    <n v="114201261.31634998"/>
    <x v="42"/>
    <x v="6"/>
  </r>
  <r>
    <s v="Triangle"/>
    <x v="1"/>
    <s v="Percussion"/>
    <n v="16666517.364772281"/>
    <x v="42"/>
    <x v="6"/>
  </r>
  <r>
    <s v="Organ"/>
    <x v="1"/>
    <s v="Keyboards"/>
    <n v="13011744.343937617"/>
    <x v="42"/>
    <x v="6"/>
  </r>
  <r>
    <s v="Piano"/>
    <x v="1"/>
    <s v="Keyboards"/>
    <n v="155537336.38818377"/>
    <x v="42"/>
    <x v="6"/>
  </r>
  <r>
    <s v="Synthesizer"/>
    <x v="1"/>
    <s v="Keyboards"/>
    <n v="60235510.790271401"/>
    <x v="42"/>
    <x v="6"/>
  </r>
  <r>
    <s v="Harpsichord"/>
    <x v="1"/>
    <s v="Keyboards"/>
    <n v="390772205.28645128"/>
    <x v="42"/>
    <x v="6"/>
  </r>
  <r>
    <s v="Harp"/>
    <x v="1"/>
    <s v="Other"/>
    <n v="2003132.7046955214"/>
    <x v="42"/>
    <x v="6"/>
  </r>
  <r>
    <s v="Chimes"/>
    <x v="1"/>
    <s v="Percussion"/>
    <n v="275020535.00898129"/>
    <x v="42"/>
    <x v="6"/>
  </r>
  <r>
    <s v="More Cowbell"/>
    <x v="1"/>
    <s v="Percussion"/>
    <n v="84337998.789430916"/>
    <x v="42"/>
    <x v="6"/>
  </r>
  <r>
    <s v="Cymbals"/>
    <x v="1"/>
    <s v="Percussion"/>
    <n v="1149679.454625"/>
    <x v="42"/>
    <x v="6"/>
  </r>
  <r>
    <s v="Castenettes"/>
    <x v="1"/>
    <s v="Percussion"/>
    <n v="8836219.7585239522"/>
    <x v="42"/>
    <x v="6"/>
  </r>
  <r>
    <s v="Pennywhistle"/>
    <x v="1"/>
    <s v="Other"/>
    <n v="59503906.248929985"/>
    <x v="42"/>
    <x v="6"/>
  </r>
  <r>
    <s v="Guiro"/>
    <x v="1"/>
    <s v="Percussion"/>
    <n v="10736684.592499126"/>
    <x v="42"/>
    <x v="6"/>
  </r>
  <r>
    <s v="Occarina"/>
    <x v="1"/>
    <s v="Other"/>
    <n v="23487005.519464515"/>
    <x v="43"/>
    <x v="6"/>
  </r>
  <r>
    <s v="Cowbell"/>
    <x v="1"/>
    <s v="Percussion"/>
    <n v="1005364.2018420019"/>
    <x v="43"/>
    <x v="6"/>
  </r>
  <r>
    <s v="Drumset"/>
    <x v="1"/>
    <s v="Percussion"/>
    <n v="1025002109.0316147"/>
    <x v="43"/>
    <x v="6"/>
  </r>
  <r>
    <s v="Snare"/>
    <x v="1"/>
    <s v="Percussion"/>
    <n v="250435109.44063184"/>
    <x v="43"/>
    <x v="6"/>
  </r>
  <r>
    <s v="xylophone"/>
    <x v="1"/>
    <s v="Percussion"/>
    <n v="186020901.50323683"/>
    <x v="43"/>
    <x v="6"/>
  </r>
  <r>
    <s v="Triangle"/>
    <x v="1"/>
    <s v="Percussion"/>
    <n v="12940273.744909866"/>
    <x v="43"/>
    <x v="6"/>
  </r>
  <r>
    <s v="Organ"/>
    <x v="1"/>
    <s v="Keyboards"/>
    <n v="21959974.133501649"/>
    <x v="43"/>
    <x v="6"/>
  </r>
  <r>
    <s v="Piano"/>
    <x v="1"/>
    <s v="Keyboards"/>
    <n v="156883680.61158192"/>
    <x v="43"/>
    <x v="6"/>
  </r>
  <r>
    <s v="Synthesizer"/>
    <x v="1"/>
    <s v="Keyboards"/>
    <n v="73131577.853892177"/>
    <x v="43"/>
    <x v="6"/>
  </r>
  <r>
    <s v="Harpsichord"/>
    <x v="1"/>
    <s v="Keyboards"/>
    <n v="450752550.80717719"/>
    <x v="43"/>
    <x v="6"/>
  </r>
  <r>
    <s v="Harp"/>
    <x v="1"/>
    <s v="Other"/>
    <n v="-1884784.7208323237"/>
    <x v="43"/>
    <x v="6"/>
  </r>
  <r>
    <s v="Chimes"/>
    <x v="1"/>
    <s v="Percussion"/>
    <n v="407246017.68339694"/>
    <x v="43"/>
    <x v="6"/>
  </r>
  <r>
    <s v="More Cowbell"/>
    <x v="1"/>
    <s v="Percussion"/>
    <n v="74151916.982813492"/>
    <x v="43"/>
    <x v="6"/>
  </r>
  <r>
    <s v="Cymbals"/>
    <x v="1"/>
    <s v="Percussion"/>
    <n v="0"/>
    <x v="43"/>
    <x v="6"/>
  </r>
  <r>
    <s v="Castenettes"/>
    <x v="1"/>
    <s v="Percussion"/>
    <n v="2058614.5855669861"/>
    <x v="43"/>
    <x v="6"/>
  </r>
  <r>
    <s v="Pennywhistle"/>
    <x v="1"/>
    <s v="Other"/>
    <n v="54567214.313040003"/>
    <x v="43"/>
    <x v="6"/>
  </r>
  <r>
    <s v="Guiro"/>
    <x v="1"/>
    <s v="Percussion"/>
    <n v="5545568.65212675"/>
    <x v="43"/>
    <x v="6"/>
  </r>
  <r>
    <s v="Occarina"/>
    <x v="1"/>
    <s v="Other"/>
    <n v="16245322.41223125"/>
    <x v="44"/>
    <x v="6"/>
  </r>
  <r>
    <s v="Cowbell"/>
    <x v="1"/>
    <s v="Percussion"/>
    <n v="1347828.2272727988"/>
    <x v="44"/>
    <x v="6"/>
  </r>
  <r>
    <s v="Drumset"/>
    <x v="1"/>
    <s v="Percussion"/>
    <n v="675824361.3623085"/>
    <x v="44"/>
    <x v="6"/>
  </r>
  <r>
    <s v="Snare"/>
    <x v="1"/>
    <s v="Percussion"/>
    <n v="131044519.57584783"/>
    <x v="44"/>
    <x v="6"/>
  </r>
  <r>
    <s v="xylophone"/>
    <x v="1"/>
    <s v="Percussion"/>
    <n v="121878805.667229"/>
    <x v="44"/>
    <x v="6"/>
  </r>
  <r>
    <s v="Triangle"/>
    <x v="1"/>
    <s v="Percussion"/>
    <n v="33111334.033452682"/>
    <x v="44"/>
    <x v="6"/>
  </r>
  <r>
    <s v="Organ"/>
    <x v="1"/>
    <s v="Keyboards"/>
    <n v="18923095.389692798"/>
    <x v="44"/>
    <x v="6"/>
  </r>
  <r>
    <s v="Piano"/>
    <x v="1"/>
    <s v="Keyboards"/>
    <n v="143234183.74486738"/>
    <x v="44"/>
    <x v="6"/>
  </r>
  <r>
    <s v="Synthesizer"/>
    <x v="1"/>
    <s v="Keyboards"/>
    <n v="34668374.006828263"/>
    <x v="44"/>
    <x v="6"/>
  </r>
  <r>
    <s v="Harpsichord"/>
    <x v="1"/>
    <s v="Keyboards"/>
    <n v="418152517.87596858"/>
    <x v="44"/>
    <x v="6"/>
  </r>
  <r>
    <s v="Harp"/>
    <x v="1"/>
    <s v="Other"/>
    <n v="1674317.7580881352"/>
    <x v="44"/>
    <x v="6"/>
  </r>
  <r>
    <s v="Chimes"/>
    <x v="1"/>
    <s v="Percussion"/>
    <n v="319762982.28061688"/>
    <x v="44"/>
    <x v="6"/>
  </r>
  <r>
    <s v="More Cowbell"/>
    <x v="1"/>
    <s v="Percussion"/>
    <n v="66582065.895737007"/>
    <x v="44"/>
    <x v="6"/>
  </r>
  <r>
    <s v="Cymbals"/>
    <x v="1"/>
    <s v="Percussion"/>
    <n v="0"/>
    <x v="44"/>
    <x v="6"/>
  </r>
  <r>
    <s v="Castenettes"/>
    <x v="1"/>
    <s v="Percussion"/>
    <n v="2994788.6702925703"/>
    <x v="44"/>
    <x v="6"/>
  </r>
  <r>
    <s v="Pennywhistle"/>
    <x v="1"/>
    <s v="Other"/>
    <n v="36327282.416099988"/>
    <x v="44"/>
    <x v="6"/>
  </r>
  <r>
    <s v="Guiro"/>
    <x v="1"/>
    <s v="Percussion"/>
    <n v="27051170.411684249"/>
    <x v="44"/>
    <x v="6"/>
  </r>
  <r>
    <s v="Occarina"/>
    <x v="1"/>
    <s v="Other"/>
    <n v="12354320.428895244"/>
    <x v="45"/>
    <x v="6"/>
  </r>
  <r>
    <s v="Cowbell"/>
    <x v="1"/>
    <s v="Percussion"/>
    <n v="6443242.6924710013"/>
    <x v="45"/>
    <x v="6"/>
  </r>
  <r>
    <s v="Drumset"/>
    <x v="1"/>
    <s v="Percussion"/>
    <n v="715777176.0353477"/>
    <x v="45"/>
    <x v="6"/>
  </r>
  <r>
    <s v="Snare"/>
    <x v="1"/>
    <s v="Percussion"/>
    <n v="190290995.90993714"/>
    <x v="45"/>
    <x v="6"/>
  </r>
  <r>
    <s v="xylophone"/>
    <x v="1"/>
    <s v="Percussion"/>
    <n v="140376532.2506001"/>
    <x v="45"/>
    <x v="6"/>
  </r>
  <r>
    <s v="Triangle"/>
    <x v="1"/>
    <s v="Percussion"/>
    <n v="20189214.195573136"/>
    <x v="45"/>
    <x v="6"/>
  </r>
  <r>
    <s v="Organ"/>
    <x v="1"/>
    <s v="Keyboards"/>
    <n v="24611798.8088286"/>
    <x v="45"/>
    <x v="6"/>
  </r>
  <r>
    <s v="Piano"/>
    <x v="1"/>
    <s v="Keyboards"/>
    <n v="188448414.69489482"/>
    <x v="45"/>
    <x v="6"/>
  </r>
  <r>
    <s v="Synthesizer"/>
    <x v="1"/>
    <s v="Keyboards"/>
    <n v="56567734.446797483"/>
    <x v="45"/>
    <x v="6"/>
  </r>
  <r>
    <s v="Harpsichord"/>
    <x v="1"/>
    <s v="Keyboards"/>
    <n v="460454378.4723022"/>
    <x v="45"/>
    <x v="6"/>
  </r>
  <r>
    <s v="Harp"/>
    <x v="1"/>
    <s v="Other"/>
    <n v="3489546.1319447635"/>
    <x v="45"/>
    <x v="6"/>
  </r>
  <r>
    <s v="Chimes"/>
    <x v="1"/>
    <s v="Percussion"/>
    <n v="320905074.09543425"/>
    <x v="45"/>
    <x v="6"/>
  </r>
  <r>
    <s v="More Cowbell"/>
    <x v="1"/>
    <s v="Percussion"/>
    <n v="59195185.645228401"/>
    <x v="45"/>
    <x v="6"/>
  </r>
  <r>
    <s v="Cymbals"/>
    <x v="1"/>
    <s v="Percussion"/>
    <n v="0"/>
    <x v="45"/>
    <x v="6"/>
  </r>
  <r>
    <s v="Castenettes"/>
    <x v="1"/>
    <s v="Percussion"/>
    <n v="6395349.9096761644"/>
    <x v="45"/>
    <x v="6"/>
  </r>
  <r>
    <s v="Pennywhistle"/>
    <x v="1"/>
    <s v="Other"/>
    <n v="43595376.787170008"/>
    <x v="45"/>
    <x v="6"/>
  </r>
  <r>
    <s v="Guiro"/>
    <x v="1"/>
    <s v="Percussion"/>
    <n v="38835121.187611133"/>
    <x v="45"/>
    <x v="6"/>
  </r>
  <r>
    <s v="Occarina"/>
    <x v="1"/>
    <s v="Other"/>
    <n v="19088806.126659736"/>
    <x v="46"/>
    <x v="6"/>
  </r>
  <r>
    <s v="Cowbell"/>
    <x v="1"/>
    <s v="Percussion"/>
    <n v="1212387.8199731973"/>
    <x v="46"/>
    <x v="6"/>
  </r>
  <r>
    <s v="Drumset"/>
    <x v="1"/>
    <s v="Percussion"/>
    <n v="555324241.71150184"/>
    <x v="46"/>
    <x v="6"/>
  </r>
  <r>
    <s v="Snare"/>
    <x v="1"/>
    <s v="Percussion"/>
    <n v="142066284.7394349"/>
    <x v="46"/>
    <x v="6"/>
  </r>
  <r>
    <s v="xylophone"/>
    <x v="1"/>
    <s v="Percussion"/>
    <n v="98585212.239820868"/>
    <x v="46"/>
    <x v="6"/>
  </r>
  <r>
    <s v="Triangle"/>
    <x v="1"/>
    <s v="Percussion"/>
    <n v="17725501.993440147"/>
    <x v="46"/>
    <x v="6"/>
  </r>
  <r>
    <s v="Organ"/>
    <x v="1"/>
    <s v="Keyboards"/>
    <n v="13968738.336245041"/>
    <x v="46"/>
    <x v="6"/>
  </r>
  <r>
    <s v="Piano"/>
    <x v="1"/>
    <s v="Keyboards"/>
    <n v="151909266.00633299"/>
    <x v="46"/>
    <x v="6"/>
  </r>
  <r>
    <s v="Synthesizer"/>
    <x v="1"/>
    <s v="Keyboards"/>
    <n v="48165437.28250061"/>
    <x v="46"/>
    <x v="6"/>
  </r>
  <r>
    <s v="Harpsichord"/>
    <x v="1"/>
    <s v="Keyboards"/>
    <n v="343978175.92370045"/>
    <x v="46"/>
    <x v="6"/>
  </r>
  <r>
    <s v="Harp"/>
    <x v="1"/>
    <s v="Other"/>
    <n v="1333411.7491012404"/>
    <x v="46"/>
    <x v="6"/>
  </r>
  <r>
    <s v="Chimes"/>
    <x v="1"/>
    <s v="Percussion"/>
    <n v="317119708.41163898"/>
    <x v="46"/>
    <x v="6"/>
  </r>
  <r>
    <s v="More Cowbell"/>
    <x v="1"/>
    <s v="Percussion"/>
    <n v="52199883.962995194"/>
    <x v="46"/>
    <x v="6"/>
  </r>
  <r>
    <s v="Cymbals"/>
    <x v="1"/>
    <s v="Percussion"/>
    <n v="0"/>
    <x v="46"/>
    <x v="6"/>
  </r>
  <r>
    <s v="Castenettes"/>
    <x v="1"/>
    <s v="Percussion"/>
    <n v="3027343.1662451206"/>
    <x v="46"/>
    <x v="6"/>
  </r>
  <r>
    <s v="Pennywhistle"/>
    <x v="1"/>
    <s v="Other"/>
    <n v="53226714.014370002"/>
    <x v="46"/>
    <x v="6"/>
  </r>
  <r>
    <s v="Guiro"/>
    <x v="1"/>
    <s v="Percussion"/>
    <n v="1449188.6158766132"/>
    <x v="46"/>
    <x v="6"/>
  </r>
  <r>
    <s v="Occarina"/>
    <x v="1"/>
    <s v="Other"/>
    <n v="17667934.09129126"/>
    <x v="47"/>
    <x v="6"/>
  </r>
  <r>
    <s v="Cowbell"/>
    <x v="1"/>
    <s v="Percussion"/>
    <n v="10318481.004780006"/>
    <x v="47"/>
    <x v="6"/>
  </r>
  <r>
    <s v="Drumset"/>
    <x v="1"/>
    <s v="Percussion"/>
    <n v="562577924.0504179"/>
    <x v="47"/>
    <x v="6"/>
  </r>
  <r>
    <s v="Snare"/>
    <x v="1"/>
    <s v="Percussion"/>
    <n v="129561037.06182399"/>
    <x v="47"/>
    <x v="6"/>
  </r>
  <r>
    <s v="xylophone"/>
    <x v="1"/>
    <s v="Percussion"/>
    <n v="122561723.6970866"/>
    <x v="47"/>
    <x v="6"/>
  </r>
  <r>
    <s v="Triangle"/>
    <x v="1"/>
    <s v="Percussion"/>
    <n v="24075335.974926598"/>
    <x v="47"/>
    <x v="6"/>
  </r>
  <r>
    <s v="Organ"/>
    <x v="1"/>
    <s v="Keyboards"/>
    <n v="14705329.228689943"/>
    <x v="47"/>
    <x v="6"/>
  </r>
  <r>
    <s v="Piano"/>
    <x v="1"/>
    <s v="Keyboards"/>
    <n v="175336764.67700374"/>
    <x v="47"/>
    <x v="6"/>
  </r>
  <r>
    <s v="Synthesizer"/>
    <x v="1"/>
    <s v="Keyboards"/>
    <n v="71402734.718640074"/>
    <x v="47"/>
    <x v="6"/>
  </r>
  <r>
    <s v="Harpsichord"/>
    <x v="1"/>
    <s v="Keyboards"/>
    <n v="371764456.61110198"/>
    <x v="47"/>
    <x v="6"/>
  </r>
  <r>
    <s v="Harp"/>
    <x v="1"/>
    <s v="Other"/>
    <n v="792323.86494396697"/>
    <x v="47"/>
    <x v="6"/>
  </r>
  <r>
    <s v="Chimes"/>
    <x v="1"/>
    <s v="Percussion"/>
    <n v="334830617.64045453"/>
    <x v="47"/>
    <x v="6"/>
  </r>
  <r>
    <s v="More Cowbell"/>
    <x v="1"/>
    <s v="Percussion"/>
    <n v="56915532.281461067"/>
    <x v="47"/>
    <x v="6"/>
  </r>
  <r>
    <s v="Cymbals"/>
    <x v="1"/>
    <s v="Percussion"/>
    <n v="0"/>
    <x v="47"/>
    <x v="6"/>
  </r>
  <r>
    <s v="Castenettes"/>
    <x v="1"/>
    <s v="Percussion"/>
    <n v="5517384.8267304022"/>
    <x v="47"/>
    <x v="6"/>
  </r>
  <r>
    <s v="Pennywhistle"/>
    <x v="1"/>
    <s v="Other"/>
    <n v="52272682.862400003"/>
    <x v="47"/>
    <x v="6"/>
  </r>
  <r>
    <s v="Guiro"/>
    <x v="1"/>
    <s v="Percussion"/>
    <n v="8795763.029868748"/>
    <x v="47"/>
    <x v="6"/>
  </r>
  <r>
    <s v="Occarina"/>
    <x v="1"/>
    <s v="Other"/>
    <n v="24183056.874629252"/>
    <x v="36"/>
    <x v="7"/>
  </r>
  <r>
    <s v="Cowbell"/>
    <x v="1"/>
    <s v="Percussion"/>
    <n v="3858671.57162175"/>
    <x v="36"/>
    <x v="7"/>
  </r>
  <r>
    <s v="Drumset"/>
    <x v="1"/>
    <s v="Percussion"/>
    <n v="428389439.50006425"/>
    <x v="36"/>
    <x v="7"/>
  </r>
  <r>
    <s v="Snare"/>
    <x v="1"/>
    <s v="Percussion"/>
    <n v="71456791.418678239"/>
    <x v="36"/>
    <x v="7"/>
  </r>
  <r>
    <s v="xylophone"/>
    <x v="1"/>
    <s v="Percussion"/>
    <n v="62562015.144515246"/>
    <x v="36"/>
    <x v="7"/>
  </r>
  <r>
    <s v="Triangle"/>
    <x v="1"/>
    <s v="Percussion"/>
    <n v="22207234.167114753"/>
    <x v="36"/>
    <x v="7"/>
  </r>
  <r>
    <s v="Organ"/>
    <x v="1"/>
    <s v="Keyboards"/>
    <n v="18173066.827178247"/>
    <x v="36"/>
    <x v="7"/>
  </r>
  <r>
    <s v="Piano"/>
    <x v="1"/>
    <s v="Keyboards"/>
    <n v="170623512.54836547"/>
    <x v="36"/>
    <x v="7"/>
  </r>
  <r>
    <s v="Synthesizer"/>
    <x v="1"/>
    <s v="Keyboards"/>
    <n v="52911687.787452005"/>
    <x v="36"/>
    <x v="7"/>
  </r>
  <r>
    <s v="Harpsichord"/>
    <x v="1"/>
    <s v="Keyboards"/>
    <n v="371688710.59651494"/>
    <x v="36"/>
    <x v="7"/>
  </r>
  <r>
    <s v="Harp"/>
    <x v="1"/>
    <s v="Other"/>
    <n v="1703877.0283664996"/>
    <x v="36"/>
    <x v="7"/>
  </r>
  <r>
    <s v="Chimes"/>
    <x v="1"/>
    <s v="Percussion"/>
    <n v="259377849.87227094"/>
    <x v="36"/>
    <x v="7"/>
  </r>
  <r>
    <s v="More Cowbell"/>
    <x v="1"/>
    <s v="Percussion"/>
    <n v="62030310.394630477"/>
    <x v="36"/>
    <x v="7"/>
  </r>
  <r>
    <s v="Cymbals"/>
    <x v="1"/>
    <s v="Percussion"/>
    <n v="309611.24999999994"/>
    <x v="36"/>
    <x v="7"/>
  </r>
  <r>
    <s v="Castenettes"/>
    <x v="1"/>
    <s v="Percussion"/>
    <n v="7966169.1595980013"/>
    <x v="36"/>
    <x v="7"/>
  </r>
  <r>
    <s v="Pennywhistle"/>
    <x v="1"/>
    <s v="Other"/>
    <n v="25353607.037849993"/>
    <x v="36"/>
    <x v="7"/>
  </r>
  <r>
    <s v="Guiro"/>
    <x v="1"/>
    <s v="Percussion"/>
    <n v="8865896.3559854999"/>
    <x v="36"/>
    <x v="7"/>
  </r>
  <r>
    <s v="Occarina"/>
    <x v="1"/>
    <s v="Other"/>
    <n v="15895219.397967003"/>
    <x v="37"/>
    <x v="7"/>
  </r>
  <r>
    <s v="Cowbell"/>
    <x v="1"/>
    <s v="Percussion"/>
    <n v="2371705.2127372492"/>
    <x v="37"/>
    <x v="7"/>
  </r>
  <r>
    <s v="Drumset"/>
    <x v="1"/>
    <s v="Percussion"/>
    <n v="642692623.78029168"/>
    <x v="37"/>
    <x v="7"/>
  </r>
  <r>
    <s v="Snare"/>
    <x v="1"/>
    <s v="Percussion"/>
    <n v="134333810.93155724"/>
    <x v="37"/>
    <x v="7"/>
  </r>
  <r>
    <s v="xylophone"/>
    <x v="1"/>
    <s v="Percussion"/>
    <n v="124076669.24071574"/>
    <x v="37"/>
    <x v="7"/>
  </r>
  <r>
    <s v="Triangle"/>
    <x v="1"/>
    <s v="Percussion"/>
    <n v="28689292.140853494"/>
    <x v="37"/>
    <x v="7"/>
  </r>
  <r>
    <s v="Organ"/>
    <x v="1"/>
    <s v="Keyboards"/>
    <n v="13883115.391499251"/>
    <x v="37"/>
    <x v="7"/>
  </r>
  <r>
    <s v="Piano"/>
    <x v="1"/>
    <s v="Keyboards"/>
    <n v="143332086.71702698"/>
    <x v="37"/>
    <x v="7"/>
  </r>
  <r>
    <s v="Synthesizer"/>
    <x v="1"/>
    <s v="Keyboards"/>
    <n v="33751849.099760994"/>
    <x v="37"/>
    <x v="7"/>
  </r>
  <r>
    <s v="Harpsichord"/>
    <x v="1"/>
    <s v="Keyboards"/>
    <n v="352331049.94942725"/>
    <x v="37"/>
    <x v="7"/>
  </r>
  <r>
    <s v="Harp"/>
    <x v="1"/>
    <s v="Other"/>
    <n v="4295683.2068280019"/>
    <x v="37"/>
    <x v="7"/>
  </r>
  <r>
    <s v="Chimes"/>
    <x v="1"/>
    <s v="Percussion"/>
    <n v="306702182.75869584"/>
    <x v="37"/>
    <x v="7"/>
  </r>
  <r>
    <s v="More Cowbell"/>
    <x v="1"/>
    <s v="Percussion"/>
    <n v="97527286.215362251"/>
    <x v="37"/>
    <x v="7"/>
  </r>
  <r>
    <s v="Cymbals"/>
    <x v="1"/>
    <s v="Percussion"/>
    <n v="216727.875"/>
    <x v="37"/>
    <x v="7"/>
  </r>
  <r>
    <s v="Castenettes"/>
    <x v="1"/>
    <s v="Percussion"/>
    <n v="1813365.2262374989"/>
    <x v="37"/>
    <x v="7"/>
  </r>
  <r>
    <s v="Pennywhistle"/>
    <x v="1"/>
    <s v="Other"/>
    <n v="30318303.930524994"/>
    <x v="37"/>
    <x v="7"/>
  </r>
  <r>
    <s v="Guiro"/>
    <x v="1"/>
    <s v="Percussion"/>
    <n v="5831107.3797502499"/>
    <x v="37"/>
    <x v="7"/>
  </r>
  <r>
    <s v="Occarina"/>
    <x v="1"/>
    <s v="Other"/>
    <n v="16720340.871809252"/>
    <x v="38"/>
    <x v="7"/>
  </r>
  <r>
    <s v="Cowbell"/>
    <x v="1"/>
    <s v="Percussion"/>
    <n v="3138165.0764977508"/>
    <x v="38"/>
    <x v="7"/>
  </r>
  <r>
    <s v="Drumset"/>
    <x v="1"/>
    <s v="Percussion"/>
    <n v="626173824.35166931"/>
    <x v="38"/>
    <x v="7"/>
  </r>
  <r>
    <s v="Snare"/>
    <x v="1"/>
    <s v="Percussion"/>
    <n v="138496056.20995963"/>
    <x v="38"/>
    <x v="7"/>
  </r>
  <r>
    <s v="xylophone"/>
    <x v="1"/>
    <s v="Percussion"/>
    <n v="111904333.41271274"/>
    <x v="38"/>
    <x v="7"/>
  </r>
  <r>
    <s v="Triangle"/>
    <x v="1"/>
    <s v="Percussion"/>
    <n v="24914696.371080756"/>
    <x v="38"/>
    <x v="7"/>
  </r>
  <r>
    <s v="Organ"/>
    <x v="1"/>
    <s v="Keyboards"/>
    <n v="18461076.004887749"/>
    <x v="38"/>
    <x v="7"/>
  </r>
  <r>
    <s v="Piano"/>
    <x v="1"/>
    <s v="Keyboards"/>
    <n v="204014891.98230073"/>
    <x v="38"/>
    <x v="7"/>
  </r>
  <r>
    <s v="Synthesizer"/>
    <x v="1"/>
    <s v="Keyboards"/>
    <n v="70418937.231483728"/>
    <x v="38"/>
    <x v="7"/>
  </r>
  <r>
    <s v="Harpsichord"/>
    <x v="1"/>
    <s v="Keyboards"/>
    <n v="422098476.80978251"/>
    <x v="38"/>
    <x v="7"/>
  </r>
  <r>
    <s v="Harp"/>
    <x v="1"/>
    <s v="Other"/>
    <n v="2892665.0899574952"/>
    <x v="38"/>
    <x v="7"/>
  </r>
  <r>
    <s v="Chimes"/>
    <x v="1"/>
    <s v="Percussion"/>
    <n v="288986879.94189972"/>
    <x v="38"/>
    <x v="7"/>
  </r>
  <r>
    <s v="More Cowbell"/>
    <x v="1"/>
    <s v="Percussion"/>
    <n v="90865379.772589505"/>
    <x v="38"/>
    <x v="7"/>
  </r>
  <r>
    <s v="Cymbals"/>
    <x v="1"/>
    <s v="Percussion"/>
    <n v="0"/>
    <x v="38"/>
    <x v="7"/>
  </r>
  <r>
    <s v="Castenettes"/>
    <x v="1"/>
    <s v="Percussion"/>
    <n v="6499295.2085490003"/>
    <x v="38"/>
    <x v="7"/>
  </r>
  <r>
    <s v="Pennywhistle"/>
    <x v="1"/>
    <s v="Other"/>
    <n v="122805215.53267501"/>
    <x v="38"/>
    <x v="7"/>
  </r>
  <r>
    <s v="Guiro"/>
    <x v="1"/>
    <s v="Percussion"/>
    <n v="5055803.037177749"/>
    <x v="38"/>
    <x v="7"/>
  </r>
  <r>
    <s v="Occarina"/>
    <x v="1"/>
    <s v="Other"/>
    <n v="12536645.044862248"/>
    <x v="39"/>
    <x v="7"/>
  </r>
  <r>
    <s v="Cowbell"/>
    <x v="1"/>
    <s v="Percussion"/>
    <n v="3045846.1228064983"/>
    <x v="39"/>
    <x v="7"/>
  </r>
  <r>
    <s v="Drumset"/>
    <x v="1"/>
    <s v="Percussion"/>
    <n v="804176921.97262001"/>
    <x v="39"/>
    <x v="7"/>
  </r>
  <r>
    <s v="Snare"/>
    <x v="1"/>
    <s v="Percussion"/>
    <n v="116670788.20352492"/>
    <x v="39"/>
    <x v="7"/>
  </r>
  <r>
    <s v="xylophone"/>
    <x v="1"/>
    <s v="Percussion"/>
    <n v="110871417.52495578"/>
    <x v="39"/>
    <x v="7"/>
  </r>
  <r>
    <s v="Triangle"/>
    <x v="1"/>
    <s v="Percussion"/>
    <n v="32063292.750644974"/>
    <x v="39"/>
    <x v="7"/>
  </r>
  <r>
    <s v="Organ"/>
    <x v="1"/>
    <s v="Keyboards"/>
    <n v="25440389.770857744"/>
    <x v="39"/>
    <x v="7"/>
  </r>
  <r>
    <s v="Piano"/>
    <x v="1"/>
    <s v="Keyboards"/>
    <n v="279965210.61152482"/>
    <x v="39"/>
    <x v="7"/>
  </r>
  <r>
    <s v="Synthesizer"/>
    <x v="1"/>
    <s v="Keyboards"/>
    <n v="79833710.615724012"/>
    <x v="39"/>
    <x v="7"/>
  </r>
  <r>
    <s v="Harpsichord"/>
    <x v="1"/>
    <s v="Keyboards"/>
    <n v="521348602.56605089"/>
    <x v="39"/>
    <x v="7"/>
  </r>
  <r>
    <s v="Harp"/>
    <x v="1"/>
    <s v="Other"/>
    <n v="5925078.3571492489"/>
    <x v="39"/>
    <x v="7"/>
  </r>
  <r>
    <s v="Chimes"/>
    <x v="1"/>
    <s v="Percussion"/>
    <n v="454613991.21982336"/>
    <x v="39"/>
    <x v="7"/>
  </r>
  <r>
    <s v="More Cowbell"/>
    <x v="1"/>
    <s v="Percussion"/>
    <n v="214242254.82966152"/>
    <x v="39"/>
    <x v="7"/>
  </r>
  <r>
    <s v="Cymbals"/>
    <x v="1"/>
    <s v="Percussion"/>
    <n v="0"/>
    <x v="39"/>
    <x v="7"/>
  </r>
  <r>
    <s v="Castenettes"/>
    <x v="1"/>
    <s v="Percussion"/>
    <n v="3973665.9578850004"/>
    <x v="39"/>
    <x v="7"/>
  </r>
  <r>
    <s v="Pennywhistle"/>
    <x v="1"/>
    <s v="Other"/>
    <n v="120685839.83527499"/>
    <x v="39"/>
    <x v="7"/>
  </r>
  <r>
    <s v="Guiro"/>
    <x v="1"/>
    <s v="Percussion"/>
    <n v="10152083.472657751"/>
    <x v="39"/>
    <x v="7"/>
  </r>
  <r>
    <s v="Occarina"/>
    <x v="1"/>
    <s v="Other"/>
    <n v="20535559.681016244"/>
    <x v="40"/>
    <x v="7"/>
  </r>
  <r>
    <s v="Cowbell"/>
    <x v="1"/>
    <s v="Percussion"/>
    <n v="2589846.7107824995"/>
    <x v="40"/>
    <x v="7"/>
  </r>
  <r>
    <s v="Drumset"/>
    <x v="1"/>
    <s v="Percussion"/>
    <n v="718201690.710163"/>
    <x v="40"/>
    <x v="7"/>
  </r>
  <r>
    <s v="Snare"/>
    <x v="1"/>
    <s v="Percussion"/>
    <n v="148673940.26922444"/>
    <x v="40"/>
    <x v="7"/>
  </r>
  <r>
    <s v="xylophone"/>
    <x v="1"/>
    <s v="Percussion"/>
    <n v="146955429.21743765"/>
    <x v="40"/>
    <x v="7"/>
  </r>
  <r>
    <s v="Triangle"/>
    <x v="1"/>
    <s v="Percussion"/>
    <n v="30204738.338258263"/>
    <x v="40"/>
    <x v="7"/>
  </r>
  <r>
    <s v="Organ"/>
    <x v="1"/>
    <s v="Keyboards"/>
    <n v="22677627.529995754"/>
    <x v="40"/>
    <x v="7"/>
  </r>
  <r>
    <s v="Piano"/>
    <x v="1"/>
    <s v="Keyboards"/>
    <n v="164354639.568093"/>
    <x v="40"/>
    <x v="7"/>
  </r>
  <r>
    <s v="Synthesizer"/>
    <x v="1"/>
    <s v="Keyboards"/>
    <n v="66842742.951445512"/>
    <x v="40"/>
    <x v="7"/>
  </r>
  <r>
    <s v="Harpsichord"/>
    <x v="1"/>
    <s v="Keyboards"/>
    <n v="504674494.33222598"/>
    <x v="40"/>
    <x v="7"/>
  </r>
  <r>
    <s v="Harp"/>
    <x v="1"/>
    <s v="Other"/>
    <n v="-534060.64380825416"/>
    <x v="40"/>
    <x v="7"/>
  </r>
  <r>
    <s v="Chimes"/>
    <x v="1"/>
    <s v="Percussion"/>
    <n v="368976482.98003352"/>
    <x v="40"/>
    <x v="7"/>
  </r>
  <r>
    <s v="More Cowbell"/>
    <x v="1"/>
    <s v="Percussion"/>
    <n v="116714268.7690298"/>
    <x v="40"/>
    <x v="7"/>
  </r>
  <r>
    <s v="Cymbals"/>
    <x v="1"/>
    <s v="Percussion"/>
    <n v="0"/>
    <x v="40"/>
    <x v="7"/>
  </r>
  <r>
    <s v="Castenettes"/>
    <x v="1"/>
    <s v="Percussion"/>
    <n v="3610945.29442725"/>
    <x v="40"/>
    <x v="7"/>
  </r>
  <r>
    <s v="Pennywhistle"/>
    <x v="1"/>
    <s v="Other"/>
    <n v="34136906.666849993"/>
    <x v="40"/>
    <x v="7"/>
  </r>
  <r>
    <s v="Guiro"/>
    <x v="1"/>
    <s v="Percussion"/>
    <n v="1876396.008356997"/>
    <x v="40"/>
    <x v="7"/>
  </r>
  <r>
    <s v="Occarina"/>
    <x v="1"/>
    <s v="Other"/>
    <n v="18243146.900159996"/>
    <x v="41"/>
    <x v="7"/>
  </r>
  <r>
    <s v="Cowbell"/>
    <x v="1"/>
    <s v="Percussion"/>
    <n v="2506322.0169585007"/>
    <x v="41"/>
    <x v="7"/>
  </r>
  <r>
    <s v="Drumset"/>
    <x v="1"/>
    <s v="Percussion"/>
    <n v="628688345.06029463"/>
    <x v="41"/>
    <x v="7"/>
  </r>
  <r>
    <s v="Snare"/>
    <x v="1"/>
    <s v="Percussion"/>
    <n v="145702879.38156566"/>
    <x v="41"/>
    <x v="7"/>
  </r>
  <r>
    <s v="xylophone"/>
    <x v="1"/>
    <s v="Percussion"/>
    <n v="121997301.6948075"/>
    <x v="41"/>
    <x v="7"/>
  </r>
  <r>
    <s v="Triangle"/>
    <x v="1"/>
    <s v="Percussion"/>
    <n v="32918427.381762024"/>
    <x v="41"/>
    <x v="7"/>
  </r>
  <r>
    <s v="Organ"/>
    <x v="1"/>
    <s v="Keyboards"/>
    <n v="21669495.960879009"/>
    <x v="41"/>
    <x v="7"/>
  </r>
  <r>
    <s v="Piano"/>
    <x v="1"/>
    <s v="Keyboards"/>
    <n v="178897290.94969863"/>
    <x v="41"/>
    <x v="7"/>
  </r>
  <r>
    <s v="Synthesizer"/>
    <x v="1"/>
    <s v="Keyboards"/>
    <n v="59704199.463401996"/>
    <x v="41"/>
    <x v="7"/>
  </r>
  <r>
    <s v="Harpsichord"/>
    <x v="1"/>
    <s v="Keyboards"/>
    <n v="426515516.4806053"/>
    <x v="41"/>
    <x v="7"/>
  </r>
  <r>
    <s v="Harp"/>
    <x v="1"/>
    <s v="Other"/>
    <n v="-2291937.9610432461"/>
    <x v="41"/>
    <x v="7"/>
  </r>
  <r>
    <s v="Chimes"/>
    <x v="1"/>
    <s v="Percussion"/>
    <n v="385834819.31979084"/>
    <x v="41"/>
    <x v="7"/>
  </r>
  <r>
    <s v="More Cowbell"/>
    <x v="1"/>
    <s v="Percussion"/>
    <n v="109745706.87293839"/>
    <x v="41"/>
    <x v="7"/>
  </r>
  <r>
    <s v="Cymbals"/>
    <x v="1"/>
    <s v="Percussion"/>
    <n v="0"/>
    <x v="41"/>
    <x v="7"/>
  </r>
  <r>
    <s v="Castenettes"/>
    <x v="1"/>
    <s v="Percussion"/>
    <n v="2414757.2762722485"/>
    <x v="41"/>
    <x v="7"/>
  </r>
  <r>
    <s v="Pennywhistle"/>
    <x v="1"/>
    <s v="Other"/>
    <n v="43025715.617625006"/>
    <x v="41"/>
    <x v="7"/>
  </r>
  <r>
    <s v="Guiro"/>
    <x v="1"/>
    <s v="Percussion"/>
    <n v="1304315.4126599976"/>
    <x v="41"/>
    <x v="7"/>
  </r>
  <r>
    <s v="Occarina"/>
    <x v="1"/>
    <s v="Other"/>
    <n v="13357370.410487996"/>
    <x v="42"/>
    <x v="7"/>
  </r>
  <r>
    <s v="Cowbell"/>
    <x v="1"/>
    <s v="Percussion"/>
    <n v="1268022.3051336734"/>
    <x v="42"/>
    <x v="7"/>
  </r>
  <r>
    <s v="Drumset"/>
    <x v="1"/>
    <s v="Percussion"/>
    <n v="642553502.5039165"/>
    <x v="42"/>
    <x v="7"/>
  </r>
  <r>
    <s v="Snare"/>
    <x v="1"/>
    <s v="Percussion"/>
    <n v="121414241.36154389"/>
    <x v="42"/>
    <x v="7"/>
  </r>
  <r>
    <s v="xylophone"/>
    <x v="1"/>
    <s v="Percussion"/>
    <n v="117807485.09494483"/>
    <x v="42"/>
    <x v="7"/>
  </r>
  <r>
    <s v="Triangle"/>
    <x v="1"/>
    <s v="Percussion"/>
    <n v="20237913.942937769"/>
    <x v="42"/>
    <x v="7"/>
  </r>
  <r>
    <s v="Organ"/>
    <x v="1"/>
    <s v="Keyboards"/>
    <n v="13875726.320866775"/>
    <x v="42"/>
    <x v="7"/>
  </r>
  <r>
    <s v="Piano"/>
    <x v="1"/>
    <s v="Keyboards"/>
    <n v="163909046.99517068"/>
    <x v="42"/>
    <x v="7"/>
  </r>
  <r>
    <s v="Synthesizer"/>
    <x v="1"/>
    <s v="Keyboards"/>
    <n v="64252449.954622835"/>
    <x v="42"/>
    <x v="7"/>
  </r>
  <r>
    <s v="Harpsichord"/>
    <x v="1"/>
    <s v="Keyboards"/>
    <n v="408833954.04825211"/>
    <x v="42"/>
    <x v="7"/>
  </r>
  <r>
    <s v="Harp"/>
    <x v="1"/>
    <s v="Other"/>
    <n v="1921550.1403205213"/>
    <x v="42"/>
    <x v="7"/>
  </r>
  <r>
    <s v="Chimes"/>
    <x v="1"/>
    <s v="Percussion"/>
    <n v="311967733.64623988"/>
    <x v="42"/>
    <x v="7"/>
  </r>
  <r>
    <s v="More Cowbell"/>
    <x v="1"/>
    <s v="Percussion"/>
    <n v="129746484.45401175"/>
    <x v="42"/>
    <x v="7"/>
  </r>
  <r>
    <s v="Cymbals"/>
    <x v="1"/>
    <s v="Percussion"/>
    <n v="1149679.454625"/>
    <x v="42"/>
    <x v="7"/>
  </r>
  <r>
    <s v="Castenettes"/>
    <x v="1"/>
    <s v="Percussion"/>
    <n v="9355997.3913783003"/>
    <x v="42"/>
    <x v="7"/>
  </r>
  <r>
    <s v="Pennywhistle"/>
    <x v="1"/>
    <s v="Other"/>
    <n v="59503906.248929985"/>
    <x v="42"/>
    <x v="7"/>
  </r>
  <r>
    <s v="Guiro"/>
    <x v="1"/>
    <s v="Percussion"/>
    <n v="10736684.592499126"/>
    <x v="42"/>
    <x v="7"/>
  </r>
  <r>
    <s v="Occarina"/>
    <x v="1"/>
    <s v="Other"/>
    <n v="23478670.784614515"/>
    <x v="43"/>
    <x v="7"/>
  </r>
  <r>
    <s v="Cowbell"/>
    <x v="1"/>
    <s v="Percussion"/>
    <n v="878176.58148675167"/>
    <x v="43"/>
    <x v="7"/>
  </r>
  <r>
    <s v="Drumset"/>
    <x v="1"/>
    <s v="Percussion"/>
    <n v="1007385746.1431696"/>
    <x v="43"/>
    <x v="7"/>
  </r>
  <r>
    <s v="Snare"/>
    <x v="1"/>
    <s v="Percussion"/>
    <n v="271304701.89401782"/>
    <x v="43"/>
    <x v="7"/>
  </r>
  <r>
    <s v="xylophone"/>
    <x v="1"/>
    <s v="Percussion"/>
    <n v="198378480.78249726"/>
    <x v="43"/>
    <x v="7"/>
  </r>
  <r>
    <s v="Triangle"/>
    <x v="1"/>
    <s v="Percussion"/>
    <n v="15713189.547390558"/>
    <x v="43"/>
    <x v="7"/>
  </r>
  <r>
    <s v="Organ"/>
    <x v="1"/>
    <s v="Keyboards"/>
    <n v="23420504.763068426"/>
    <x v="43"/>
    <x v="7"/>
  </r>
  <r>
    <s v="Piano"/>
    <x v="1"/>
    <s v="Keyboards"/>
    <n v="165401837.64943013"/>
    <x v="43"/>
    <x v="7"/>
  </r>
  <r>
    <s v="Synthesizer"/>
    <x v="1"/>
    <s v="Keyboards"/>
    <n v="78033023.722485006"/>
    <x v="43"/>
    <x v="7"/>
  </r>
  <r>
    <s v="Harpsichord"/>
    <x v="1"/>
    <s v="Keyboards"/>
    <n v="475254034.28858453"/>
    <x v="43"/>
    <x v="7"/>
  </r>
  <r>
    <s v="Harp"/>
    <x v="1"/>
    <s v="Other"/>
    <n v="-1933207.972966237"/>
    <x v="43"/>
    <x v="7"/>
  </r>
  <r>
    <s v="Chimes"/>
    <x v="1"/>
    <s v="Percussion"/>
    <n v="463138145.11797321"/>
    <x v="43"/>
    <x v="7"/>
  </r>
  <r>
    <s v="More Cowbell"/>
    <x v="1"/>
    <s v="Percussion"/>
    <n v="113251375.92093977"/>
    <x v="43"/>
    <x v="7"/>
  </r>
  <r>
    <s v="Cymbals"/>
    <x v="1"/>
    <s v="Percussion"/>
    <n v="0"/>
    <x v="43"/>
    <x v="7"/>
  </r>
  <r>
    <s v="Castenettes"/>
    <x v="1"/>
    <s v="Percussion"/>
    <n v="2179709.561188573"/>
    <x v="43"/>
    <x v="7"/>
  </r>
  <r>
    <s v="Pennywhistle"/>
    <x v="1"/>
    <s v="Other"/>
    <n v="54567214.313040003"/>
    <x v="43"/>
    <x v="7"/>
  </r>
  <r>
    <s v="Guiro"/>
    <x v="1"/>
    <s v="Percussion"/>
    <n v="5545568.65212675"/>
    <x v="43"/>
    <x v="7"/>
  </r>
  <r>
    <s v="Occarina"/>
    <x v="1"/>
    <s v="Other"/>
    <n v="16238845.34488125"/>
    <x v="44"/>
    <x v="7"/>
  </r>
  <r>
    <s v="Cowbell"/>
    <x v="1"/>
    <s v="Percussion"/>
    <n v="1174672.0177919981"/>
    <x v="44"/>
    <x v="7"/>
  </r>
  <r>
    <s v="Drumset"/>
    <x v="1"/>
    <s v="Percussion"/>
    <n v="666730771.62968206"/>
    <x v="44"/>
    <x v="7"/>
  </r>
  <r>
    <s v="Snare"/>
    <x v="1"/>
    <s v="Percussion"/>
    <n v="141964896.2071684"/>
    <x v="44"/>
    <x v="7"/>
  </r>
  <r>
    <s v="xylophone"/>
    <x v="1"/>
    <s v="Percussion"/>
    <n v="128050373.3427068"/>
    <x v="44"/>
    <x v="7"/>
  </r>
  <r>
    <s v="Triangle"/>
    <x v="1"/>
    <s v="Percussion"/>
    <n v="40199183.620704204"/>
    <x v="44"/>
    <x v="7"/>
  </r>
  <r>
    <s v="Organ"/>
    <x v="1"/>
    <s v="Keyboards"/>
    <n v="20181167.436338991"/>
    <x v="44"/>
    <x v="7"/>
  </r>
  <r>
    <s v="Piano"/>
    <x v="1"/>
    <s v="Keyboards"/>
    <n v="151018342.47889909"/>
    <x v="44"/>
    <x v="7"/>
  </r>
  <r>
    <s v="Synthesizer"/>
    <x v="1"/>
    <s v="Keyboards"/>
    <n v="36980837.385616884"/>
    <x v="44"/>
    <x v="7"/>
  </r>
  <r>
    <s v="Harpsichord"/>
    <x v="1"/>
    <s v="Keyboards"/>
    <n v="441521171.66527379"/>
    <x v="44"/>
    <x v="7"/>
  </r>
  <r>
    <s v="Harp"/>
    <x v="1"/>
    <s v="Other"/>
    <n v="1668528.0277131354"/>
    <x v="44"/>
    <x v="7"/>
  </r>
  <r>
    <s v="Chimes"/>
    <x v="1"/>
    <s v="Percussion"/>
    <n v="365231537.70130169"/>
    <x v="44"/>
    <x v="7"/>
  </r>
  <r>
    <s v="More Cowbell"/>
    <x v="1"/>
    <s v="Percussion"/>
    <n v="100288302.12492961"/>
    <x v="44"/>
    <x v="7"/>
  </r>
  <r>
    <s v="Cymbals"/>
    <x v="1"/>
    <s v="Percussion"/>
    <n v="0"/>
    <x v="44"/>
    <x v="7"/>
  </r>
  <r>
    <s v="Castenettes"/>
    <x v="1"/>
    <s v="Percussion"/>
    <n v="3170952.7097215457"/>
    <x v="44"/>
    <x v="7"/>
  </r>
  <r>
    <s v="Pennywhistle"/>
    <x v="1"/>
    <s v="Other"/>
    <n v="36327282.416099988"/>
    <x v="44"/>
    <x v="7"/>
  </r>
  <r>
    <s v="Guiro"/>
    <x v="1"/>
    <s v="Percussion"/>
    <n v="27051170.411684249"/>
    <x v="44"/>
    <x v="7"/>
  </r>
  <r>
    <s v="Occarina"/>
    <x v="1"/>
    <s v="Other"/>
    <n v="12351174.778595243"/>
    <x v="45"/>
    <x v="7"/>
  </r>
  <r>
    <s v="Cowbell"/>
    <x v="1"/>
    <s v="Percussion"/>
    <n v="5636320.2607871257"/>
    <x v="45"/>
    <x v="7"/>
  </r>
  <r>
    <s v="Drumset"/>
    <x v="1"/>
    <s v="Percussion"/>
    <n v="699770472.49962473"/>
    <x v="45"/>
    <x v="7"/>
  </r>
  <r>
    <s v="Snare"/>
    <x v="1"/>
    <s v="Percussion"/>
    <n v="206148578.90243196"/>
    <x v="45"/>
    <x v="7"/>
  </r>
  <r>
    <s v="xylophone"/>
    <x v="1"/>
    <s v="Percussion"/>
    <n v="145592609.72489998"/>
    <x v="45"/>
    <x v="7"/>
  </r>
  <r>
    <s v="Triangle"/>
    <x v="1"/>
    <s v="Percussion"/>
    <n v="24515474.380338848"/>
    <x v="45"/>
    <x v="7"/>
  </r>
  <r>
    <s v="Organ"/>
    <x v="1"/>
    <s v="Keyboards"/>
    <n v="26249117.750083841"/>
    <x v="45"/>
    <x v="7"/>
  </r>
  <r>
    <s v="Piano"/>
    <x v="1"/>
    <s v="Keyboards"/>
    <n v="198676555.13710189"/>
    <x v="45"/>
    <x v="7"/>
  </r>
  <r>
    <s v="Synthesizer"/>
    <x v="1"/>
    <s v="Keyboards"/>
    <n v="60389692.988250643"/>
    <x v="45"/>
    <x v="7"/>
  </r>
  <r>
    <s v="Harpsichord"/>
    <x v="1"/>
    <s v="Keyboards"/>
    <n v="485607015.94061661"/>
    <x v="45"/>
    <x v="7"/>
  </r>
  <r>
    <s v="Harp"/>
    <x v="1"/>
    <s v="Other"/>
    <n v="3483230.0624447651"/>
    <x v="45"/>
    <x v="7"/>
  </r>
  <r>
    <s v="Chimes"/>
    <x v="1"/>
    <s v="Percussion"/>
    <n v="365453545.53794587"/>
    <x v="45"/>
    <x v="7"/>
  </r>
  <r>
    <s v="More Cowbell"/>
    <x v="1"/>
    <s v="Percussion"/>
    <n v="89974088.987386584"/>
    <x v="45"/>
    <x v="7"/>
  </r>
  <r>
    <s v="Cymbals"/>
    <x v="1"/>
    <s v="Percussion"/>
    <n v="0"/>
    <x v="45"/>
    <x v="7"/>
  </r>
  <r>
    <s v="Castenettes"/>
    <x v="1"/>
    <s v="Percussion"/>
    <n v="6771546.9631865267"/>
    <x v="45"/>
    <x v="7"/>
  </r>
  <r>
    <s v="Pennywhistle"/>
    <x v="1"/>
    <s v="Other"/>
    <n v="43595376.787170008"/>
    <x v="45"/>
    <x v="7"/>
  </r>
  <r>
    <s v="Guiro"/>
    <x v="1"/>
    <s v="Percussion"/>
    <n v="38835121.187611133"/>
    <x v="45"/>
    <x v="7"/>
  </r>
  <r>
    <s v="Occarina"/>
    <x v="1"/>
    <s v="Other"/>
    <n v="19081709.836809736"/>
    <x v="46"/>
    <x v="7"/>
  </r>
  <r>
    <s v="Cowbell"/>
    <x v="1"/>
    <s v="Percussion"/>
    <n v="1054120.7783515477"/>
    <x v="46"/>
    <x v="7"/>
  </r>
  <r>
    <s v="Drumset"/>
    <x v="1"/>
    <s v="Percussion"/>
    <n v="546572016.27753019"/>
    <x v="46"/>
    <x v="7"/>
  </r>
  <r>
    <s v="Snare"/>
    <x v="1"/>
    <s v="Percussion"/>
    <n v="153905141.80105472"/>
    <x v="46"/>
    <x v="7"/>
  </r>
  <r>
    <s v="xylophone"/>
    <x v="1"/>
    <s v="Percussion"/>
    <n v="103155350.82220474"/>
    <x v="46"/>
    <x v="7"/>
  </r>
  <r>
    <s v="Triangle"/>
    <x v="1"/>
    <s v="Percussion"/>
    <n v="21523823.84917732"/>
    <x v="46"/>
    <x v="7"/>
  </r>
  <r>
    <s v="Organ"/>
    <x v="1"/>
    <s v="Keyboards"/>
    <n v="14896519.912661415"/>
    <x v="46"/>
    <x v="7"/>
  </r>
  <r>
    <s v="Piano"/>
    <x v="1"/>
    <s v="Keyboards"/>
    <n v="160017575.75883198"/>
    <x v="46"/>
    <x v="7"/>
  </r>
  <r>
    <s v="Synthesizer"/>
    <x v="1"/>
    <s v="Keyboards"/>
    <n v="51387612.439667322"/>
    <x v="46"/>
    <x v="7"/>
  </r>
  <r>
    <s v="Harpsichord"/>
    <x v="1"/>
    <s v="Keyboards"/>
    <n v="362063996.88897794"/>
    <x v="46"/>
    <x v="7"/>
  </r>
  <r>
    <s v="Harp"/>
    <x v="1"/>
    <s v="Other"/>
    <n v="1321305.9492262404"/>
    <x v="46"/>
    <x v="7"/>
  </r>
  <r>
    <s v="Chimes"/>
    <x v="1"/>
    <s v="Percussion"/>
    <n v="362404999.92703503"/>
    <x v="46"/>
    <x v="7"/>
  </r>
  <r>
    <s v="More Cowbell"/>
    <x v="1"/>
    <s v="Percussion"/>
    <n v="77123317.322054237"/>
    <x v="46"/>
    <x v="7"/>
  </r>
  <r>
    <s v="Cymbals"/>
    <x v="1"/>
    <s v="Percussion"/>
    <n v="0"/>
    <x v="46"/>
    <x v="7"/>
  </r>
  <r>
    <s v="Castenettes"/>
    <x v="1"/>
    <s v="Percussion"/>
    <n v="3205422.1760242456"/>
    <x v="46"/>
    <x v="7"/>
  </r>
  <r>
    <s v="Pennywhistle"/>
    <x v="1"/>
    <s v="Other"/>
    <n v="53226714.014370002"/>
    <x v="46"/>
    <x v="7"/>
  </r>
  <r>
    <s v="Guiro"/>
    <x v="1"/>
    <s v="Percussion"/>
    <n v="1449188.6158766132"/>
    <x v="46"/>
    <x v="7"/>
  </r>
  <r>
    <s v="Occarina"/>
    <x v="1"/>
    <s v="Other"/>
    <n v="17662076.24644126"/>
    <x v="47"/>
    <x v="7"/>
  </r>
  <r>
    <s v="Cowbell"/>
    <x v="1"/>
    <s v="Percussion"/>
    <n v="9027153.7840574998"/>
    <x v="47"/>
    <x v="7"/>
  </r>
  <r>
    <s v="Drumset"/>
    <x v="1"/>
    <s v="Percussion"/>
    <n v="544414571.46197581"/>
    <x v="47"/>
    <x v="7"/>
  </r>
  <r>
    <s v="Snare"/>
    <x v="1"/>
    <s v="Percussion"/>
    <n v="140357790.15030915"/>
    <x v="47"/>
    <x v="7"/>
  </r>
  <r>
    <s v="xylophone"/>
    <x v="1"/>
    <s v="Percussion"/>
    <n v="130521230.77184409"/>
    <x v="47"/>
    <x v="7"/>
  </r>
  <r>
    <s v="Triangle"/>
    <x v="1"/>
    <s v="Percussion"/>
    <n v="29234336.540982306"/>
    <x v="47"/>
    <x v="7"/>
  </r>
  <r>
    <s v="Organ"/>
    <x v="1"/>
    <s v="Keyboards"/>
    <n v="15682216.864602607"/>
    <x v="47"/>
    <x v="7"/>
  </r>
  <r>
    <s v="Piano"/>
    <x v="1"/>
    <s v="Keyboards"/>
    <n v="184514261.1854094"/>
    <x v="47"/>
    <x v="7"/>
  </r>
  <r>
    <s v="Synthesizer"/>
    <x v="1"/>
    <s v="Keyboards"/>
    <n v="76164155.478216171"/>
    <x v="47"/>
    <x v="7"/>
  </r>
  <r>
    <s v="Harpsichord"/>
    <x v="1"/>
    <s v="Keyboards"/>
    <n v="391290343.83115613"/>
    <x v="47"/>
    <x v="7"/>
  </r>
  <r>
    <s v="Harp"/>
    <x v="1"/>
    <s v="Other"/>
    <n v="701267.1963189817"/>
    <x v="47"/>
    <x v="7"/>
  </r>
  <r>
    <s v="Chimes"/>
    <x v="1"/>
    <s v="Percussion"/>
    <n v="379503658.93400997"/>
    <x v="47"/>
    <x v="7"/>
  </r>
  <r>
    <s v="More Cowbell"/>
    <x v="1"/>
    <s v="Percussion"/>
    <n v="85051761.960818201"/>
    <x v="47"/>
    <x v="7"/>
  </r>
  <r>
    <s v="Cymbals"/>
    <x v="1"/>
    <s v="Percussion"/>
    <n v="0"/>
    <x v="47"/>
    <x v="7"/>
  </r>
  <r>
    <s v="Castenettes"/>
    <x v="1"/>
    <s v="Percussion"/>
    <n v="5841936.8753616037"/>
    <x v="47"/>
    <x v="7"/>
  </r>
  <r>
    <s v="Pennywhistle"/>
    <x v="1"/>
    <s v="Other"/>
    <n v="52272682.862400003"/>
    <x v="47"/>
    <x v="7"/>
  </r>
  <r>
    <s v="Guiro"/>
    <x v="1"/>
    <s v="Percussion"/>
    <n v="8795763.029868748"/>
    <x v="47"/>
    <x v="7"/>
  </r>
  <r>
    <s v="Occarina"/>
    <x v="1"/>
    <s v="Other"/>
    <n v="24183056.874629252"/>
    <x v="36"/>
    <x v="8"/>
  </r>
  <r>
    <s v="Cowbell"/>
    <x v="1"/>
    <s v="Percussion"/>
    <n v="3858671.57162175"/>
    <x v="36"/>
    <x v="8"/>
  </r>
  <r>
    <s v="Drumset"/>
    <x v="1"/>
    <s v="Percussion"/>
    <n v="428389439.50006425"/>
    <x v="36"/>
    <x v="8"/>
  </r>
  <r>
    <s v="Snare"/>
    <x v="1"/>
    <s v="Percussion"/>
    <n v="71456791.418678239"/>
    <x v="36"/>
    <x v="8"/>
  </r>
  <r>
    <s v="xylophone"/>
    <x v="1"/>
    <s v="Percussion"/>
    <n v="62562015.144515246"/>
    <x v="36"/>
    <x v="8"/>
  </r>
  <r>
    <s v="Triangle"/>
    <x v="1"/>
    <s v="Percussion"/>
    <n v="22207234.167114753"/>
    <x v="36"/>
    <x v="8"/>
  </r>
  <r>
    <s v="Organ"/>
    <x v="1"/>
    <s v="Keyboards"/>
    <n v="18173066.827178247"/>
    <x v="36"/>
    <x v="8"/>
  </r>
  <r>
    <s v="Piano"/>
    <x v="1"/>
    <s v="Keyboards"/>
    <n v="170623512.54836547"/>
    <x v="36"/>
    <x v="8"/>
  </r>
  <r>
    <s v="Synthesizer"/>
    <x v="1"/>
    <s v="Keyboards"/>
    <n v="52911687.787452005"/>
    <x v="36"/>
    <x v="8"/>
  </r>
  <r>
    <s v="Harpsichord"/>
    <x v="1"/>
    <s v="Keyboards"/>
    <n v="371688710.59651494"/>
    <x v="36"/>
    <x v="8"/>
  </r>
  <r>
    <s v="Harp"/>
    <x v="1"/>
    <s v="Other"/>
    <n v="1703877.0283664996"/>
    <x v="36"/>
    <x v="8"/>
  </r>
  <r>
    <s v="Chimes"/>
    <x v="1"/>
    <s v="Percussion"/>
    <n v="259377849.87227094"/>
    <x v="36"/>
    <x v="8"/>
  </r>
  <r>
    <s v="More Cowbell"/>
    <x v="1"/>
    <s v="Percussion"/>
    <n v="62030310.394630477"/>
    <x v="36"/>
    <x v="8"/>
  </r>
  <r>
    <s v="Cymbals"/>
    <x v="1"/>
    <s v="Percussion"/>
    <n v="309611.24999999994"/>
    <x v="36"/>
    <x v="8"/>
  </r>
  <r>
    <s v="Castenettes"/>
    <x v="1"/>
    <s v="Percussion"/>
    <n v="7966169.1595980013"/>
    <x v="36"/>
    <x v="8"/>
  </r>
  <r>
    <s v="Pennywhistle"/>
    <x v="1"/>
    <s v="Other"/>
    <n v="25353607.037849993"/>
    <x v="36"/>
    <x v="8"/>
  </r>
  <r>
    <s v="Guiro"/>
    <x v="1"/>
    <s v="Percussion"/>
    <n v="8865896.3559854999"/>
    <x v="36"/>
    <x v="8"/>
  </r>
  <r>
    <s v="Occarina"/>
    <x v="1"/>
    <s v="Other"/>
    <n v="15895219.397967003"/>
    <x v="37"/>
    <x v="8"/>
  </r>
  <r>
    <s v="Cowbell"/>
    <x v="1"/>
    <s v="Percussion"/>
    <n v="2371705.2127372492"/>
    <x v="37"/>
    <x v="8"/>
  </r>
  <r>
    <s v="Drumset"/>
    <x v="1"/>
    <s v="Percussion"/>
    <n v="642692623.78029168"/>
    <x v="37"/>
    <x v="8"/>
  </r>
  <r>
    <s v="Snare"/>
    <x v="1"/>
    <s v="Percussion"/>
    <n v="134333810.93155724"/>
    <x v="37"/>
    <x v="8"/>
  </r>
  <r>
    <s v="xylophone"/>
    <x v="1"/>
    <s v="Percussion"/>
    <n v="124076669.24071574"/>
    <x v="37"/>
    <x v="8"/>
  </r>
  <r>
    <s v="Triangle"/>
    <x v="1"/>
    <s v="Percussion"/>
    <n v="28689292.140853494"/>
    <x v="37"/>
    <x v="8"/>
  </r>
  <r>
    <s v="Organ"/>
    <x v="1"/>
    <s v="Keyboards"/>
    <n v="13883115.391499251"/>
    <x v="37"/>
    <x v="8"/>
  </r>
  <r>
    <s v="Piano"/>
    <x v="1"/>
    <s v="Keyboards"/>
    <n v="143332086.71702698"/>
    <x v="37"/>
    <x v="8"/>
  </r>
  <r>
    <s v="Synthesizer"/>
    <x v="1"/>
    <s v="Keyboards"/>
    <n v="33751849.099760994"/>
    <x v="37"/>
    <x v="8"/>
  </r>
  <r>
    <s v="Harpsichord"/>
    <x v="1"/>
    <s v="Keyboards"/>
    <n v="352331049.94942725"/>
    <x v="37"/>
    <x v="8"/>
  </r>
  <r>
    <s v="Harp"/>
    <x v="1"/>
    <s v="Other"/>
    <n v="4295683.2068280019"/>
    <x v="37"/>
    <x v="8"/>
  </r>
  <r>
    <s v="Chimes"/>
    <x v="1"/>
    <s v="Percussion"/>
    <n v="306702182.75869584"/>
    <x v="37"/>
    <x v="8"/>
  </r>
  <r>
    <s v="More Cowbell"/>
    <x v="1"/>
    <s v="Percussion"/>
    <n v="97527286.215362251"/>
    <x v="37"/>
    <x v="8"/>
  </r>
  <r>
    <s v="Cymbals"/>
    <x v="1"/>
    <s v="Percussion"/>
    <n v="216727.875"/>
    <x v="37"/>
    <x v="8"/>
  </r>
  <r>
    <s v="Castenettes"/>
    <x v="1"/>
    <s v="Percussion"/>
    <n v="1813365.2262374989"/>
    <x v="37"/>
    <x v="8"/>
  </r>
  <r>
    <s v="Pennywhistle"/>
    <x v="1"/>
    <s v="Other"/>
    <n v="30318303.930524994"/>
    <x v="37"/>
    <x v="8"/>
  </r>
  <r>
    <s v="Guiro"/>
    <x v="1"/>
    <s v="Percussion"/>
    <n v="5831107.3797502499"/>
    <x v="37"/>
    <x v="8"/>
  </r>
  <r>
    <s v="Occarina"/>
    <x v="1"/>
    <s v="Other"/>
    <n v="16720340.871809252"/>
    <x v="38"/>
    <x v="8"/>
  </r>
  <r>
    <s v="Cowbell"/>
    <x v="1"/>
    <s v="Percussion"/>
    <n v="3138165.0764977508"/>
    <x v="38"/>
    <x v="8"/>
  </r>
  <r>
    <s v="Drumset"/>
    <x v="1"/>
    <s v="Percussion"/>
    <n v="626173824.35166931"/>
    <x v="38"/>
    <x v="8"/>
  </r>
  <r>
    <s v="Snare"/>
    <x v="1"/>
    <s v="Percussion"/>
    <n v="138496056.20995963"/>
    <x v="38"/>
    <x v="8"/>
  </r>
  <r>
    <s v="xylophone"/>
    <x v="1"/>
    <s v="Percussion"/>
    <n v="111904333.41271274"/>
    <x v="38"/>
    <x v="8"/>
  </r>
  <r>
    <s v="Triangle"/>
    <x v="1"/>
    <s v="Percussion"/>
    <n v="24914696.371080756"/>
    <x v="38"/>
    <x v="8"/>
  </r>
  <r>
    <s v="Organ"/>
    <x v="1"/>
    <s v="Keyboards"/>
    <n v="18461076.004887749"/>
    <x v="38"/>
    <x v="8"/>
  </r>
  <r>
    <s v="Piano"/>
    <x v="1"/>
    <s v="Keyboards"/>
    <n v="204014891.98230073"/>
    <x v="38"/>
    <x v="8"/>
  </r>
  <r>
    <s v="Synthesizer"/>
    <x v="1"/>
    <s v="Keyboards"/>
    <n v="70418937.231483728"/>
    <x v="38"/>
    <x v="8"/>
  </r>
  <r>
    <s v="Harpsichord"/>
    <x v="1"/>
    <s v="Keyboards"/>
    <n v="422098476.80978251"/>
    <x v="38"/>
    <x v="8"/>
  </r>
  <r>
    <s v="Harp"/>
    <x v="1"/>
    <s v="Other"/>
    <n v="2892665.0899574952"/>
    <x v="38"/>
    <x v="8"/>
  </r>
  <r>
    <s v="Chimes"/>
    <x v="1"/>
    <s v="Percussion"/>
    <n v="288986879.94189972"/>
    <x v="38"/>
    <x v="8"/>
  </r>
  <r>
    <s v="More Cowbell"/>
    <x v="1"/>
    <s v="Percussion"/>
    <n v="90865379.772589505"/>
    <x v="38"/>
    <x v="8"/>
  </r>
  <r>
    <s v="Cymbals"/>
    <x v="1"/>
    <s v="Percussion"/>
    <n v="0"/>
    <x v="38"/>
    <x v="8"/>
  </r>
  <r>
    <s v="Castenettes"/>
    <x v="1"/>
    <s v="Percussion"/>
    <n v="6499295.2085490003"/>
    <x v="38"/>
    <x v="8"/>
  </r>
  <r>
    <s v="Pennywhistle"/>
    <x v="1"/>
    <s v="Other"/>
    <n v="122805215.53267501"/>
    <x v="38"/>
    <x v="8"/>
  </r>
  <r>
    <s v="Guiro"/>
    <x v="1"/>
    <s v="Percussion"/>
    <n v="5055803.037177749"/>
    <x v="38"/>
    <x v="8"/>
  </r>
  <r>
    <s v="Occarina"/>
    <x v="1"/>
    <s v="Other"/>
    <n v="12536645.044862248"/>
    <x v="39"/>
    <x v="8"/>
  </r>
  <r>
    <s v="Cowbell"/>
    <x v="1"/>
    <s v="Percussion"/>
    <n v="3045846.1228064983"/>
    <x v="39"/>
    <x v="8"/>
  </r>
  <r>
    <s v="Drumset"/>
    <x v="1"/>
    <s v="Percussion"/>
    <n v="804176921.97262001"/>
    <x v="39"/>
    <x v="8"/>
  </r>
  <r>
    <s v="Snare"/>
    <x v="1"/>
    <s v="Percussion"/>
    <n v="116670788.20352492"/>
    <x v="39"/>
    <x v="8"/>
  </r>
  <r>
    <s v="xylophone"/>
    <x v="1"/>
    <s v="Percussion"/>
    <n v="110871417.52495578"/>
    <x v="39"/>
    <x v="8"/>
  </r>
  <r>
    <s v="Triangle"/>
    <x v="1"/>
    <s v="Percussion"/>
    <n v="32063292.750644974"/>
    <x v="39"/>
    <x v="8"/>
  </r>
  <r>
    <s v="Organ"/>
    <x v="1"/>
    <s v="Keyboards"/>
    <n v="25440389.770857744"/>
    <x v="39"/>
    <x v="8"/>
  </r>
  <r>
    <s v="Piano"/>
    <x v="1"/>
    <s v="Keyboards"/>
    <n v="279965210.61152482"/>
    <x v="39"/>
    <x v="8"/>
  </r>
  <r>
    <s v="Synthesizer"/>
    <x v="1"/>
    <s v="Keyboards"/>
    <n v="79833710.615724012"/>
    <x v="39"/>
    <x v="8"/>
  </r>
  <r>
    <s v="Harpsichord"/>
    <x v="1"/>
    <s v="Keyboards"/>
    <n v="521348602.56605089"/>
    <x v="39"/>
    <x v="8"/>
  </r>
  <r>
    <s v="Harp"/>
    <x v="1"/>
    <s v="Other"/>
    <n v="5925078.3571492489"/>
    <x v="39"/>
    <x v="8"/>
  </r>
  <r>
    <s v="Chimes"/>
    <x v="1"/>
    <s v="Percussion"/>
    <n v="454613991.21982336"/>
    <x v="39"/>
    <x v="8"/>
  </r>
  <r>
    <s v="More Cowbell"/>
    <x v="1"/>
    <s v="Percussion"/>
    <n v="214242254.82966152"/>
    <x v="39"/>
    <x v="8"/>
  </r>
  <r>
    <s v="Cymbals"/>
    <x v="1"/>
    <s v="Percussion"/>
    <n v="0"/>
    <x v="39"/>
    <x v="8"/>
  </r>
  <r>
    <s v="Castenettes"/>
    <x v="1"/>
    <s v="Percussion"/>
    <n v="3973665.9578850004"/>
    <x v="39"/>
    <x v="8"/>
  </r>
  <r>
    <s v="Pennywhistle"/>
    <x v="1"/>
    <s v="Other"/>
    <n v="120685839.83527499"/>
    <x v="39"/>
    <x v="8"/>
  </r>
  <r>
    <s v="Guiro"/>
    <x v="1"/>
    <s v="Percussion"/>
    <n v="10152083.472657751"/>
    <x v="39"/>
    <x v="8"/>
  </r>
  <r>
    <s v="Occarina"/>
    <x v="1"/>
    <s v="Other"/>
    <n v="20535559.681016244"/>
    <x v="40"/>
    <x v="8"/>
  </r>
  <r>
    <s v="Cowbell"/>
    <x v="1"/>
    <s v="Percussion"/>
    <n v="2589846.7107824995"/>
    <x v="40"/>
    <x v="8"/>
  </r>
  <r>
    <s v="Drumset"/>
    <x v="1"/>
    <s v="Percussion"/>
    <n v="718201690.710163"/>
    <x v="40"/>
    <x v="8"/>
  </r>
  <r>
    <s v="Snare"/>
    <x v="1"/>
    <s v="Percussion"/>
    <n v="148673940.26922444"/>
    <x v="40"/>
    <x v="8"/>
  </r>
  <r>
    <s v="xylophone"/>
    <x v="1"/>
    <s v="Percussion"/>
    <n v="146955429.21743765"/>
    <x v="40"/>
    <x v="8"/>
  </r>
  <r>
    <s v="Triangle"/>
    <x v="1"/>
    <s v="Percussion"/>
    <n v="30204738.338258263"/>
    <x v="40"/>
    <x v="8"/>
  </r>
  <r>
    <s v="Organ"/>
    <x v="1"/>
    <s v="Keyboards"/>
    <n v="22677627.529995754"/>
    <x v="40"/>
    <x v="8"/>
  </r>
  <r>
    <s v="Piano"/>
    <x v="1"/>
    <s v="Keyboards"/>
    <n v="164354639.568093"/>
    <x v="40"/>
    <x v="8"/>
  </r>
  <r>
    <s v="Synthesizer"/>
    <x v="1"/>
    <s v="Keyboards"/>
    <n v="66842742.951445512"/>
    <x v="40"/>
    <x v="8"/>
  </r>
  <r>
    <s v="Harpsichord"/>
    <x v="1"/>
    <s v="Keyboards"/>
    <n v="504674494.33222598"/>
    <x v="40"/>
    <x v="8"/>
  </r>
  <r>
    <s v="Harp"/>
    <x v="1"/>
    <s v="Other"/>
    <n v="-534060.64380825416"/>
    <x v="40"/>
    <x v="8"/>
  </r>
  <r>
    <s v="Chimes"/>
    <x v="1"/>
    <s v="Percussion"/>
    <n v="368976482.98003352"/>
    <x v="40"/>
    <x v="8"/>
  </r>
  <r>
    <s v="More Cowbell"/>
    <x v="1"/>
    <s v="Percussion"/>
    <n v="116714268.7690298"/>
    <x v="40"/>
    <x v="8"/>
  </r>
  <r>
    <s v="Cymbals"/>
    <x v="1"/>
    <s v="Percussion"/>
    <n v="0"/>
    <x v="40"/>
    <x v="8"/>
  </r>
  <r>
    <s v="Castenettes"/>
    <x v="1"/>
    <s v="Percussion"/>
    <n v="3610945.29442725"/>
    <x v="40"/>
    <x v="8"/>
  </r>
  <r>
    <s v="Pennywhistle"/>
    <x v="1"/>
    <s v="Other"/>
    <n v="34136906.666849993"/>
    <x v="40"/>
    <x v="8"/>
  </r>
  <r>
    <s v="Guiro"/>
    <x v="1"/>
    <s v="Percussion"/>
    <n v="1876396.008356997"/>
    <x v="40"/>
    <x v="8"/>
  </r>
  <r>
    <s v="Occarina"/>
    <x v="1"/>
    <s v="Other"/>
    <n v="18243146.900159996"/>
    <x v="41"/>
    <x v="8"/>
  </r>
  <r>
    <s v="Cowbell"/>
    <x v="1"/>
    <s v="Percussion"/>
    <n v="2506322.0169585007"/>
    <x v="41"/>
    <x v="8"/>
  </r>
  <r>
    <s v="Drumset"/>
    <x v="1"/>
    <s v="Percussion"/>
    <n v="628688345.06029463"/>
    <x v="41"/>
    <x v="8"/>
  </r>
  <r>
    <s v="Snare"/>
    <x v="1"/>
    <s v="Percussion"/>
    <n v="145702879.38156566"/>
    <x v="41"/>
    <x v="8"/>
  </r>
  <r>
    <s v="xylophone"/>
    <x v="1"/>
    <s v="Percussion"/>
    <n v="121997301.6948075"/>
    <x v="41"/>
    <x v="8"/>
  </r>
  <r>
    <s v="Triangle"/>
    <x v="1"/>
    <s v="Percussion"/>
    <n v="32918427.381762024"/>
    <x v="41"/>
    <x v="8"/>
  </r>
  <r>
    <s v="Organ"/>
    <x v="1"/>
    <s v="Keyboards"/>
    <n v="21669495.960879009"/>
    <x v="41"/>
    <x v="8"/>
  </r>
  <r>
    <s v="Piano"/>
    <x v="1"/>
    <s v="Keyboards"/>
    <n v="178897290.94969863"/>
    <x v="41"/>
    <x v="8"/>
  </r>
  <r>
    <s v="Synthesizer"/>
    <x v="1"/>
    <s v="Keyboards"/>
    <n v="59704199.463401996"/>
    <x v="41"/>
    <x v="8"/>
  </r>
  <r>
    <s v="Harpsichord"/>
    <x v="1"/>
    <s v="Keyboards"/>
    <n v="426515516.4806053"/>
    <x v="41"/>
    <x v="8"/>
  </r>
  <r>
    <s v="Harp"/>
    <x v="1"/>
    <s v="Other"/>
    <n v="-2291937.9610432461"/>
    <x v="41"/>
    <x v="8"/>
  </r>
  <r>
    <s v="Chimes"/>
    <x v="1"/>
    <s v="Percussion"/>
    <n v="385834819.31979084"/>
    <x v="41"/>
    <x v="8"/>
  </r>
  <r>
    <s v="More Cowbell"/>
    <x v="1"/>
    <s v="Percussion"/>
    <n v="109745706.87293839"/>
    <x v="41"/>
    <x v="8"/>
  </r>
  <r>
    <s v="Cymbals"/>
    <x v="1"/>
    <s v="Percussion"/>
    <n v="0"/>
    <x v="41"/>
    <x v="8"/>
  </r>
  <r>
    <s v="Castenettes"/>
    <x v="1"/>
    <s v="Percussion"/>
    <n v="2414757.2762722485"/>
    <x v="41"/>
    <x v="8"/>
  </r>
  <r>
    <s v="Pennywhistle"/>
    <x v="1"/>
    <s v="Other"/>
    <n v="43025715.617625006"/>
    <x v="41"/>
    <x v="8"/>
  </r>
  <r>
    <s v="Guiro"/>
    <x v="1"/>
    <s v="Percussion"/>
    <n v="1304315.4126599976"/>
    <x v="41"/>
    <x v="8"/>
  </r>
  <r>
    <s v="Occarina"/>
    <x v="1"/>
    <s v="Other"/>
    <n v="16027441.421091758"/>
    <x v="42"/>
    <x v="8"/>
  </r>
  <r>
    <s v="Cowbell"/>
    <x v="1"/>
    <s v="Percussion"/>
    <n v="840980.4432120017"/>
    <x v="42"/>
    <x v="8"/>
  </r>
  <r>
    <s v="Drumset"/>
    <x v="1"/>
    <s v="Percussion"/>
    <n v="749785547.1583035"/>
    <x v="42"/>
    <x v="8"/>
  </r>
  <r>
    <s v="Snare"/>
    <x v="1"/>
    <s v="Percussion"/>
    <n v="117597555.42227525"/>
    <x v="42"/>
    <x v="8"/>
  </r>
  <r>
    <s v="xylophone"/>
    <x v="1"/>
    <s v="Percussion"/>
    <n v="154433588.87709674"/>
    <x v="42"/>
    <x v="8"/>
  </r>
  <r>
    <s v="Triangle"/>
    <x v="1"/>
    <s v="Percussion"/>
    <n v="41411287.384739988"/>
    <x v="42"/>
    <x v="8"/>
  </r>
  <r>
    <s v="Organ"/>
    <x v="1"/>
    <s v="Keyboards"/>
    <n v="19357392.523745243"/>
    <x v="42"/>
    <x v="8"/>
  </r>
  <r>
    <s v="Piano"/>
    <x v="1"/>
    <s v="Keyboards"/>
    <n v="197717349.3098895"/>
    <x v="42"/>
    <x v="8"/>
  </r>
  <r>
    <s v="Synthesizer"/>
    <x v="1"/>
    <s v="Keyboards"/>
    <n v="70624805.739579037"/>
    <x v="42"/>
    <x v="8"/>
  </r>
  <r>
    <s v="Harpsichord"/>
    <x v="1"/>
    <s v="Keyboards"/>
    <n v="516660120.70589483"/>
    <x v="42"/>
    <x v="8"/>
  </r>
  <r>
    <s v="Harp"/>
    <x v="1"/>
    <s v="Other"/>
    <n v="-1015607.2565924989"/>
    <x v="42"/>
    <x v="8"/>
  </r>
  <r>
    <s v="Chimes"/>
    <x v="1"/>
    <s v="Percussion"/>
    <n v="358828172.92544609"/>
    <x v="42"/>
    <x v="8"/>
  </r>
  <r>
    <s v="More Cowbell"/>
    <x v="1"/>
    <s v="Percussion"/>
    <n v="99901014.737618387"/>
    <x v="42"/>
    <x v="8"/>
  </r>
  <r>
    <s v="Cymbals"/>
    <x v="1"/>
    <s v="Percussion"/>
    <n v="309611.24999999994"/>
    <x v="42"/>
    <x v="8"/>
  </r>
  <r>
    <s v="Castenettes"/>
    <x v="1"/>
    <s v="Percussion"/>
    <n v="2511420.0138787474"/>
    <x v="42"/>
    <x v="8"/>
  </r>
  <r>
    <s v="Pennywhistle"/>
    <x v="1"/>
    <s v="Other"/>
    <n v="77603973.12134999"/>
    <x v="42"/>
    <x v="8"/>
  </r>
  <r>
    <s v="Guiro"/>
    <x v="1"/>
    <s v="Percussion"/>
    <n v="27500.909670001151"/>
    <x v="42"/>
    <x v="8"/>
  </r>
  <r>
    <s v="Occarina"/>
    <x v="1"/>
    <s v="Other"/>
    <n v="23478670.784614515"/>
    <x v="43"/>
    <x v="8"/>
  </r>
  <r>
    <s v="Cowbell"/>
    <x v="1"/>
    <s v="Percussion"/>
    <n v="878176.58148675167"/>
    <x v="43"/>
    <x v="8"/>
  </r>
  <r>
    <s v="Drumset"/>
    <x v="1"/>
    <s v="Percussion"/>
    <n v="1007385746.1431696"/>
    <x v="43"/>
    <x v="8"/>
  </r>
  <r>
    <s v="Snare"/>
    <x v="1"/>
    <s v="Percussion"/>
    <n v="271304701.89401782"/>
    <x v="43"/>
    <x v="8"/>
  </r>
  <r>
    <s v="xylophone"/>
    <x v="1"/>
    <s v="Percussion"/>
    <n v="198378480.78249726"/>
    <x v="43"/>
    <x v="8"/>
  </r>
  <r>
    <s v="Triangle"/>
    <x v="1"/>
    <s v="Percussion"/>
    <n v="15713189.547390558"/>
    <x v="43"/>
    <x v="8"/>
  </r>
  <r>
    <s v="Organ"/>
    <x v="1"/>
    <s v="Keyboards"/>
    <n v="23420504.763068426"/>
    <x v="43"/>
    <x v="8"/>
  </r>
  <r>
    <s v="Piano"/>
    <x v="1"/>
    <s v="Keyboards"/>
    <n v="165401837.64943013"/>
    <x v="43"/>
    <x v="8"/>
  </r>
  <r>
    <s v="Synthesizer"/>
    <x v="1"/>
    <s v="Keyboards"/>
    <n v="78033023.722485006"/>
    <x v="43"/>
    <x v="8"/>
  </r>
  <r>
    <s v="Harpsichord"/>
    <x v="1"/>
    <s v="Keyboards"/>
    <n v="475254034.28858453"/>
    <x v="43"/>
    <x v="8"/>
  </r>
  <r>
    <s v="Harp"/>
    <x v="1"/>
    <s v="Other"/>
    <n v="-1933207.972966237"/>
    <x v="43"/>
    <x v="8"/>
  </r>
  <r>
    <s v="Chimes"/>
    <x v="1"/>
    <s v="Percussion"/>
    <n v="463138145.11797321"/>
    <x v="43"/>
    <x v="8"/>
  </r>
  <r>
    <s v="More Cowbell"/>
    <x v="1"/>
    <s v="Percussion"/>
    <n v="113251375.92093977"/>
    <x v="43"/>
    <x v="8"/>
  </r>
  <r>
    <s v="Cymbals"/>
    <x v="1"/>
    <s v="Percussion"/>
    <n v="0"/>
    <x v="43"/>
    <x v="8"/>
  </r>
  <r>
    <s v="Castenettes"/>
    <x v="1"/>
    <s v="Percussion"/>
    <n v="2179709.561188573"/>
    <x v="43"/>
    <x v="8"/>
  </r>
  <r>
    <s v="Pennywhistle"/>
    <x v="1"/>
    <s v="Other"/>
    <n v="54567214.313040003"/>
    <x v="43"/>
    <x v="8"/>
  </r>
  <r>
    <s v="Guiro"/>
    <x v="1"/>
    <s v="Percussion"/>
    <n v="5545568.65212675"/>
    <x v="43"/>
    <x v="8"/>
  </r>
  <r>
    <s v="Occarina"/>
    <x v="1"/>
    <s v="Other"/>
    <n v="16238845.34488125"/>
    <x v="44"/>
    <x v="8"/>
  </r>
  <r>
    <s v="Cowbell"/>
    <x v="1"/>
    <s v="Percussion"/>
    <n v="1174672.0177919981"/>
    <x v="44"/>
    <x v="8"/>
  </r>
  <r>
    <s v="Drumset"/>
    <x v="1"/>
    <s v="Percussion"/>
    <n v="666730771.62968206"/>
    <x v="44"/>
    <x v="8"/>
  </r>
  <r>
    <s v="Snare"/>
    <x v="1"/>
    <s v="Percussion"/>
    <n v="141964896.2071684"/>
    <x v="44"/>
    <x v="8"/>
  </r>
  <r>
    <s v="xylophone"/>
    <x v="1"/>
    <s v="Percussion"/>
    <n v="128050373.3427068"/>
    <x v="44"/>
    <x v="8"/>
  </r>
  <r>
    <s v="Triangle"/>
    <x v="1"/>
    <s v="Percussion"/>
    <n v="40199183.620704204"/>
    <x v="44"/>
    <x v="8"/>
  </r>
  <r>
    <s v="Organ"/>
    <x v="1"/>
    <s v="Keyboards"/>
    <n v="20181167.436338991"/>
    <x v="44"/>
    <x v="8"/>
  </r>
  <r>
    <s v="Piano"/>
    <x v="1"/>
    <s v="Keyboards"/>
    <n v="151018342.47889909"/>
    <x v="44"/>
    <x v="8"/>
  </r>
  <r>
    <s v="Synthesizer"/>
    <x v="1"/>
    <s v="Keyboards"/>
    <n v="36980837.385616884"/>
    <x v="44"/>
    <x v="8"/>
  </r>
  <r>
    <s v="Harpsichord"/>
    <x v="1"/>
    <s v="Keyboards"/>
    <n v="441521171.66527379"/>
    <x v="44"/>
    <x v="8"/>
  </r>
  <r>
    <s v="Harp"/>
    <x v="1"/>
    <s v="Other"/>
    <n v="1668528.0277131354"/>
    <x v="44"/>
    <x v="8"/>
  </r>
  <r>
    <s v="Chimes"/>
    <x v="1"/>
    <s v="Percussion"/>
    <n v="365231537.70130169"/>
    <x v="44"/>
    <x v="8"/>
  </r>
  <r>
    <s v="More Cowbell"/>
    <x v="1"/>
    <s v="Percussion"/>
    <n v="100288302.12492961"/>
    <x v="44"/>
    <x v="8"/>
  </r>
  <r>
    <s v="Cymbals"/>
    <x v="1"/>
    <s v="Percussion"/>
    <n v="0"/>
    <x v="44"/>
    <x v="8"/>
  </r>
  <r>
    <s v="Castenettes"/>
    <x v="1"/>
    <s v="Percussion"/>
    <n v="3170952.7097215457"/>
    <x v="44"/>
    <x v="8"/>
  </r>
  <r>
    <s v="Pennywhistle"/>
    <x v="1"/>
    <s v="Other"/>
    <n v="36327282.416099988"/>
    <x v="44"/>
    <x v="8"/>
  </r>
  <r>
    <s v="Guiro"/>
    <x v="1"/>
    <s v="Percussion"/>
    <n v="27051170.411684249"/>
    <x v="44"/>
    <x v="8"/>
  </r>
  <r>
    <s v="Occarina"/>
    <x v="1"/>
    <s v="Other"/>
    <n v="12351174.778595243"/>
    <x v="45"/>
    <x v="8"/>
  </r>
  <r>
    <s v="Cowbell"/>
    <x v="1"/>
    <s v="Percussion"/>
    <n v="5636320.2607871257"/>
    <x v="45"/>
    <x v="8"/>
  </r>
  <r>
    <s v="Drumset"/>
    <x v="1"/>
    <s v="Percussion"/>
    <n v="699770472.49962473"/>
    <x v="45"/>
    <x v="8"/>
  </r>
  <r>
    <s v="Snare"/>
    <x v="1"/>
    <s v="Percussion"/>
    <n v="206148578.90243196"/>
    <x v="45"/>
    <x v="8"/>
  </r>
  <r>
    <s v="xylophone"/>
    <x v="1"/>
    <s v="Percussion"/>
    <n v="145592609.72489998"/>
    <x v="45"/>
    <x v="8"/>
  </r>
  <r>
    <s v="Triangle"/>
    <x v="1"/>
    <s v="Percussion"/>
    <n v="24515474.380338848"/>
    <x v="45"/>
    <x v="8"/>
  </r>
  <r>
    <s v="Organ"/>
    <x v="1"/>
    <s v="Keyboards"/>
    <n v="26249117.750083841"/>
    <x v="45"/>
    <x v="8"/>
  </r>
  <r>
    <s v="Piano"/>
    <x v="1"/>
    <s v="Keyboards"/>
    <n v="198676555.13710189"/>
    <x v="45"/>
    <x v="8"/>
  </r>
  <r>
    <s v="Synthesizer"/>
    <x v="1"/>
    <s v="Keyboards"/>
    <n v="60389692.988250643"/>
    <x v="45"/>
    <x v="8"/>
  </r>
  <r>
    <s v="Harpsichord"/>
    <x v="1"/>
    <s v="Keyboards"/>
    <n v="485607015.94061661"/>
    <x v="45"/>
    <x v="8"/>
  </r>
  <r>
    <s v="Harp"/>
    <x v="1"/>
    <s v="Other"/>
    <n v="3483230.0624447651"/>
    <x v="45"/>
    <x v="8"/>
  </r>
  <r>
    <s v="Chimes"/>
    <x v="1"/>
    <s v="Percussion"/>
    <n v="365453545.53794587"/>
    <x v="45"/>
    <x v="8"/>
  </r>
  <r>
    <s v="More Cowbell"/>
    <x v="1"/>
    <s v="Percussion"/>
    <n v="89974088.987386584"/>
    <x v="45"/>
    <x v="8"/>
  </r>
  <r>
    <s v="Cymbals"/>
    <x v="1"/>
    <s v="Percussion"/>
    <n v="0"/>
    <x v="45"/>
    <x v="8"/>
  </r>
  <r>
    <s v="Castenettes"/>
    <x v="1"/>
    <s v="Percussion"/>
    <n v="6771546.9631865267"/>
    <x v="45"/>
    <x v="8"/>
  </r>
  <r>
    <s v="Pennywhistle"/>
    <x v="1"/>
    <s v="Other"/>
    <n v="43595376.787170008"/>
    <x v="45"/>
    <x v="8"/>
  </r>
  <r>
    <s v="Guiro"/>
    <x v="1"/>
    <s v="Percussion"/>
    <n v="38835121.187611133"/>
    <x v="45"/>
    <x v="8"/>
  </r>
  <r>
    <s v="Occarina"/>
    <x v="1"/>
    <s v="Other"/>
    <n v="19081709.836809736"/>
    <x v="46"/>
    <x v="8"/>
  </r>
  <r>
    <s v="Cowbell"/>
    <x v="1"/>
    <s v="Percussion"/>
    <n v="1054120.7783515477"/>
    <x v="46"/>
    <x v="8"/>
  </r>
  <r>
    <s v="Drumset"/>
    <x v="1"/>
    <s v="Percussion"/>
    <n v="546572016.27753019"/>
    <x v="46"/>
    <x v="8"/>
  </r>
  <r>
    <s v="Snare"/>
    <x v="1"/>
    <s v="Percussion"/>
    <n v="153905141.80105472"/>
    <x v="46"/>
    <x v="8"/>
  </r>
  <r>
    <s v="xylophone"/>
    <x v="1"/>
    <s v="Percussion"/>
    <n v="103155350.82220474"/>
    <x v="46"/>
    <x v="8"/>
  </r>
  <r>
    <s v="Triangle"/>
    <x v="1"/>
    <s v="Percussion"/>
    <n v="21523823.84917732"/>
    <x v="46"/>
    <x v="8"/>
  </r>
  <r>
    <s v="Organ"/>
    <x v="1"/>
    <s v="Keyboards"/>
    <n v="14896519.912661415"/>
    <x v="46"/>
    <x v="8"/>
  </r>
  <r>
    <s v="Piano"/>
    <x v="1"/>
    <s v="Keyboards"/>
    <n v="160017575.75883198"/>
    <x v="46"/>
    <x v="8"/>
  </r>
  <r>
    <s v="Synthesizer"/>
    <x v="1"/>
    <s v="Keyboards"/>
    <n v="51387612.439667322"/>
    <x v="46"/>
    <x v="8"/>
  </r>
  <r>
    <s v="Harpsichord"/>
    <x v="1"/>
    <s v="Keyboards"/>
    <n v="362063996.88897794"/>
    <x v="46"/>
    <x v="8"/>
  </r>
  <r>
    <s v="Harp"/>
    <x v="1"/>
    <s v="Other"/>
    <n v="1321305.9492262404"/>
    <x v="46"/>
    <x v="8"/>
  </r>
  <r>
    <s v="Chimes"/>
    <x v="1"/>
    <s v="Percussion"/>
    <n v="362404999.92703503"/>
    <x v="46"/>
    <x v="8"/>
  </r>
  <r>
    <s v="More Cowbell"/>
    <x v="1"/>
    <s v="Percussion"/>
    <n v="77123317.322054237"/>
    <x v="46"/>
    <x v="8"/>
  </r>
  <r>
    <s v="Cymbals"/>
    <x v="1"/>
    <s v="Percussion"/>
    <n v="0"/>
    <x v="46"/>
    <x v="8"/>
  </r>
  <r>
    <s v="Castenettes"/>
    <x v="1"/>
    <s v="Percussion"/>
    <n v="3205422.1760242456"/>
    <x v="46"/>
    <x v="8"/>
  </r>
  <r>
    <s v="Pennywhistle"/>
    <x v="1"/>
    <s v="Other"/>
    <n v="53226714.014370002"/>
    <x v="46"/>
    <x v="8"/>
  </r>
  <r>
    <s v="Guiro"/>
    <x v="1"/>
    <s v="Percussion"/>
    <n v="1449188.6158766132"/>
    <x v="46"/>
    <x v="8"/>
  </r>
  <r>
    <s v="Occarina"/>
    <x v="1"/>
    <s v="Other"/>
    <n v="17662076.24644126"/>
    <x v="47"/>
    <x v="8"/>
  </r>
  <r>
    <s v="Cowbell"/>
    <x v="1"/>
    <s v="Percussion"/>
    <n v="9027153.7840574998"/>
    <x v="47"/>
    <x v="8"/>
  </r>
  <r>
    <s v="Drumset"/>
    <x v="1"/>
    <s v="Percussion"/>
    <n v="544414571.46197581"/>
    <x v="47"/>
    <x v="8"/>
  </r>
  <r>
    <s v="Snare"/>
    <x v="1"/>
    <s v="Percussion"/>
    <n v="140357790.15030915"/>
    <x v="47"/>
    <x v="8"/>
  </r>
  <r>
    <s v="xylophone"/>
    <x v="1"/>
    <s v="Percussion"/>
    <n v="130521230.77184409"/>
    <x v="47"/>
    <x v="8"/>
  </r>
  <r>
    <s v="Triangle"/>
    <x v="1"/>
    <s v="Percussion"/>
    <n v="29234336.540982306"/>
    <x v="47"/>
    <x v="8"/>
  </r>
  <r>
    <s v="Organ"/>
    <x v="1"/>
    <s v="Keyboards"/>
    <n v="15682216.864602607"/>
    <x v="47"/>
    <x v="8"/>
  </r>
  <r>
    <s v="Piano"/>
    <x v="1"/>
    <s v="Keyboards"/>
    <n v="184514261.1854094"/>
    <x v="47"/>
    <x v="8"/>
  </r>
  <r>
    <s v="Synthesizer"/>
    <x v="1"/>
    <s v="Keyboards"/>
    <n v="76164155.478216171"/>
    <x v="47"/>
    <x v="8"/>
  </r>
  <r>
    <s v="Harpsichord"/>
    <x v="1"/>
    <s v="Keyboards"/>
    <n v="391290343.83115613"/>
    <x v="47"/>
    <x v="8"/>
  </r>
  <r>
    <s v="Harp"/>
    <x v="1"/>
    <s v="Other"/>
    <n v="701267.1963189817"/>
    <x v="47"/>
    <x v="8"/>
  </r>
  <r>
    <s v="Chimes"/>
    <x v="1"/>
    <s v="Percussion"/>
    <n v="379503658.93400997"/>
    <x v="47"/>
    <x v="8"/>
  </r>
  <r>
    <s v="More Cowbell"/>
    <x v="1"/>
    <s v="Percussion"/>
    <n v="85051761.960818201"/>
    <x v="47"/>
    <x v="8"/>
  </r>
  <r>
    <s v="Cymbals"/>
    <x v="1"/>
    <s v="Percussion"/>
    <n v="0"/>
    <x v="47"/>
    <x v="8"/>
  </r>
  <r>
    <s v="Castenettes"/>
    <x v="1"/>
    <s v="Percussion"/>
    <n v="5841936.8753616037"/>
    <x v="47"/>
    <x v="8"/>
  </r>
  <r>
    <s v="Pennywhistle"/>
    <x v="1"/>
    <s v="Other"/>
    <n v="52272682.862400003"/>
    <x v="47"/>
    <x v="8"/>
  </r>
  <r>
    <s v="Guiro"/>
    <x v="1"/>
    <s v="Percussion"/>
    <n v="8795763.029868748"/>
    <x v="47"/>
    <x v="8"/>
  </r>
  <r>
    <s v="Occarina"/>
    <x v="1"/>
    <s v="Other"/>
    <n v="15154287.413450614"/>
    <x v="36"/>
    <x v="9"/>
  </r>
  <r>
    <s v="Cowbell"/>
    <x v="1"/>
    <s v="Percussion"/>
    <n v="2184944.592570384"/>
    <x v="36"/>
    <x v="9"/>
  </r>
  <r>
    <s v="Drumset"/>
    <x v="1"/>
    <s v="Percussion"/>
    <n v="579518107.3499043"/>
    <x v="36"/>
    <x v="9"/>
  </r>
  <r>
    <s v="Snare"/>
    <x v="1"/>
    <s v="Percussion"/>
    <n v="146210398.59459352"/>
    <x v="36"/>
    <x v="9"/>
  </r>
  <r>
    <s v="xylophone"/>
    <x v="1"/>
    <s v="Percussion"/>
    <n v="125905571.92875937"/>
    <x v="36"/>
    <x v="9"/>
  </r>
  <r>
    <s v="Triangle"/>
    <x v="1"/>
    <s v="Percussion"/>
    <n v="22005906.473719046"/>
    <x v="36"/>
    <x v="9"/>
  </r>
  <r>
    <s v="Organ"/>
    <x v="1"/>
    <s v="Keyboards"/>
    <n v="17085475.804755002"/>
    <x v="36"/>
    <x v="9"/>
  </r>
  <r>
    <s v="Piano"/>
    <x v="1"/>
    <s v="Keyboards"/>
    <n v="156452694.07668495"/>
    <x v="36"/>
    <x v="9"/>
  </r>
  <r>
    <s v="Synthesizer"/>
    <x v="1"/>
    <s v="Keyboards"/>
    <n v="52449689.78356608"/>
    <x v="36"/>
    <x v="9"/>
  </r>
  <r>
    <s v="Harpsichord"/>
    <x v="1"/>
    <s v="Keyboards"/>
    <n v="375100268.34193575"/>
    <x v="36"/>
    <x v="9"/>
  </r>
  <r>
    <s v="Harp"/>
    <x v="1"/>
    <s v="Other"/>
    <n v="1154026.2114222189"/>
    <x v="36"/>
    <x v="9"/>
  </r>
  <r>
    <s v="Chimes"/>
    <x v="1"/>
    <s v="Percussion"/>
    <n v="372240197.72544456"/>
    <x v="36"/>
    <x v="9"/>
  </r>
  <r>
    <s v="More Cowbell"/>
    <x v="1"/>
    <s v="Percussion"/>
    <n v="89430728.820349842"/>
    <x v="36"/>
    <x v="9"/>
  </r>
  <r>
    <s v="Cymbals"/>
    <x v="1"/>
    <s v="Percussion"/>
    <n v="59488.147475104604"/>
    <x v="36"/>
    <x v="9"/>
  </r>
  <r>
    <s v="Castenettes"/>
    <x v="1"/>
    <s v="Percussion"/>
    <n v="3199689.3412064593"/>
    <x v="36"/>
    <x v="9"/>
  </r>
  <r>
    <s v="Pennywhistle"/>
    <x v="1"/>
    <s v="Other"/>
    <n v="49380856.874204904"/>
    <x v="36"/>
    <x v="9"/>
  </r>
  <r>
    <s v="Guiro"/>
    <x v="1"/>
    <s v="Percussion"/>
    <n v="8168713.7957797963"/>
    <x v="36"/>
    <x v="9"/>
  </r>
  <r>
    <s v="Occarina"/>
    <x v="1"/>
    <s v="Other"/>
    <n v="15987737.636545757"/>
    <x v="37"/>
    <x v="9"/>
  </r>
  <r>
    <s v="Cowbell"/>
    <x v="1"/>
    <s v="Percussion"/>
    <n v="2305111.4145690212"/>
    <x v="37"/>
    <x v="9"/>
  </r>
  <r>
    <s v="Drumset"/>
    <x v="1"/>
    <s v="Percussion"/>
    <n v="611390242.45470321"/>
    <x v="37"/>
    <x v="9"/>
  </r>
  <r>
    <s v="Snare"/>
    <x v="1"/>
    <s v="Percussion"/>
    <n v="154251627.19233903"/>
    <x v="37"/>
    <x v="9"/>
  </r>
  <r>
    <s v="xylophone"/>
    <x v="1"/>
    <s v="Percussion"/>
    <n v="132830082.73880294"/>
    <x v="37"/>
    <x v="9"/>
  </r>
  <r>
    <s v="Triangle"/>
    <x v="1"/>
    <s v="Percussion"/>
    <n v="23216179.65645235"/>
    <x v="37"/>
    <x v="9"/>
  </r>
  <r>
    <s v="Organ"/>
    <x v="1"/>
    <s v="Keyboards"/>
    <n v="18025136.854638536"/>
    <x v="37"/>
    <x v="9"/>
  </r>
  <r>
    <s v="Piano"/>
    <x v="1"/>
    <s v="Keyboards"/>
    <n v="165057224.87542862"/>
    <x v="37"/>
    <x v="9"/>
  </r>
  <r>
    <s v="Synthesizer"/>
    <x v="1"/>
    <s v="Keyboards"/>
    <n v="55334299.561560959"/>
    <x v="37"/>
    <x v="9"/>
  </r>
  <r>
    <s v="Harpsichord"/>
    <x v="1"/>
    <s v="Keyboards"/>
    <n v="395729902.30645663"/>
    <x v="37"/>
    <x v="9"/>
  </r>
  <r>
    <s v="Harp"/>
    <x v="1"/>
    <s v="Other"/>
    <n v="1217494.9432158233"/>
    <x v="37"/>
    <x v="9"/>
  </r>
  <r>
    <s v="Chimes"/>
    <x v="1"/>
    <s v="Percussion"/>
    <n v="392712534.52195317"/>
    <x v="37"/>
    <x v="9"/>
  </r>
  <r>
    <s v="More Cowbell"/>
    <x v="1"/>
    <s v="Percussion"/>
    <n v="94349208.908085614"/>
    <x v="37"/>
    <x v="9"/>
  </r>
  <r>
    <s v="Cymbals"/>
    <x v="1"/>
    <s v="Percussion"/>
    <n v="62759.855898731053"/>
    <x v="37"/>
    <x v="9"/>
  </r>
  <r>
    <s v="Castenettes"/>
    <x v="1"/>
    <s v="Percussion"/>
    <n v="3375664.7416001922"/>
    <x v="37"/>
    <x v="9"/>
  </r>
  <r>
    <s v="Pennywhistle"/>
    <x v="1"/>
    <s v="Other"/>
    <n v="52096688.048286103"/>
    <x v="37"/>
    <x v="9"/>
  </r>
  <r>
    <s v="Guiro"/>
    <x v="1"/>
    <s v="Percussion"/>
    <n v="8617973.873125976"/>
    <x v="37"/>
    <x v="9"/>
  </r>
  <r>
    <s v="Occarina"/>
    <x v="1"/>
    <s v="Other"/>
    <n v="17932023.741673678"/>
    <x v="38"/>
    <x v="9"/>
  </r>
  <r>
    <s v="Cowbell"/>
    <x v="1"/>
    <s v="Percussion"/>
    <n v="2585438.512498972"/>
    <x v="38"/>
    <x v="9"/>
  </r>
  <r>
    <s v="Drumset"/>
    <x v="1"/>
    <s v="Percussion"/>
    <n v="685742072.60346842"/>
    <x v="38"/>
    <x v="9"/>
  </r>
  <r>
    <s v="Snare"/>
    <x v="1"/>
    <s v="Percussion"/>
    <n v="173010334.78820834"/>
    <x v="38"/>
    <x v="9"/>
  </r>
  <r>
    <s v="xylophone"/>
    <x v="1"/>
    <s v="Percussion"/>
    <n v="148983693.09213406"/>
    <x v="38"/>
    <x v="9"/>
  </r>
  <r>
    <s v="Triangle"/>
    <x v="1"/>
    <s v="Percussion"/>
    <n v="26039524.431451194"/>
    <x v="38"/>
    <x v="9"/>
  </r>
  <r>
    <s v="Organ"/>
    <x v="1"/>
    <s v="Keyboards"/>
    <n v="20217193.287275545"/>
    <x v="38"/>
    <x v="9"/>
  </r>
  <r>
    <s v="Piano"/>
    <x v="1"/>
    <s v="Keyboards"/>
    <n v="185130012.91910377"/>
    <x v="38"/>
    <x v="9"/>
  </r>
  <r>
    <s v="Synthesizer"/>
    <x v="1"/>
    <s v="Keyboards"/>
    <n v="62063563.71514596"/>
    <x v="38"/>
    <x v="9"/>
  </r>
  <r>
    <s v="Harpsichord"/>
    <x v="1"/>
    <s v="Keyboards"/>
    <n v="443855044.70804977"/>
    <x v="38"/>
    <x v="9"/>
  </r>
  <r>
    <s v="Harp"/>
    <x v="1"/>
    <s v="Other"/>
    <n v="1365555.8230583249"/>
    <x v="38"/>
    <x v="9"/>
  </r>
  <r>
    <s v="Chimes"/>
    <x v="1"/>
    <s v="Percussion"/>
    <n v="440470731.55636322"/>
    <x v="38"/>
    <x v="9"/>
  </r>
  <r>
    <s v="More Cowbell"/>
    <x v="1"/>
    <s v="Percussion"/>
    <n v="105823118.48053692"/>
    <x v="38"/>
    <x v="9"/>
  </r>
  <r>
    <s v="Cymbals"/>
    <x v="1"/>
    <s v="Percussion"/>
    <n v="70392.150007986726"/>
    <x v="38"/>
    <x v="9"/>
  </r>
  <r>
    <s v="Castenettes"/>
    <x v="1"/>
    <s v="Percussion"/>
    <n v="3786182.9901396735"/>
    <x v="38"/>
    <x v="9"/>
  </r>
  <r>
    <s v="Pennywhistle"/>
    <x v="1"/>
    <s v="Other"/>
    <n v="58432222.75608176"/>
    <x v="38"/>
    <x v="9"/>
  </r>
  <r>
    <s v="Guiro"/>
    <x v="1"/>
    <s v="Percussion"/>
    <n v="9666015.0179576799"/>
    <x v="38"/>
    <x v="9"/>
  </r>
  <r>
    <s v="Occarina"/>
    <x v="1"/>
    <s v="Other"/>
    <n v="20151587.461922687"/>
    <x v="39"/>
    <x v="9"/>
  </r>
  <r>
    <s v="Cowbell"/>
    <x v="1"/>
    <s v="Percussion"/>
    <n v="2905455.1266829581"/>
    <x v="39"/>
    <x v="9"/>
  </r>
  <r>
    <s v="Drumset"/>
    <x v="1"/>
    <s v="Percussion"/>
    <n v="770620848.57016575"/>
    <x v="39"/>
    <x v="9"/>
  </r>
  <r>
    <s v="Snare"/>
    <x v="1"/>
    <s v="Percussion"/>
    <n v="194424954.12264612"/>
    <x v="39"/>
    <x v="9"/>
  </r>
  <r>
    <s v="xylophone"/>
    <x v="1"/>
    <s v="Percussion"/>
    <n v="167424378.02874398"/>
    <x v="39"/>
    <x v="9"/>
  </r>
  <r>
    <s v="Triangle"/>
    <x v="1"/>
    <s v="Percussion"/>
    <n v="29262606.47468254"/>
    <x v="39"/>
    <x v="9"/>
  </r>
  <r>
    <s v="Organ"/>
    <x v="1"/>
    <s v="Keyboards"/>
    <n v="22719607.370155305"/>
    <x v="39"/>
    <x v="9"/>
  </r>
  <r>
    <s v="Piano"/>
    <x v="1"/>
    <s v="Keyboards"/>
    <n v="208044763.98813847"/>
    <x v="39"/>
    <x v="9"/>
  </r>
  <r>
    <s v="Synthesizer"/>
    <x v="1"/>
    <s v="Keyboards"/>
    <n v="69745576.429157853"/>
    <x v="39"/>
    <x v="9"/>
  </r>
  <r>
    <s v="Harpsichord"/>
    <x v="1"/>
    <s v="Keyboards"/>
    <n v="498793883.09437102"/>
    <x v="39"/>
    <x v="9"/>
  </r>
  <r>
    <s v="Harp"/>
    <x v="1"/>
    <s v="Other"/>
    <n v="1534579.5878323575"/>
    <x v="39"/>
    <x v="9"/>
  </r>
  <r>
    <s v="Chimes"/>
    <x v="1"/>
    <s v="Percussion"/>
    <n v="494990671.39572418"/>
    <x v="39"/>
    <x v="9"/>
  </r>
  <r>
    <s v="More Cowbell"/>
    <x v="1"/>
    <s v="Percussion"/>
    <n v="118921537.14909761"/>
    <x v="39"/>
    <x v="9"/>
  </r>
  <r>
    <s v="Cymbals"/>
    <x v="1"/>
    <s v="Percussion"/>
    <n v="79105.046254323635"/>
    <x v="39"/>
    <x v="9"/>
  </r>
  <r>
    <s v="Castenettes"/>
    <x v="1"/>
    <s v="Percussion"/>
    <n v="4254823.592237913"/>
    <x v="39"/>
    <x v="9"/>
  </r>
  <r>
    <s v="Pennywhistle"/>
    <x v="1"/>
    <s v="Other"/>
    <n v="65664760.677694082"/>
    <x v="39"/>
    <x v="9"/>
  </r>
  <r>
    <s v="Guiro"/>
    <x v="1"/>
    <s v="Percussion"/>
    <n v="10862440.840402994"/>
    <x v="39"/>
    <x v="9"/>
  </r>
  <r>
    <s v="Occarina"/>
    <x v="1"/>
    <s v="Other"/>
    <n v="16205183.009871602"/>
    <x v="40"/>
    <x v="9"/>
  </r>
  <r>
    <s v="Cowbell"/>
    <x v="1"/>
    <s v="Percussion"/>
    <n v="2336462.6803636802"/>
    <x v="40"/>
    <x v="9"/>
  </r>
  <r>
    <s v="Drumset"/>
    <x v="1"/>
    <s v="Percussion"/>
    <n v="619705614.05640173"/>
    <x v="40"/>
    <x v="9"/>
  </r>
  <r>
    <s v="Snare"/>
    <x v="1"/>
    <s v="Percussion"/>
    <n v="156349566.46451506"/>
    <x v="40"/>
    <x v="9"/>
  </r>
  <r>
    <s v="xylophone"/>
    <x v="1"/>
    <s v="Percussion"/>
    <n v="134636672.73837978"/>
    <x v="40"/>
    <x v="9"/>
  </r>
  <r>
    <s v="Triangle"/>
    <x v="1"/>
    <s v="Percussion"/>
    <n v="23531937.330699988"/>
    <x v="40"/>
    <x v="9"/>
  </r>
  <r>
    <s v="Organ"/>
    <x v="1"/>
    <s v="Keyboards"/>
    <n v="18270292.404579937"/>
    <x v="40"/>
    <x v="9"/>
  </r>
  <r>
    <s v="Piano"/>
    <x v="1"/>
    <s v="Keyboards"/>
    <n v="167302128.48212302"/>
    <x v="40"/>
    <x v="9"/>
  </r>
  <r>
    <s v="Synthesizer"/>
    <x v="1"/>
    <s v="Keyboards"/>
    <n v="56086888.057783432"/>
    <x v="40"/>
    <x v="9"/>
  </r>
  <r>
    <s v="Harpsichord"/>
    <x v="1"/>
    <s v="Keyboards"/>
    <n v="401112129.50453937"/>
    <x v="40"/>
    <x v="9"/>
  </r>
  <r>
    <s v="Harp"/>
    <x v="1"/>
    <s v="Other"/>
    <n v="1234053.7990382218"/>
    <x v="40"/>
    <x v="9"/>
  </r>
  <r>
    <s v="Chimes"/>
    <x v="1"/>
    <s v="Percussion"/>
    <n v="398053723.22670567"/>
    <x v="40"/>
    <x v="9"/>
  </r>
  <r>
    <s v="More Cowbell"/>
    <x v="1"/>
    <s v="Percussion"/>
    <n v="95632429.800272405"/>
    <x v="40"/>
    <x v="9"/>
  </r>
  <r>
    <s v="Cymbals"/>
    <x v="1"/>
    <s v="Percussion"/>
    <n v="63613.43760028344"/>
    <x v="40"/>
    <x v="9"/>
  </r>
  <r>
    <s v="Castenettes"/>
    <x v="1"/>
    <s v="Percussion"/>
    <n v="3421576.3456461742"/>
    <x v="40"/>
    <x v="9"/>
  </r>
  <r>
    <s v="Pennywhistle"/>
    <x v="1"/>
    <s v="Other"/>
    <n v="52805242.569208726"/>
    <x v="40"/>
    <x v="9"/>
  </r>
  <r>
    <s v="Guiro"/>
    <x v="1"/>
    <s v="Percussion"/>
    <n v="8735184.8624951467"/>
    <x v="40"/>
    <x v="9"/>
  </r>
  <r>
    <s v="Occarina"/>
    <x v="1"/>
    <s v="Other"/>
    <n v="18062213.014957562"/>
    <x v="41"/>
    <x v="9"/>
  </r>
  <r>
    <s v="Cowbell"/>
    <x v="1"/>
    <s v="Percussion"/>
    <n v="2604209.1970525593"/>
    <x v="41"/>
    <x v="9"/>
  </r>
  <r>
    <s v="Drumset"/>
    <x v="1"/>
    <s v="Percussion"/>
    <n v="690720666.39625669"/>
    <x v="41"/>
    <x v="9"/>
  </r>
  <r>
    <s v="Snare"/>
    <x v="1"/>
    <s v="Percussion"/>
    <n v="174266416.64941692"/>
    <x v="41"/>
    <x v="9"/>
  </r>
  <r>
    <s v="xylophone"/>
    <x v="1"/>
    <s v="Percussion"/>
    <n v="150065337.80854926"/>
    <x v="41"/>
    <x v="9"/>
  </r>
  <r>
    <s v="Triangle"/>
    <x v="1"/>
    <s v="Percussion"/>
    <n v="26228575.417063601"/>
    <x v="41"/>
    <x v="9"/>
  </r>
  <r>
    <s v="Organ"/>
    <x v="1"/>
    <s v="Keyboards"/>
    <n v="20363973.24584727"/>
    <x v="41"/>
    <x v="9"/>
  </r>
  <r>
    <s v="Piano"/>
    <x v="1"/>
    <s v="Keyboards"/>
    <n v="186474085.52307659"/>
    <x v="41"/>
    <x v="9"/>
  </r>
  <r>
    <s v="Synthesizer"/>
    <x v="1"/>
    <s v="Keyboards"/>
    <n v="62514154.812608346"/>
    <x v="41"/>
    <x v="9"/>
  </r>
  <r>
    <s v="Harpsichord"/>
    <x v="1"/>
    <s v="Keyboards"/>
    <n v="447077501.16619241"/>
    <x v="41"/>
    <x v="9"/>
  </r>
  <r>
    <s v="Harp"/>
    <x v="1"/>
    <s v="Other"/>
    <n v="1375469.9701057307"/>
    <x v="41"/>
    <x v="9"/>
  </r>
  <r>
    <s v="Chimes"/>
    <x v="1"/>
    <s v="Percussion"/>
    <n v="443668617.37618136"/>
    <x v="41"/>
    <x v="9"/>
  </r>
  <r>
    <s v="More Cowbell"/>
    <x v="1"/>
    <s v="Percussion"/>
    <n v="106591410.73187925"/>
    <x v="41"/>
    <x v="9"/>
  </r>
  <r>
    <s v="Cymbals"/>
    <x v="1"/>
    <s v="Percussion"/>
    <n v="70903.207933542115"/>
    <x v="41"/>
    <x v="9"/>
  </r>
  <r>
    <s v="Castenettes"/>
    <x v="1"/>
    <s v="Percussion"/>
    <n v="3813671.2658137977"/>
    <x v="41"/>
    <x v="9"/>
  </r>
  <r>
    <s v="Pennywhistle"/>
    <x v="1"/>
    <s v="Other"/>
    <n v="58856449.755028725"/>
    <x v="41"/>
    <x v="9"/>
  </r>
  <r>
    <s v="Guiro"/>
    <x v="1"/>
    <s v="Percussion"/>
    <n v="9736191.7860050276"/>
    <x v="41"/>
    <x v="9"/>
  </r>
  <r>
    <s v="Occarina"/>
    <x v="1"/>
    <s v="Other"/>
    <n v="19132335.593843911"/>
    <x v="42"/>
    <x v="9"/>
  </r>
  <r>
    <s v="Cowbell"/>
    <x v="1"/>
    <s v="Percussion"/>
    <n v="2758499.4304587124"/>
    <x v="42"/>
    <x v="9"/>
  </r>
  <r>
    <s v="Drumset"/>
    <x v="1"/>
    <s v="Percussion"/>
    <n v="731643435.94846797"/>
    <x v="42"/>
    <x v="9"/>
  </r>
  <r>
    <s v="Snare"/>
    <x v="1"/>
    <s v="Percussion"/>
    <n v="184591088.77257955"/>
    <x v="42"/>
    <x v="9"/>
  </r>
  <r>
    <s v="xylophone"/>
    <x v="1"/>
    <s v="Percussion"/>
    <n v="158956181.14896113"/>
    <x v="42"/>
    <x v="9"/>
  </r>
  <r>
    <s v="Triangle"/>
    <x v="1"/>
    <s v="Percussion"/>
    <n v="27782526.239290088"/>
    <x v="42"/>
    <x v="9"/>
  </r>
  <r>
    <s v="Organ"/>
    <x v="1"/>
    <s v="Keyboards"/>
    <n v="21570467.02089978"/>
    <x v="42"/>
    <x v="9"/>
  </r>
  <r>
    <s v="Piano"/>
    <x v="1"/>
    <s v="Keyboards"/>
    <n v="197522019.08084047"/>
    <x v="42"/>
    <x v="9"/>
  </r>
  <r>
    <s v="Synthesizer"/>
    <x v="1"/>
    <s v="Keyboards"/>
    <n v="66217898.562589027"/>
    <x v="42"/>
    <x v="9"/>
  </r>
  <r>
    <s v="Harpsichord"/>
    <x v="1"/>
    <s v="Keyboards"/>
    <n v="473565270.30687517"/>
    <x v="42"/>
    <x v="9"/>
  </r>
  <r>
    <s v="Harp"/>
    <x v="1"/>
    <s v="Other"/>
    <n v="1456961.7269780124"/>
    <x v="42"/>
    <x v="9"/>
  </r>
  <r>
    <s v="Chimes"/>
    <x v="1"/>
    <s v="Percussion"/>
    <n v="469954422.14464307"/>
    <x v="42"/>
    <x v="9"/>
  </r>
  <r>
    <s v="More Cowbell"/>
    <x v="1"/>
    <s v="Percussion"/>
    <n v="112906576.83279245"/>
    <x v="42"/>
    <x v="9"/>
  </r>
  <r>
    <s v="Cymbals"/>
    <x v="1"/>
    <s v="Percussion"/>
    <n v="75103.973568535133"/>
    <x v="42"/>
    <x v="9"/>
  </r>
  <r>
    <s v="Castenettes"/>
    <x v="1"/>
    <s v="Percussion"/>
    <n v="4039617.8719477081"/>
    <x v="42"/>
    <x v="9"/>
  </r>
  <r>
    <s v="Pennywhistle"/>
    <x v="1"/>
    <s v="Other"/>
    <n v="62343487.348029569"/>
    <x v="42"/>
    <x v="9"/>
  </r>
  <r>
    <s v="Guiro"/>
    <x v="1"/>
    <s v="Percussion"/>
    <n v="10313026.897734903"/>
    <x v="42"/>
    <x v="9"/>
  </r>
  <r>
    <s v="Occarina"/>
    <x v="1"/>
    <s v="Other"/>
    <n v="20410991.474323165"/>
    <x v="43"/>
    <x v="9"/>
  </r>
  <r>
    <s v="Cowbell"/>
    <x v="1"/>
    <s v="Percussion"/>
    <n v="2942855.9874903383"/>
    <x v="43"/>
    <x v="9"/>
  </r>
  <r>
    <s v="Drumset"/>
    <x v="1"/>
    <s v="Percussion"/>
    <n v="780540768.80157638"/>
    <x v="43"/>
    <x v="9"/>
  </r>
  <r>
    <s v="Snare"/>
    <x v="1"/>
    <s v="Percussion"/>
    <n v="196927715.42150122"/>
    <x v="43"/>
    <x v="9"/>
  </r>
  <r>
    <s v="xylophone"/>
    <x v="1"/>
    <s v="Percussion"/>
    <n v="169579570.79042464"/>
    <x v="43"/>
    <x v="9"/>
  </r>
  <r>
    <s v="Triangle"/>
    <x v="1"/>
    <s v="Percussion"/>
    <n v="29639293.301324476"/>
    <x v="43"/>
    <x v="9"/>
  </r>
  <r>
    <s v="Organ"/>
    <x v="1"/>
    <s v="Keyboards"/>
    <n v="23012068.56325575"/>
    <x v="43"/>
    <x v="9"/>
  </r>
  <r>
    <s v="Piano"/>
    <x v="1"/>
    <s v="Keyboards"/>
    <n v="210722848.11622056"/>
    <x v="43"/>
    <x v="9"/>
  </r>
  <r>
    <s v="Synthesizer"/>
    <x v="1"/>
    <s v="Keyboards"/>
    <n v="70643385.716247231"/>
    <x v="43"/>
    <x v="9"/>
  </r>
  <r>
    <s v="Harpsichord"/>
    <x v="1"/>
    <s v="Keyboards"/>
    <n v="505214674.254372"/>
    <x v="43"/>
    <x v="9"/>
  </r>
  <r>
    <s v="Harp"/>
    <x v="1"/>
    <s v="Other"/>
    <n v="1554333.6693995679"/>
    <x v="43"/>
    <x v="9"/>
  </r>
  <r>
    <s v="Chimes"/>
    <x v="1"/>
    <s v="Percussion"/>
    <n v="501362505.20303482"/>
    <x v="43"/>
    <x v="9"/>
  </r>
  <r>
    <s v="More Cowbell"/>
    <x v="1"/>
    <s v="Percussion"/>
    <n v="120452370.58619526"/>
    <x v="43"/>
    <x v="9"/>
  </r>
  <r>
    <s v="Cymbals"/>
    <x v="1"/>
    <s v="Percussion"/>
    <n v="80123.336572060201"/>
    <x v="43"/>
    <x v="9"/>
  </r>
  <r>
    <s v="Castenettes"/>
    <x v="1"/>
    <s v="Percussion"/>
    <n v="4309594.3795998665"/>
    <x v="43"/>
    <x v="9"/>
  </r>
  <r>
    <s v="Pennywhistle"/>
    <x v="1"/>
    <s v="Other"/>
    <n v="66510039.116690382"/>
    <x v="43"/>
    <x v="9"/>
  </r>
  <r>
    <s v="Guiro"/>
    <x v="1"/>
    <s v="Percussion"/>
    <n v="11002269.067027213"/>
    <x v="43"/>
    <x v="9"/>
  </r>
  <r>
    <s v="Occarina"/>
    <x v="1"/>
    <s v="Other"/>
    <n v="19149699.709142383"/>
    <x v="44"/>
    <x v="9"/>
  </r>
  <r>
    <s v="Cowbell"/>
    <x v="1"/>
    <s v="Percussion"/>
    <n v="2761002.9879531059"/>
    <x v="44"/>
    <x v="9"/>
  </r>
  <r>
    <s v="Drumset"/>
    <x v="1"/>
    <s v="Percussion"/>
    <n v="732307460.52178085"/>
    <x v="44"/>
    <x v="9"/>
  </r>
  <r>
    <s v="Snare"/>
    <x v="1"/>
    <s v="Percussion"/>
    <n v="184758619.85799238"/>
    <x v="44"/>
    <x v="9"/>
  </r>
  <r>
    <s v="xylophone"/>
    <x v="1"/>
    <s v="Percussion"/>
    <n v="159100446.51809692"/>
    <x v="44"/>
    <x v="9"/>
  </r>
  <r>
    <s v="Triangle"/>
    <x v="1"/>
    <s v="Percussion"/>
    <n v="27807741.090165749"/>
    <x v="44"/>
    <x v="9"/>
  </r>
  <r>
    <s v="Organ"/>
    <x v="1"/>
    <s v="Keyboards"/>
    <n v="21590043.934264887"/>
    <x v="44"/>
    <x v="9"/>
  </r>
  <r>
    <s v="Piano"/>
    <x v="1"/>
    <s v="Keyboards"/>
    <n v="197701286.01333198"/>
    <x v="44"/>
    <x v="9"/>
  </r>
  <r>
    <s v="Synthesizer"/>
    <x v="1"/>
    <s v="Keyboards"/>
    <n v="66277996.568910517"/>
    <x v="44"/>
    <x v="9"/>
  </r>
  <r>
    <s v="Harpsichord"/>
    <x v="1"/>
    <s v="Keyboards"/>
    <n v="473995068.43134511"/>
    <x v="44"/>
    <x v="9"/>
  </r>
  <r>
    <s v="Harp"/>
    <x v="1"/>
    <s v="Other"/>
    <n v="1458284.0355528656"/>
    <x v="44"/>
    <x v="9"/>
  </r>
  <r>
    <s v="Chimes"/>
    <x v="1"/>
    <s v="Percussion"/>
    <n v="470380943.13739467"/>
    <x v="44"/>
    <x v="9"/>
  </r>
  <r>
    <s v="More Cowbell"/>
    <x v="1"/>
    <s v="Percussion"/>
    <n v="113009048.52572635"/>
    <x v="44"/>
    <x v="9"/>
  </r>
  <r>
    <s v="Cymbals"/>
    <x v="1"/>
    <s v="Percussion"/>
    <n v="75172.13639424037"/>
    <x v="44"/>
    <x v="9"/>
  </r>
  <r>
    <s v="Castenettes"/>
    <x v="1"/>
    <s v="Percussion"/>
    <n v="4043284.1462583491"/>
    <x v="44"/>
    <x v="9"/>
  </r>
  <r>
    <s v="Pennywhistle"/>
    <x v="1"/>
    <s v="Other"/>
    <n v="62400069.018213563"/>
    <x v="44"/>
    <x v="9"/>
  </r>
  <r>
    <s v="Guiro"/>
    <x v="1"/>
    <s v="Percussion"/>
    <n v="10322386.789382745"/>
    <x v="44"/>
    <x v="9"/>
  </r>
  <r>
    <s v="Occarina"/>
    <x v="1"/>
    <s v="Other"/>
    <n v="18188962.402259029"/>
    <x v="45"/>
    <x v="9"/>
  </r>
  <r>
    <s v="Cowbell"/>
    <x v="1"/>
    <s v="Percussion"/>
    <n v="2622483.9189738389"/>
    <x v="45"/>
    <x v="9"/>
  </r>
  <r>
    <s v="Drumset"/>
    <x v="1"/>
    <s v="Percussion"/>
    <n v="695567714.82768035"/>
    <x v="45"/>
    <x v="9"/>
  </r>
  <r>
    <s v="Snare"/>
    <x v="1"/>
    <s v="Percussion"/>
    <n v="175489310.0744499"/>
    <x v="45"/>
    <x v="9"/>
  </r>
  <r>
    <s v="xylophone"/>
    <x v="1"/>
    <s v="Percussion"/>
    <n v="151118403.10053042"/>
    <x v="45"/>
    <x v="9"/>
  </r>
  <r>
    <s v="Triangle"/>
    <x v="1"/>
    <s v="Percussion"/>
    <n v="26412631.261225678"/>
    <x v="45"/>
    <x v="9"/>
  </r>
  <r>
    <s v="Organ"/>
    <x v="1"/>
    <s v="Keyboards"/>
    <n v="20506874.956163567"/>
    <x v="45"/>
    <x v="9"/>
  </r>
  <r>
    <s v="Piano"/>
    <x v="1"/>
    <s v="Keyboards"/>
    <n v="187782644.78256926"/>
    <x v="45"/>
    <x v="9"/>
  </r>
  <r>
    <s v="Synthesizer"/>
    <x v="1"/>
    <s v="Keyboards"/>
    <n v="62952840.305554643"/>
    <x v="45"/>
    <x v="9"/>
  </r>
  <r>
    <s v="Harpsichord"/>
    <x v="1"/>
    <s v="Keyboards"/>
    <n v="450214813.26090431"/>
    <x v="45"/>
    <x v="9"/>
  </r>
  <r>
    <s v="Harp"/>
    <x v="1"/>
    <s v="Other"/>
    <n v="1385122.163655774"/>
    <x v="45"/>
    <x v="9"/>
  </r>
  <r>
    <s v="Chimes"/>
    <x v="1"/>
    <s v="Percussion"/>
    <n v="446782008.0426935"/>
    <x v="45"/>
    <x v="9"/>
  </r>
  <r>
    <s v="More Cowbell"/>
    <x v="1"/>
    <s v="Percussion"/>
    <n v="107339403.01780112"/>
    <x v="45"/>
    <x v="9"/>
  </r>
  <r>
    <s v="Cymbals"/>
    <x v="1"/>
    <s v="Percussion"/>
    <n v="71400.762588436468"/>
    <x v="45"/>
    <x v="9"/>
  </r>
  <r>
    <s v="Castenettes"/>
    <x v="1"/>
    <s v="Percussion"/>
    <n v="3840433.240988757"/>
    <x v="45"/>
    <x v="9"/>
  </r>
  <r>
    <s v="Pennywhistle"/>
    <x v="1"/>
    <s v="Other"/>
    <n v="59269467.746733949"/>
    <x v="45"/>
    <x v="9"/>
  </r>
  <r>
    <s v="Guiro"/>
    <x v="1"/>
    <s v="Percussion"/>
    <n v="9804514.3300091214"/>
    <x v="45"/>
    <x v="9"/>
  </r>
  <r>
    <s v="Occarina"/>
    <x v="1"/>
    <s v="Other"/>
    <n v="14578748.100199006"/>
    <x v="46"/>
    <x v="9"/>
  </r>
  <r>
    <s v="Cowbell"/>
    <x v="1"/>
    <s v="Percussion"/>
    <n v="2101963.3559083003"/>
    <x v="46"/>
    <x v="9"/>
  </r>
  <r>
    <s v="Drumset"/>
    <x v="1"/>
    <s v="Percussion"/>
    <n v="557508794.44582152"/>
    <x v="46"/>
    <x v="9"/>
  </r>
  <r>
    <s v="Snare"/>
    <x v="1"/>
    <s v="Percussion"/>
    <n v="140657525.66157219"/>
    <x v="46"/>
    <x v="9"/>
  </r>
  <r>
    <s v="xylophone"/>
    <x v="1"/>
    <s v="Percussion"/>
    <n v="121123848.8146714"/>
    <x v="46"/>
    <x v="9"/>
  </r>
  <r>
    <s v="Triangle"/>
    <x v="1"/>
    <s v="Percussion"/>
    <n v="21170151.947371479"/>
    <x v="46"/>
    <x v="9"/>
  </r>
  <r>
    <s v="Organ"/>
    <x v="1"/>
    <s v="Keyboards"/>
    <n v="16436592.571715767"/>
    <x v="46"/>
    <x v="9"/>
  </r>
  <r>
    <s v="Piano"/>
    <x v="1"/>
    <s v="Keyboards"/>
    <n v="150510832.63189423"/>
    <x v="46"/>
    <x v="9"/>
  </r>
  <r>
    <s v="Synthesizer"/>
    <x v="1"/>
    <s v="Keyboards"/>
    <n v="50457721.595639251"/>
    <x v="46"/>
    <x v="9"/>
  </r>
  <r>
    <s v="Harpsichord"/>
    <x v="1"/>
    <s v="Keyboards"/>
    <n v="360854468.13028091"/>
    <x v="46"/>
    <x v="9"/>
  </r>
  <r>
    <s v="Harp"/>
    <x v="1"/>
    <s v="Other"/>
    <n v="1110197.8587537338"/>
    <x v="46"/>
    <x v="9"/>
  </r>
  <r>
    <s v="Chimes"/>
    <x v="1"/>
    <s v="Percussion"/>
    <n v="358103019.12255025"/>
    <x v="46"/>
    <x v="9"/>
  </r>
  <r>
    <s v="More Cowbell"/>
    <x v="1"/>
    <s v="Percussion"/>
    <n v="86034270.85142079"/>
    <x v="46"/>
    <x v="9"/>
  </r>
  <r>
    <s v="Cymbals"/>
    <x v="1"/>
    <s v="Percussion"/>
    <n v="57228.868195892588"/>
    <x v="46"/>
    <x v="9"/>
  </r>
  <r>
    <s v="Castenettes"/>
    <x v="1"/>
    <s v="Percussion"/>
    <n v="3078169.4732104265"/>
    <x v="46"/>
    <x v="9"/>
  </r>
  <r>
    <s v="Pennywhistle"/>
    <x v="1"/>
    <s v="Other"/>
    <n v="47505438.804205097"/>
    <x v="46"/>
    <x v="9"/>
  </r>
  <r>
    <s v="Guiro"/>
    <x v="1"/>
    <s v="Percussion"/>
    <n v="7858477.1083061816"/>
    <x v="46"/>
    <x v="9"/>
  </r>
  <r>
    <s v="Occarina"/>
    <x v="1"/>
    <s v="Other"/>
    <n v="18000117.62468835"/>
    <x v="47"/>
    <x v="9"/>
  </r>
  <r>
    <s v="Cowbell"/>
    <x v="1"/>
    <s v="Percussion"/>
    <n v="2595256.2860056278"/>
    <x v="47"/>
    <x v="9"/>
  </r>
  <r>
    <s v="Drumset"/>
    <x v="1"/>
    <s v="Percussion"/>
    <n v="688346064.27461374"/>
    <x v="47"/>
    <x v="9"/>
  </r>
  <r>
    <s v="Snare"/>
    <x v="1"/>
    <s v="Percussion"/>
    <n v="173667312.81071782"/>
    <x v="47"/>
    <x v="9"/>
  </r>
  <r>
    <s v="xylophone"/>
    <x v="1"/>
    <s v="Percussion"/>
    <n v="149549433.93179917"/>
    <x v="47"/>
    <x v="9"/>
  </r>
  <r>
    <s v="Triangle"/>
    <x v="1"/>
    <s v="Percussion"/>
    <n v="26138405.202296488"/>
    <x v="47"/>
    <x v="9"/>
  </r>
  <r>
    <s v="Organ"/>
    <x v="1"/>
    <s v="Keyboards"/>
    <n v="20293964.722246896"/>
    <x v="47"/>
    <x v="9"/>
  </r>
  <r>
    <s v="Piano"/>
    <x v="1"/>
    <s v="Keyboards"/>
    <n v="185833013.40715918"/>
    <x v="47"/>
    <x v="9"/>
  </r>
  <r>
    <s v="Synthesizer"/>
    <x v="1"/>
    <s v="Keyboards"/>
    <n v="62299239.79431995"/>
    <x v="47"/>
    <x v="9"/>
  </r>
  <r>
    <s v="Harpsichord"/>
    <x v="1"/>
    <s v="Keyboards"/>
    <n v="445540510.5497874"/>
    <x v="47"/>
    <x v="9"/>
  </r>
  <r>
    <s v="Harp"/>
    <x v="1"/>
    <s v="Other"/>
    <n v="1370741.294581499"/>
    <x v="47"/>
    <x v="9"/>
  </r>
  <r>
    <s v="Chimes"/>
    <x v="1"/>
    <s v="Percussion"/>
    <n v="442143346.03078425"/>
    <x v="47"/>
    <x v="9"/>
  </r>
  <r>
    <s v="More Cowbell"/>
    <x v="1"/>
    <s v="Percussion"/>
    <n v="106224964.20380099"/>
    <x v="47"/>
    <x v="9"/>
  </r>
  <r>
    <s v="Cymbals"/>
    <x v="1"/>
    <s v="Percussion"/>
    <n v="70659.452510863499"/>
    <x v="47"/>
    <x v="9"/>
  </r>
  <r>
    <s v="Castenettes"/>
    <x v="1"/>
    <s v="Percussion"/>
    <n v="3800560.3914478999"/>
    <x v="47"/>
    <x v="9"/>
  </r>
  <r>
    <s v="Pennywhistle"/>
    <x v="1"/>
    <s v="Other"/>
    <n v="58654109.420853049"/>
    <x v="47"/>
    <x v="9"/>
  </r>
  <r>
    <s v="Guiro"/>
    <x v="1"/>
    <s v="Percussion"/>
    <n v="9702720.1051989589"/>
    <x v="47"/>
    <x v="9"/>
  </r>
  <r>
    <s v="Occarina"/>
    <x v="1"/>
    <s v="Other"/>
    <n v="15154287.413450614"/>
    <x v="36"/>
    <x v="10"/>
  </r>
  <r>
    <s v="Cowbell"/>
    <x v="1"/>
    <s v="Percussion"/>
    <n v="2184944.592570384"/>
    <x v="36"/>
    <x v="10"/>
  </r>
  <r>
    <s v="Drumset"/>
    <x v="1"/>
    <s v="Percussion"/>
    <n v="579518107.3499043"/>
    <x v="36"/>
    <x v="10"/>
  </r>
  <r>
    <s v="Snare"/>
    <x v="1"/>
    <s v="Percussion"/>
    <n v="146210398.59459352"/>
    <x v="36"/>
    <x v="10"/>
  </r>
  <r>
    <s v="xylophone"/>
    <x v="1"/>
    <s v="Percussion"/>
    <n v="125905571.92875937"/>
    <x v="36"/>
    <x v="10"/>
  </r>
  <r>
    <s v="Triangle"/>
    <x v="1"/>
    <s v="Percussion"/>
    <n v="22005906.473719046"/>
    <x v="36"/>
    <x v="10"/>
  </r>
  <r>
    <s v="Organ"/>
    <x v="1"/>
    <s v="Keyboards"/>
    <n v="17085475.804755002"/>
    <x v="36"/>
    <x v="10"/>
  </r>
  <r>
    <s v="Piano"/>
    <x v="1"/>
    <s v="Keyboards"/>
    <n v="156452694.07668495"/>
    <x v="36"/>
    <x v="10"/>
  </r>
  <r>
    <s v="Synthesizer"/>
    <x v="1"/>
    <s v="Keyboards"/>
    <n v="52449689.78356608"/>
    <x v="36"/>
    <x v="10"/>
  </r>
  <r>
    <s v="Harpsichord"/>
    <x v="1"/>
    <s v="Keyboards"/>
    <n v="375100268.34193575"/>
    <x v="36"/>
    <x v="10"/>
  </r>
  <r>
    <s v="Harp"/>
    <x v="1"/>
    <s v="Other"/>
    <n v="1154026.2114222189"/>
    <x v="36"/>
    <x v="10"/>
  </r>
  <r>
    <s v="Chimes"/>
    <x v="1"/>
    <s v="Percussion"/>
    <n v="372240197.72544456"/>
    <x v="36"/>
    <x v="10"/>
  </r>
  <r>
    <s v="More Cowbell"/>
    <x v="1"/>
    <s v="Percussion"/>
    <n v="89430728.820349842"/>
    <x v="36"/>
    <x v="10"/>
  </r>
  <r>
    <s v="Cymbals"/>
    <x v="1"/>
    <s v="Percussion"/>
    <n v="59488.147475104604"/>
    <x v="36"/>
    <x v="10"/>
  </r>
  <r>
    <s v="Castenettes"/>
    <x v="1"/>
    <s v="Percussion"/>
    <n v="3199689.3412064593"/>
    <x v="36"/>
    <x v="10"/>
  </r>
  <r>
    <s v="Pennywhistle"/>
    <x v="1"/>
    <s v="Other"/>
    <n v="49380856.874204904"/>
    <x v="36"/>
    <x v="10"/>
  </r>
  <r>
    <s v="Guiro"/>
    <x v="1"/>
    <s v="Percussion"/>
    <n v="8168713.7957797963"/>
    <x v="36"/>
    <x v="10"/>
  </r>
  <r>
    <s v="Occarina"/>
    <x v="1"/>
    <s v="Other"/>
    <n v="15987737.636545757"/>
    <x v="37"/>
    <x v="10"/>
  </r>
  <r>
    <s v="Cowbell"/>
    <x v="1"/>
    <s v="Percussion"/>
    <n v="2305111.4145690212"/>
    <x v="37"/>
    <x v="10"/>
  </r>
  <r>
    <s v="Drumset"/>
    <x v="1"/>
    <s v="Percussion"/>
    <n v="611390242.45470321"/>
    <x v="37"/>
    <x v="10"/>
  </r>
  <r>
    <s v="Snare"/>
    <x v="1"/>
    <s v="Percussion"/>
    <n v="154251627.19233903"/>
    <x v="37"/>
    <x v="10"/>
  </r>
  <r>
    <s v="xylophone"/>
    <x v="1"/>
    <s v="Percussion"/>
    <n v="132830082.73880294"/>
    <x v="37"/>
    <x v="10"/>
  </r>
  <r>
    <s v="Triangle"/>
    <x v="1"/>
    <s v="Percussion"/>
    <n v="23216179.65645235"/>
    <x v="37"/>
    <x v="10"/>
  </r>
  <r>
    <s v="Organ"/>
    <x v="1"/>
    <s v="Keyboards"/>
    <n v="18025136.854638536"/>
    <x v="37"/>
    <x v="10"/>
  </r>
  <r>
    <s v="Piano"/>
    <x v="1"/>
    <s v="Keyboards"/>
    <n v="165057224.87542862"/>
    <x v="37"/>
    <x v="10"/>
  </r>
  <r>
    <s v="Synthesizer"/>
    <x v="1"/>
    <s v="Keyboards"/>
    <n v="55334299.561560959"/>
    <x v="37"/>
    <x v="10"/>
  </r>
  <r>
    <s v="Harpsichord"/>
    <x v="1"/>
    <s v="Keyboards"/>
    <n v="395729902.30645663"/>
    <x v="37"/>
    <x v="10"/>
  </r>
  <r>
    <s v="Harp"/>
    <x v="1"/>
    <s v="Other"/>
    <n v="1217494.9432158233"/>
    <x v="37"/>
    <x v="10"/>
  </r>
  <r>
    <s v="Chimes"/>
    <x v="1"/>
    <s v="Percussion"/>
    <n v="392712534.52195317"/>
    <x v="37"/>
    <x v="10"/>
  </r>
  <r>
    <s v="More Cowbell"/>
    <x v="1"/>
    <s v="Percussion"/>
    <n v="94349208.908085614"/>
    <x v="37"/>
    <x v="10"/>
  </r>
  <r>
    <s v="Cymbals"/>
    <x v="1"/>
    <s v="Percussion"/>
    <n v="62759.855898731053"/>
    <x v="37"/>
    <x v="10"/>
  </r>
  <r>
    <s v="Castenettes"/>
    <x v="1"/>
    <s v="Percussion"/>
    <n v="3375664.7416001922"/>
    <x v="37"/>
    <x v="10"/>
  </r>
  <r>
    <s v="Pennywhistle"/>
    <x v="1"/>
    <s v="Other"/>
    <n v="52096688.048286103"/>
    <x v="37"/>
    <x v="10"/>
  </r>
  <r>
    <s v="Guiro"/>
    <x v="1"/>
    <s v="Percussion"/>
    <n v="8617973.873125976"/>
    <x v="37"/>
    <x v="10"/>
  </r>
  <r>
    <s v="Occarina"/>
    <x v="1"/>
    <s v="Other"/>
    <n v="17932023.741673678"/>
    <x v="38"/>
    <x v="10"/>
  </r>
  <r>
    <s v="Cowbell"/>
    <x v="1"/>
    <s v="Percussion"/>
    <n v="2585438.512498972"/>
    <x v="38"/>
    <x v="10"/>
  </r>
  <r>
    <s v="Drumset"/>
    <x v="1"/>
    <s v="Percussion"/>
    <n v="685742072.60346842"/>
    <x v="38"/>
    <x v="10"/>
  </r>
  <r>
    <s v="Snare"/>
    <x v="1"/>
    <s v="Percussion"/>
    <n v="173010334.78820834"/>
    <x v="38"/>
    <x v="10"/>
  </r>
  <r>
    <s v="xylophone"/>
    <x v="1"/>
    <s v="Percussion"/>
    <n v="148983693.09213406"/>
    <x v="38"/>
    <x v="10"/>
  </r>
  <r>
    <s v="Triangle"/>
    <x v="1"/>
    <s v="Percussion"/>
    <n v="26039524.431451194"/>
    <x v="38"/>
    <x v="10"/>
  </r>
  <r>
    <s v="Organ"/>
    <x v="1"/>
    <s v="Keyboards"/>
    <n v="20217193.287275545"/>
    <x v="38"/>
    <x v="10"/>
  </r>
  <r>
    <s v="Piano"/>
    <x v="1"/>
    <s v="Keyboards"/>
    <n v="185130012.91910377"/>
    <x v="38"/>
    <x v="10"/>
  </r>
  <r>
    <s v="Synthesizer"/>
    <x v="1"/>
    <s v="Keyboards"/>
    <n v="62063563.71514596"/>
    <x v="38"/>
    <x v="10"/>
  </r>
  <r>
    <s v="Harpsichord"/>
    <x v="1"/>
    <s v="Keyboards"/>
    <n v="443855044.70804977"/>
    <x v="38"/>
    <x v="10"/>
  </r>
  <r>
    <s v="Harp"/>
    <x v="1"/>
    <s v="Other"/>
    <n v="1365555.8230583249"/>
    <x v="38"/>
    <x v="10"/>
  </r>
  <r>
    <s v="Chimes"/>
    <x v="1"/>
    <s v="Percussion"/>
    <n v="440470731.55636322"/>
    <x v="38"/>
    <x v="10"/>
  </r>
  <r>
    <s v="More Cowbell"/>
    <x v="1"/>
    <s v="Percussion"/>
    <n v="105823118.48053692"/>
    <x v="38"/>
    <x v="10"/>
  </r>
  <r>
    <s v="Cymbals"/>
    <x v="1"/>
    <s v="Percussion"/>
    <n v="70392.150007986726"/>
    <x v="38"/>
    <x v="10"/>
  </r>
  <r>
    <s v="Castenettes"/>
    <x v="1"/>
    <s v="Percussion"/>
    <n v="3786182.9901396735"/>
    <x v="38"/>
    <x v="10"/>
  </r>
  <r>
    <s v="Pennywhistle"/>
    <x v="1"/>
    <s v="Other"/>
    <n v="58432222.75608176"/>
    <x v="38"/>
    <x v="10"/>
  </r>
  <r>
    <s v="Guiro"/>
    <x v="1"/>
    <s v="Percussion"/>
    <n v="9666015.0179576799"/>
    <x v="38"/>
    <x v="10"/>
  </r>
  <r>
    <s v="Occarina"/>
    <x v="1"/>
    <s v="Other"/>
    <n v="20151587.461922687"/>
    <x v="39"/>
    <x v="10"/>
  </r>
  <r>
    <s v="Cowbell"/>
    <x v="1"/>
    <s v="Percussion"/>
    <n v="2905455.1266829581"/>
    <x v="39"/>
    <x v="10"/>
  </r>
  <r>
    <s v="Drumset"/>
    <x v="1"/>
    <s v="Percussion"/>
    <n v="770620848.57016575"/>
    <x v="39"/>
    <x v="10"/>
  </r>
  <r>
    <s v="Snare"/>
    <x v="1"/>
    <s v="Percussion"/>
    <n v="194424954.12264612"/>
    <x v="39"/>
    <x v="10"/>
  </r>
  <r>
    <s v="xylophone"/>
    <x v="1"/>
    <s v="Percussion"/>
    <n v="167424378.02874398"/>
    <x v="39"/>
    <x v="10"/>
  </r>
  <r>
    <s v="Triangle"/>
    <x v="1"/>
    <s v="Percussion"/>
    <n v="29262606.47468254"/>
    <x v="39"/>
    <x v="10"/>
  </r>
  <r>
    <s v="Organ"/>
    <x v="1"/>
    <s v="Keyboards"/>
    <n v="22719607.370155305"/>
    <x v="39"/>
    <x v="10"/>
  </r>
  <r>
    <s v="Piano"/>
    <x v="1"/>
    <s v="Keyboards"/>
    <n v="208044763.98813847"/>
    <x v="39"/>
    <x v="10"/>
  </r>
  <r>
    <s v="Synthesizer"/>
    <x v="1"/>
    <s v="Keyboards"/>
    <n v="69745576.429157853"/>
    <x v="39"/>
    <x v="10"/>
  </r>
  <r>
    <s v="Harpsichord"/>
    <x v="1"/>
    <s v="Keyboards"/>
    <n v="498793883.09437102"/>
    <x v="39"/>
    <x v="10"/>
  </r>
  <r>
    <s v="Harp"/>
    <x v="1"/>
    <s v="Other"/>
    <n v="1534579.5878323575"/>
    <x v="39"/>
    <x v="10"/>
  </r>
  <r>
    <s v="Chimes"/>
    <x v="1"/>
    <s v="Percussion"/>
    <n v="494990671.39572418"/>
    <x v="39"/>
    <x v="10"/>
  </r>
  <r>
    <s v="More Cowbell"/>
    <x v="1"/>
    <s v="Percussion"/>
    <n v="118921537.14909761"/>
    <x v="39"/>
    <x v="10"/>
  </r>
  <r>
    <s v="Cymbals"/>
    <x v="1"/>
    <s v="Percussion"/>
    <n v="79105.046254323635"/>
    <x v="39"/>
    <x v="10"/>
  </r>
  <r>
    <s v="Castenettes"/>
    <x v="1"/>
    <s v="Percussion"/>
    <n v="4254823.592237913"/>
    <x v="39"/>
    <x v="10"/>
  </r>
  <r>
    <s v="Pennywhistle"/>
    <x v="1"/>
    <s v="Other"/>
    <n v="65664760.677694082"/>
    <x v="39"/>
    <x v="10"/>
  </r>
  <r>
    <s v="Guiro"/>
    <x v="1"/>
    <s v="Percussion"/>
    <n v="10862440.840402994"/>
    <x v="39"/>
    <x v="10"/>
  </r>
  <r>
    <s v="Occarina"/>
    <x v="1"/>
    <s v="Other"/>
    <n v="16205183.009871602"/>
    <x v="40"/>
    <x v="10"/>
  </r>
  <r>
    <s v="Cowbell"/>
    <x v="1"/>
    <s v="Percussion"/>
    <n v="2336462.6803636802"/>
    <x v="40"/>
    <x v="10"/>
  </r>
  <r>
    <s v="Drumset"/>
    <x v="1"/>
    <s v="Percussion"/>
    <n v="619705614.05640173"/>
    <x v="40"/>
    <x v="10"/>
  </r>
  <r>
    <s v="Snare"/>
    <x v="1"/>
    <s v="Percussion"/>
    <n v="156349566.46451506"/>
    <x v="40"/>
    <x v="10"/>
  </r>
  <r>
    <s v="xylophone"/>
    <x v="1"/>
    <s v="Percussion"/>
    <n v="134636672.73837978"/>
    <x v="40"/>
    <x v="10"/>
  </r>
  <r>
    <s v="Triangle"/>
    <x v="1"/>
    <s v="Percussion"/>
    <n v="23531937.330699988"/>
    <x v="40"/>
    <x v="10"/>
  </r>
  <r>
    <s v="Organ"/>
    <x v="1"/>
    <s v="Keyboards"/>
    <n v="18270292.404579937"/>
    <x v="40"/>
    <x v="10"/>
  </r>
  <r>
    <s v="Piano"/>
    <x v="1"/>
    <s v="Keyboards"/>
    <n v="167302128.48212302"/>
    <x v="40"/>
    <x v="10"/>
  </r>
  <r>
    <s v="Synthesizer"/>
    <x v="1"/>
    <s v="Keyboards"/>
    <n v="56086888.057783432"/>
    <x v="40"/>
    <x v="10"/>
  </r>
  <r>
    <s v="Harpsichord"/>
    <x v="1"/>
    <s v="Keyboards"/>
    <n v="401112129.50453937"/>
    <x v="40"/>
    <x v="10"/>
  </r>
  <r>
    <s v="Harp"/>
    <x v="1"/>
    <s v="Other"/>
    <n v="1234053.7990382218"/>
    <x v="40"/>
    <x v="10"/>
  </r>
  <r>
    <s v="Chimes"/>
    <x v="1"/>
    <s v="Percussion"/>
    <n v="398053723.22670567"/>
    <x v="40"/>
    <x v="10"/>
  </r>
  <r>
    <s v="More Cowbell"/>
    <x v="1"/>
    <s v="Percussion"/>
    <n v="95632429.800272405"/>
    <x v="40"/>
    <x v="10"/>
  </r>
  <r>
    <s v="Cymbals"/>
    <x v="1"/>
    <s v="Percussion"/>
    <n v="63613.43760028344"/>
    <x v="40"/>
    <x v="10"/>
  </r>
  <r>
    <s v="Castenettes"/>
    <x v="1"/>
    <s v="Percussion"/>
    <n v="3421576.3456461742"/>
    <x v="40"/>
    <x v="10"/>
  </r>
  <r>
    <s v="Pennywhistle"/>
    <x v="1"/>
    <s v="Other"/>
    <n v="52805242.569208726"/>
    <x v="40"/>
    <x v="10"/>
  </r>
  <r>
    <s v="Guiro"/>
    <x v="1"/>
    <s v="Percussion"/>
    <n v="8735184.8624951467"/>
    <x v="40"/>
    <x v="10"/>
  </r>
  <r>
    <s v="Occarina"/>
    <x v="1"/>
    <s v="Other"/>
    <n v="18062213.014957562"/>
    <x v="41"/>
    <x v="10"/>
  </r>
  <r>
    <s v="Cowbell"/>
    <x v="1"/>
    <s v="Percussion"/>
    <n v="2604209.1970525593"/>
    <x v="41"/>
    <x v="10"/>
  </r>
  <r>
    <s v="Drumset"/>
    <x v="1"/>
    <s v="Percussion"/>
    <n v="690720666.39625669"/>
    <x v="41"/>
    <x v="10"/>
  </r>
  <r>
    <s v="Snare"/>
    <x v="1"/>
    <s v="Percussion"/>
    <n v="174266416.64941692"/>
    <x v="41"/>
    <x v="10"/>
  </r>
  <r>
    <s v="xylophone"/>
    <x v="1"/>
    <s v="Percussion"/>
    <n v="150065337.80854926"/>
    <x v="41"/>
    <x v="10"/>
  </r>
  <r>
    <s v="Triangle"/>
    <x v="1"/>
    <s v="Percussion"/>
    <n v="26228575.417063601"/>
    <x v="41"/>
    <x v="10"/>
  </r>
  <r>
    <s v="Organ"/>
    <x v="1"/>
    <s v="Keyboards"/>
    <n v="20363973.24584727"/>
    <x v="41"/>
    <x v="10"/>
  </r>
  <r>
    <s v="Piano"/>
    <x v="1"/>
    <s v="Keyboards"/>
    <n v="186474085.52307659"/>
    <x v="41"/>
    <x v="10"/>
  </r>
  <r>
    <s v="Synthesizer"/>
    <x v="1"/>
    <s v="Keyboards"/>
    <n v="62514154.812608346"/>
    <x v="41"/>
    <x v="10"/>
  </r>
  <r>
    <s v="Harpsichord"/>
    <x v="1"/>
    <s v="Keyboards"/>
    <n v="447077501.16619241"/>
    <x v="41"/>
    <x v="10"/>
  </r>
  <r>
    <s v="Harp"/>
    <x v="1"/>
    <s v="Other"/>
    <n v="1375469.9701057307"/>
    <x v="41"/>
    <x v="10"/>
  </r>
  <r>
    <s v="Chimes"/>
    <x v="1"/>
    <s v="Percussion"/>
    <n v="443668617.37618136"/>
    <x v="41"/>
    <x v="10"/>
  </r>
  <r>
    <s v="More Cowbell"/>
    <x v="1"/>
    <s v="Percussion"/>
    <n v="106591410.73187925"/>
    <x v="41"/>
    <x v="10"/>
  </r>
  <r>
    <s v="Cymbals"/>
    <x v="1"/>
    <s v="Percussion"/>
    <n v="70903.207933542115"/>
    <x v="41"/>
    <x v="10"/>
  </r>
  <r>
    <s v="Castenettes"/>
    <x v="1"/>
    <s v="Percussion"/>
    <n v="3813671.2658137977"/>
    <x v="41"/>
    <x v="10"/>
  </r>
  <r>
    <s v="Pennywhistle"/>
    <x v="1"/>
    <s v="Other"/>
    <n v="58856449.755028725"/>
    <x v="41"/>
    <x v="10"/>
  </r>
  <r>
    <s v="Guiro"/>
    <x v="1"/>
    <s v="Percussion"/>
    <n v="9736191.7860050276"/>
    <x v="41"/>
    <x v="10"/>
  </r>
  <r>
    <s v="Occarina"/>
    <x v="1"/>
    <s v="Other"/>
    <n v="19132335.593843911"/>
    <x v="42"/>
    <x v="10"/>
  </r>
  <r>
    <s v="Cowbell"/>
    <x v="1"/>
    <s v="Percussion"/>
    <n v="2758499.4304587124"/>
    <x v="42"/>
    <x v="10"/>
  </r>
  <r>
    <s v="Drumset"/>
    <x v="1"/>
    <s v="Percussion"/>
    <n v="731643435.94846797"/>
    <x v="42"/>
    <x v="10"/>
  </r>
  <r>
    <s v="Snare"/>
    <x v="1"/>
    <s v="Percussion"/>
    <n v="184591088.77257955"/>
    <x v="42"/>
    <x v="10"/>
  </r>
  <r>
    <s v="xylophone"/>
    <x v="1"/>
    <s v="Percussion"/>
    <n v="158956181.14896113"/>
    <x v="42"/>
    <x v="10"/>
  </r>
  <r>
    <s v="Triangle"/>
    <x v="1"/>
    <s v="Percussion"/>
    <n v="27782526.239290088"/>
    <x v="42"/>
    <x v="10"/>
  </r>
  <r>
    <s v="Organ"/>
    <x v="1"/>
    <s v="Keyboards"/>
    <n v="21570467.02089978"/>
    <x v="42"/>
    <x v="10"/>
  </r>
  <r>
    <s v="Piano"/>
    <x v="1"/>
    <s v="Keyboards"/>
    <n v="197522019.08084047"/>
    <x v="42"/>
    <x v="10"/>
  </r>
  <r>
    <s v="Synthesizer"/>
    <x v="1"/>
    <s v="Keyboards"/>
    <n v="66217898.562589027"/>
    <x v="42"/>
    <x v="10"/>
  </r>
  <r>
    <s v="Harpsichord"/>
    <x v="1"/>
    <s v="Keyboards"/>
    <n v="473565270.30687517"/>
    <x v="42"/>
    <x v="10"/>
  </r>
  <r>
    <s v="Harp"/>
    <x v="1"/>
    <s v="Other"/>
    <n v="1456961.7269780124"/>
    <x v="42"/>
    <x v="10"/>
  </r>
  <r>
    <s v="Chimes"/>
    <x v="1"/>
    <s v="Percussion"/>
    <n v="469954422.14464307"/>
    <x v="42"/>
    <x v="10"/>
  </r>
  <r>
    <s v="More Cowbell"/>
    <x v="1"/>
    <s v="Percussion"/>
    <n v="112906576.83279245"/>
    <x v="42"/>
    <x v="10"/>
  </r>
  <r>
    <s v="Cymbals"/>
    <x v="1"/>
    <s v="Percussion"/>
    <n v="75103.973568535133"/>
    <x v="42"/>
    <x v="10"/>
  </r>
  <r>
    <s v="Castenettes"/>
    <x v="1"/>
    <s v="Percussion"/>
    <n v="4039617.8719477081"/>
    <x v="42"/>
    <x v="10"/>
  </r>
  <r>
    <s v="Pennywhistle"/>
    <x v="1"/>
    <s v="Other"/>
    <n v="62343487.348029569"/>
    <x v="42"/>
    <x v="10"/>
  </r>
  <r>
    <s v="Guiro"/>
    <x v="1"/>
    <s v="Percussion"/>
    <n v="10313026.897734903"/>
    <x v="42"/>
    <x v="10"/>
  </r>
  <r>
    <s v="Occarina"/>
    <x v="1"/>
    <s v="Other"/>
    <n v="20410991.474323165"/>
    <x v="43"/>
    <x v="10"/>
  </r>
  <r>
    <s v="Cowbell"/>
    <x v="1"/>
    <s v="Percussion"/>
    <n v="2942855.9874903383"/>
    <x v="43"/>
    <x v="10"/>
  </r>
  <r>
    <s v="Drumset"/>
    <x v="1"/>
    <s v="Percussion"/>
    <n v="780540768.80157638"/>
    <x v="43"/>
    <x v="10"/>
  </r>
  <r>
    <s v="Snare"/>
    <x v="1"/>
    <s v="Percussion"/>
    <n v="196927715.42150122"/>
    <x v="43"/>
    <x v="10"/>
  </r>
  <r>
    <s v="xylophone"/>
    <x v="1"/>
    <s v="Percussion"/>
    <n v="169579570.79042464"/>
    <x v="43"/>
    <x v="10"/>
  </r>
  <r>
    <s v="Triangle"/>
    <x v="1"/>
    <s v="Percussion"/>
    <n v="29639293.301324476"/>
    <x v="43"/>
    <x v="10"/>
  </r>
  <r>
    <s v="Organ"/>
    <x v="1"/>
    <s v="Keyboards"/>
    <n v="23012068.56325575"/>
    <x v="43"/>
    <x v="10"/>
  </r>
  <r>
    <s v="Piano"/>
    <x v="1"/>
    <s v="Keyboards"/>
    <n v="210722848.11622056"/>
    <x v="43"/>
    <x v="10"/>
  </r>
  <r>
    <s v="Synthesizer"/>
    <x v="1"/>
    <s v="Keyboards"/>
    <n v="70643385.716247231"/>
    <x v="43"/>
    <x v="10"/>
  </r>
  <r>
    <s v="Harpsichord"/>
    <x v="1"/>
    <s v="Keyboards"/>
    <n v="505214674.254372"/>
    <x v="43"/>
    <x v="10"/>
  </r>
  <r>
    <s v="Harp"/>
    <x v="1"/>
    <s v="Other"/>
    <n v="1554333.6693995679"/>
    <x v="43"/>
    <x v="10"/>
  </r>
  <r>
    <s v="Chimes"/>
    <x v="1"/>
    <s v="Percussion"/>
    <n v="501362505.20303482"/>
    <x v="43"/>
    <x v="10"/>
  </r>
  <r>
    <s v="More Cowbell"/>
    <x v="1"/>
    <s v="Percussion"/>
    <n v="120452370.58619526"/>
    <x v="43"/>
    <x v="10"/>
  </r>
  <r>
    <s v="Cymbals"/>
    <x v="1"/>
    <s v="Percussion"/>
    <n v="80123.336572060201"/>
    <x v="43"/>
    <x v="10"/>
  </r>
  <r>
    <s v="Castenettes"/>
    <x v="1"/>
    <s v="Percussion"/>
    <n v="4309594.3795998665"/>
    <x v="43"/>
    <x v="10"/>
  </r>
  <r>
    <s v="Pennywhistle"/>
    <x v="1"/>
    <s v="Other"/>
    <n v="66510039.116690382"/>
    <x v="43"/>
    <x v="10"/>
  </r>
  <r>
    <s v="Guiro"/>
    <x v="1"/>
    <s v="Percussion"/>
    <n v="11002269.067027213"/>
    <x v="43"/>
    <x v="10"/>
  </r>
  <r>
    <s v="Occarina"/>
    <x v="1"/>
    <s v="Other"/>
    <n v="19149699.709142383"/>
    <x v="44"/>
    <x v="10"/>
  </r>
  <r>
    <s v="Cowbell"/>
    <x v="1"/>
    <s v="Percussion"/>
    <n v="2761002.9879531059"/>
    <x v="44"/>
    <x v="10"/>
  </r>
  <r>
    <s v="Drumset"/>
    <x v="1"/>
    <s v="Percussion"/>
    <n v="732307460.52178085"/>
    <x v="44"/>
    <x v="10"/>
  </r>
  <r>
    <s v="Snare"/>
    <x v="1"/>
    <s v="Percussion"/>
    <n v="184758619.85799238"/>
    <x v="44"/>
    <x v="10"/>
  </r>
  <r>
    <s v="xylophone"/>
    <x v="1"/>
    <s v="Percussion"/>
    <n v="159100446.51809692"/>
    <x v="44"/>
    <x v="10"/>
  </r>
  <r>
    <s v="Triangle"/>
    <x v="1"/>
    <s v="Percussion"/>
    <n v="27807741.090165749"/>
    <x v="44"/>
    <x v="10"/>
  </r>
  <r>
    <s v="Organ"/>
    <x v="1"/>
    <s v="Keyboards"/>
    <n v="21590043.934264887"/>
    <x v="44"/>
    <x v="10"/>
  </r>
  <r>
    <s v="Piano"/>
    <x v="1"/>
    <s v="Keyboards"/>
    <n v="197701286.01333198"/>
    <x v="44"/>
    <x v="10"/>
  </r>
  <r>
    <s v="Synthesizer"/>
    <x v="1"/>
    <s v="Keyboards"/>
    <n v="66277996.568910517"/>
    <x v="44"/>
    <x v="10"/>
  </r>
  <r>
    <s v="Harpsichord"/>
    <x v="1"/>
    <s v="Keyboards"/>
    <n v="473995068.43134511"/>
    <x v="44"/>
    <x v="10"/>
  </r>
  <r>
    <s v="Harp"/>
    <x v="1"/>
    <s v="Other"/>
    <n v="1458284.0355528656"/>
    <x v="44"/>
    <x v="10"/>
  </r>
  <r>
    <s v="Chimes"/>
    <x v="1"/>
    <s v="Percussion"/>
    <n v="470380943.13739467"/>
    <x v="44"/>
    <x v="10"/>
  </r>
  <r>
    <s v="More Cowbell"/>
    <x v="1"/>
    <s v="Percussion"/>
    <n v="113009048.52572635"/>
    <x v="44"/>
    <x v="10"/>
  </r>
  <r>
    <s v="Cymbals"/>
    <x v="1"/>
    <s v="Percussion"/>
    <n v="75172.13639424037"/>
    <x v="44"/>
    <x v="10"/>
  </r>
  <r>
    <s v="Castenettes"/>
    <x v="1"/>
    <s v="Percussion"/>
    <n v="4043284.1462583491"/>
    <x v="44"/>
    <x v="10"/>
  </r>
  <r>
    <s v="Pennywhistle"/>
    <x v="1"/>
    <s v="Other"/>
    <n v="62400069.018213563"/>
    <x v="44"/>
    <x v="10"/>
  </r>
  <r>
    <s v="Guiro"/>
    <x v="1"/>
    <s v="Percussion"/>
    <n v="10322386.789382745"/>
    <x v="44"/>
    <x v="10"/>
  </r>
  <r>
    <s v="Occarina"/>
    <x v="1"/>
    <s v="Other"/>
    <n v="18188962.402259029"/>
    <x v="45"/>
    <x v="10"/>
  </r>
  <r>
    <s v="Cowbell"/>
    <x v="1"/>
    <s v="Percussion"/>
    <n v="2622483.9189738389"/>
    <x v="45"/>
    <x v="10"/>
  </r>
  <r>
    <s v="Drumset"/>
    <x v="1"/>
    <s v="Percussion"/>
    <n v="695567714.82768035"/>
    <x v="45"/>
    <x v="10"/>
  </r>
  <r>
    <s v="Snare"/>
    <x v="1"/>
    <s v="Percussion"/>
    <n v="175489310.0744499"/>
    <x v="45"/>
    <x v="10"/>
  </r>
  <r>
    <s v="xylophone"/>
    <x v="1"/>
    <s v="Percussion"/>
    <n v="151118403.10053042"/>
    <x v="45"/>
    <x v="10"/>
  </r>
  <r>
    <s v="Triangle"/>
    <x v="1"/>
    <s v="Percussion"/>
    <n v="26412631.261225678"/>
    <x v="45"/>
    <x v="10"/>
  </r>
  <r>
    <s v="Organ"/>
    <x v="1"/>
    <s v="Keyboards"/>
    <n v="20506874.956163567"/>
    <x v="45"/>
    <x v="10"/>
  </r>
  <r>
    <s v="Piano"/>
    <x v="1"/>
    <s v="Keyboards"/>
    <n v="187782644.78256926"/>
    <x v="45"/>
    <x v="10"/>
  </r>
  <r>
    <s v="Synthesizer"/>
    <x v="1"/>
    <s v="Keyboards"/>
    <n v="62952840.305554643"/>
    <x v="45"/>
    <x v="10"/>
  </r>
  <r>
    <s v="Harpsichord"/>
    <x v="1"/>
    <s v="Keyboards"/>
    <n v="450214813.26090431"/>
    <x v="45"/>
    <x v="10"/>
  </r>
  <r>
    <s v="Harp"/>
    <x v="1"/>
    <s v="Other"/>
    <n v="1385122.163655774"/>
    <x v="45"/>
    <x v="10"/>
  </r>
  <r>
    <s v="Chimes"/>
    <x v="1"/>
    <s v="Percussion"/>
    <n v="446782008.0426935"/>
    <x v="45"/>
    <x v="10"/>
  </r>
  <r>
    <s v="More Cowbell"/>
    <x v="1"/>
    <s v="Percussion"/>
    <n v="107339403.01780112"/>
    <x v="45"/>
    <x v="10"/>
  </r>
  <r>
    <s v="Cymbals"/>
    <x v="1"/>
    <s v="Percussion"/>
    <n v="71400.762588436468"/>
    <x v="45"/>
    <x v="10"/>
  </r>
  <r>
    <s v="Castenettes"/>
    <x v="1"/>
    <s v="Percussion"/>
    <n v="3840433.240988757"/>
    <x v="45"/>
    <x v="10"/>
  </r>
  <r>
    <s v="Pennywhistle"/>
    <x v="1"/>
    <s v="Other"/>
    <n v="59269467.746733949"/>
    <x v="45"/>
    <x v="10"/>
  </r>
  <r>
    <s v="Guiro"/>
    <x v="1"/>
    <s v="Percussion"/>
    <n v="9804514.3300091214"/>
    <x v="45"/>
    <x v="10"/>
  </r>
  <r>
    <s v="Occarina"/>
    <x v="1"/>
    <s v="Other"/>
    <n v="14578748.100199006"/>
    <x v="46"/>
    <x v="10"/>
  </r>
  <r>
    <s v="Cowbell"/>
    <x v="1"/>
    <s v="Percussion"/>
    <n v="2101963.3559083003"/>
    <x v="46"/>
    <x v="10"/>
  </r>
  <r>
    <s v="Drumset"/>
    <x v="1"/>
    <s v="Percussion"/>
    <n v="557508794.44582152"/>
    <x v="46"/>
    <x v="10"/>
  </r>
  <r>
    <s v="Snare"/>
    <x v="1"/>
    <s v="Percussion"/>
    <n v="140657525.66157219"/>
    <x v="46"/>
    <x v="10"/>
  </r>
  <r>
    <s v="xylophone"/>
    <x v="1"/>
    <s v="Percussion"/>
    <n v="121123848.8146714"/>
    <x v="46"/>
    <x v="10"/>
  </r>
  <r>
    <s v="Triangle"/>
    <x v="1"/>
    <s v="Percussion"/>
    <n v="21170151.947371479"/>
    <x v="46"/>
    <x v="10"/>
  </r>
  <r>
    <s v="Organ"/>
    <x v="1"/>
    <s v="Keyboards"/>
    <n v="16436592.571715767"/>
    <x v="46"/>
    <x v="10"/>
  </r>
  <r>
    <s v="Piano"/>
    <x v="1"/>
    <s v="Keyboards"/>
    <n v="150510832.63189423"/>
    <x v="46"/>
    <x v="10"/>
  </r>
  <r>
    <s v="Synthesizer"/>
    <x v="1"/>
    <s v="Keyboards"/>
    <n v="50457721.595639251"/>
    <x v="46"/>
    <x v="10"/>
  </r>
  <r>
    <s v="Harpsichord"/>
    <x v="1"/>
    <s v="Keyboards"/>
    <n v="360854468.13028091"/>
    <x v="46"/>
    <x v="10"/>
  </r>
  <r>
    <s v="Harp"/>
    <x v="1"/>
    <s v="Other"/>
    <n v="1110197.8587537338"/>
    <x v="46"/>
    <x v="10"/>
  </r>
  <r>
    <s v="Chimes"/>
    <x v="1"/>
    <s v="Percussion"/>
    <n v="358103019.12255025"/>
    <x v="46"/>
    <x v="10"/>
  </r>
  <r>
    <s v="More Cowbell"/>
    <x v="1"/>
    <s v="Percussion"/>
    <n v="86034270.85142079"/>
    <x v="46"/>
    <x v="10"/>
  </r>
  <r>
    <s v="Cymbals"/>
    <x v="1"/>
    <s v="Percussion"/>
    <n v="57228.868195892588"/>
    <x v="46"/>
    <x v="10"/>
  </r>
  <r>
    <s v="Castenettes"/>
    <x v="1"/>
    <s v="Percussion"/>
    <n v="3078169.4732104265"/>
    <x v="46"/>
    <x v="10"/>
  </r>
  <r>
    <s v="Pennywhistle"/>
    <x v="1"/>
    <s v="Other"/>
    <n v="47505438.804205097"/>
    <x v="46"/>
    <x v="10"/>
  </r>
  <r>
    <s v="Guiro"/>
    <x v="1"/>
    <s v="Percussion"/>
    <n v="7858477.1083061816"/>
    <x v="46"/>
    <x v="10"/>
  </r>
  <r>
    <s v="Occarina"/>
    <x v="1"/>
    <s v="Other"/>
    <n v="18000117.62468835"/>
    <x v="47"/>
    <x v="10"/>
  </r>
  <r>
    <s v="Cowbell"/>
    <x v="1"/>
    <s v="Percussion"/>
    <n v="2595256.2860056278"/>
    <x v="47"/>
    <x v="10"/>
  </r>
  <r>
    <s v="Drumset"/>
    <x v="1"/>
    <s v="Percussion"/>
    <n v="688346064.27461374"/>
    <x v="47"/>
    <x v="10"/>
  </r>
  <r>
    <s v="Snare"/>
    <x v="1"/>
    <s v="Percussion"/>
    <n v="173667312.81071782"/>
    <x v="47"/>
    <x v="10"/>
  </r>
  <r>
    <s v="xylophone"/>
    <x v="1"/>
    <s v="Percussion"/>
    <n v="149549433.93179917"/>
    <x v="47"/>
    <x v="10"/>
  </r>
  <r>
    <s v="Triangle"/>
    <x v="1"/>
    <s v="Percussion"/>
    <n v="26138405.202296488"/>
    <x v="47"/>
    <x v="10"/>
  </r>
  <r>
    <s v="Organ"/>
    <x v="1"/>
    <s v="Keyboards"/>
    <n v="699791.88697403099"/>
    <x v="47"/>
    <x v="10"/>
  </r>
  <r>
    <s v="Piano"/>
    <x v="1"/>
    <s v="Keyboards"/>
    <n v="6408034.9450744558"/>
    <x v="47"/>
    <x v="10"/>
  </r>
  <r>
    <s v="Synthesizer"/>
    <x v="1"/>
    <s v="Keyboards"/>
    <n v="2148249.6480799983"/>
    <x v="47"/>
    <x v="10"/>
  </r>
  <r>
    <s v="Harpsichord"/>
    <x v="1"/>
    <s v="Keyboards"/>
    <n v="15363465.881027155"/>
    <x v="47"/>
    <x v="10"/>
  </r>
  <r>
    <s v="Harp"/>
    <x v="1"/>
    <s v="Other"/>
    <n v="47266.941192465492"/>
    <x v="47"/>
    <x v="10"/>
  </r>
  <r>
    <s v="Chimes"/>
    <x v="1"/>
    <s v="Percussion"/>
    <n v="15246322.276923595"/>
    <x v="47"/>
    <x v="10"/>
  </r>
  <r>
    <s v="More Cowbell"/>
    <x v="1"/>
    <s v="Percussion"/>
    <n v="3662929.8001310686"/>
    <x v="47"/>
    <x v="10"/>
  </r>
  <r>
    <s v="Cymbals"/>
    <x v="1"/>
    <s v="Percussion"/>
    <n v="2436.5328452021899"/>
    <x v="47"/>
    <x v="10"/>
  </r>
  <r>
    <s v="Castenettes"/>
    <x v="1"/>
    <s v="Percussion"/>
    <n v="131053.80660165173"/>
    <x v="47"/>
    <x v="10"/>
  </r>
  <r>
    <s v="Pennywhistle"/>
    <x v="1"/>
    <s v="Other"/>
    <n v="2022555.4972707951"/>
    <x v="47"/>
    <x v="10"/>
  </r>
  <r>
    <s v="Guiro"/>
    <x v="1"/>
    <s v="Percussion"/>
    <n v="334576.55535168829"/>
    <x v="47"/>
    <x v="10"/>
  </r>
  <r>
    <s v="Bass"/>
    <x v="2"/>
    <s v="Low Strings"/>
    <n v="29276329.560659997"/>
    <x v="0"/>
    <x v="0"/>
  </r>
  <r>
    <s v="Violin"/>
    <x v="2"/>
    <s v="High Strings"/>
    <n v="31689269.690399997"/>
    <x v="0"/>
    <x v="0"/>
  </r>
  <r>
    <s v="Viola"/>
    <x v="2"/>
    <s v="High Strings"/>
    <n v="192140493.69311994"/>
    <x v="0"/>
    <x v="0"/>
  </r>
  <r>
    <s v="Cello"/>
    <x v="2"/>
    <s v="Low Strings"/>
    <n v="88881736.665959984"/>
    <x v="0"/>
    <x v="0"/>
  </r>
  <r>
    <s v="Bass"/>
    <x v="2"/>
    <s v="Low Strings"/>
    <n v="18557736.946748998"/>
    <x v="1"/>
    <x v="0"/>
  </r>
  <r>
    <s v="Violin"/>
    <x v="2"/>
    <s v="High Strings"/>
    <n v="20614760.158356"/>
    <x v="1"/>
    <x v="0"/>
  </r>
  <r>
    <s v="Viola"/>
    <x v="2"/>
    <s v="High Strings"/>
    <n v="154026510.33369595"/>
    <x v="1"/>
    <x v="0"/>
  </r>
  <r>
    <s v="Bass"/>
    <x v="2"/>
    <s v="Low Strings"/>
    <n v="23837687.444844004"/>
    <x v="2"/>
    <x v="0"/>
  </r>
  <r>
    <s v="Violin"/>
    <x v="2"/>
    <s v="High Strings"/>
    <n v="18945546.338628002"/>
    <x v="2"/>
    <x v="0"/>
  </r>
  <r>
    <s v="Viola"/>
    <x v="2"/>
    <s v="High Strings"/>
    <n v="238328734.85284495"/>
    <x v="2"/>
    <x v="0"/>
  </r>
  <r>
    <s v="Bass"/>
    <x v="2"/>
    <s v="Low Strings"/>
    <n v="21463515.063899998"/>
    <x v="3"/>
    <x v="0"/>
  </r>
  <r>
    <s v="Violin"/>
    <x v="2"/>
    <s v="High Strings"/>
    <n v="19522534.891859993"/>
    <x v="3"/>
    <x v="0"/>
  </r>
  <r>
    <s v="Viola"/>
    <x v="2"/>
    <s v="High Strings"/>
    <n v="252516374.39574003"/>
    <x v="3"/>
    <x v="0"/>
  </r>
  <r>
    <s v="Bass"/>
    <x v="2"/>
    <s v="Low Strings"/>
    <n v="19455051.033053994"/>
    <x v="4"/>
    <x v="0"/>
  </r>
  <r>
    <s v="Violin"/>
    <x v="2"/>
    <s v="High Strings"/>
    <n v="22465213.963920005"/>
    <x v="4"/>
    <x v="0"/>
  </r>
  <r>
    <s v="Viola"/>
    <x v="2"/>
    <s v="High Strings"/>
    <n v="225805854.93839103"/>
    <x v="4"/>
    <x v="0"/>
  </r>
  <r>
    <s v="Bass"/>
    <x v="2"/>
    <s v="Low Strings"/>
    <n v="34500301.849376999"/>
    <x v="5"/>
    <x v="0"/>
  </r>
  <r>
    <s v="Violin"/>
    <x v="2"/>
    <s v="High Strings"/>
    <n v="22725068.952222005"/>
    <x v="5"/>
    <x v="0"/>
  </r>
  <r>
    <s v="Viola"/>
    <x v="2"/>
    <s v="High Strings"/>
    <n v="188999708.93867701"/>
    <x v="5"/>
    <x v="0"/>
  </r>
  <r>
    <s v="Bass"/>
    <x v="2"/>
    <s v="Low Strings"/>
    <n v="14102479.358603997"/>
    <x v="6"/>
    <x v="0"/>
  </r>
  <r>
    <s v="Violin"/>
    <x v="2"/>
    <s v="High Strings"/>
    <n v="15157496.783520004"/>
    <x v="6"/>
    <x v="0"/>
  </r>
  <r>
    <s v="Viola"/>
    <x v="2"/>
    <s v="High Strings"/>
    <n v="140068316.25750595"/>
    <x v="6"/>
    <x v="0"/>
  </r>
  <r>
    <s v="Bass"/>
    <x v="2"/>
    <s v="Low Strings"/>
    <n v="26655070.063986007"/>
    <x v="7"/>
    <x v="0"/>
  </r>
  <r>
    <s v="Violin"/>
    <x v="2"/>
    <s v="High Strings"/>
    <n v="18032015.805803996"/>
    <x v="7"/>
    <x v="0"/>
  </r>
  <r>
    <s v="Viola"/>
    <x v="2"/>
    <s v="High Strings"/>
    <n v="128508351.35638502"/>
    <x v="7"/>
    <x v="0"/>
  </r>
  <r>
    <s v="Bass"/>
    <x v="2"/>
    <s v="Low Strings"/>
    <n v="20816105.555699978"/>
    <x v="8"/>
    <x v="0"/>
  </r>
  <r>
    <s v="Violin"/>
    <x v="2"/>
    <s v="High Strings"/>
    <n v="20600417.974499997"/>
    <x v="8"/>
    <x v="0"/>
  </r>
  <r>
    <s v="Viola"/>
    <x v="2"/>
    <s v="High Strings"/>
    <n v="108488070.55768485"/>
    <x v="8"/>
    <x v="0"/>
  </r>
  <r>
    <s v="Bass"/>
    <x v="2"/>
    <s v="Low Strings"/>
    <n v="22585849.90061399"/>
    <x v="9"/>
    <x v="0"/>
  </r>
  <r>
    <s v="Violin"/>
    <x v="2"/>
    <s v="High Strings"/>
    <n v="18270610.656479996"/>
    <x v="9"/>
    <x v="0"/>
  </r>
  <r>
    <s v="Viola"/>
    <x v="2"/>
    <s v="High Strings"/>
    <n v="115956854.69331598"/>
    <x v="9"/>
    <x v="0"/>
  </r>
  <r>
    <s v="Bass"/>
    <x v="2"/>
    <s v="Low Strings"/>
    <n v="27800502.890706033"/>
    <x v="10"/>
    <x v="0"/>
  </r>
  <r>
    <s v="Violin"/>
    <x v="2"/>
    <s v="High Strings"/>
    <n v="19438895.270340007"/>
    <x v="10"/>
    <x v="0"/>
  </r>
  <r>
    <s v="Viola"/>
    <x v="2"/>
    <s v="High Strings"/>
    <n v="126845713.92729622"/>
    <x v="10"/>
    <x v="0"/>
  </r>
  <r>
    <s v="Bass"/>
    <x v="2"/>
    <s v="Low Strings"/>
    <n v="33876685.59420599"/>
    <x v="11"/>
    <x v="0"/>
  </r>
  <r>
    <s v="Violin"/>
    <x v="2"/>
    <s v="High Strings"/>
    <n v="20860872.865559995"/>
    <x v="11"/>
    <x v="0"/>
  </r>
  <r>
    <s v="Viola"/>
    <x v="2"/>
    <s v="High Strings"/>
    <n v="161229345.09317994"/>
    <x v="11"/>
    <x v="0"/>
  </r>
  <r>
    <s v="Bass"/>
    <x v="2"/>
    <s v="Low Strings"/>
    <n v="18847131.077502001"/>
    <x v="12"/>
    <x v="0"/>
  </r>
  <r>
    <s v="Violin"/>
    <x v="2"/>
    <s v="High Strings"/>
    <n v="16545983.853672002"/>
    <x v="12"/>
    <x v="0"/>
  </r>
  <r>
    <s v="Viola"/>
    <x v="2"/>
    <s v="High Strings"/>
    <n v="106402168.79019003"/>
    <x v="12"/>
    <x v="0"/>
  </r>
  <r>
    <s v="Bass"/>
    <x v="2"/>
    <s v="Low Strings"/>
    <n v="20074360.471892998"/>
    <x v="13"/>
    <x v="0"/>
  </r>
  <r>
    <s v="Violin"/>
    <x v="2"/>
    <s v="High Strings"/>
    <n v="18194530.503239997"/>
    <x v="13"/>
    <x v="0"/>
  </r>
  <r>
    <s v="Viola"/>
    <x v="2"/>
    <s v="High Strings"/>
    <n v="93227690.451167986"/>
    <x v="13"/>
    <x v="0"/>
  </r>
  <r>
    <s v="Bass"/>
    <x v="2"/>
    <s v="Low Strings"/>
    <n v="34246362.665151"/>
    <x v="14"/>
    <x v="0"/>
  </r>
  <r>
    <s v="Violin"/>
    <x v="2"/>
    <s v="High Strings"/>
    <n v="19415452.249557003"/>
    <x v="14"/>
    <x v="0"/>
  </r>
  <r>
    <s v="Viola"/>
    <x v="2"/>
    <s v="High Strings"/>
    <n v="131315244.34637699"/>
    <x v="14"/>
    <x v="0"/>
  </r>
  <r>
    <s v="Bass"/>
    <x v="2"/>
    <s v="Low Strings"/>
    <n v="26259167.186343007"/>
    <x v="15"/>
    <x v="0"/>
  </r>
  <r>
    <s v="Violin"/>
    <x v="2"/>
    <s v="High Strings"/>
    <n v="11433695.773499997"/>
    <x v="15"/>
    <x v="0"/>
  </r>
  <r>
    <s v="Viola"/>
    <x v="2"/>
    <s v="High Strings"/>
    <n v="132909718.25804399"/>
    <x v="15"/>
    <x v="0"/>
  </r>
  <r>
    <s v="Bass"/>
    <x v="2"/>
    <s v="Low Strings"/>
    <n v="26529466.724397004"/>
    <x v="16"/>
    <x v="0"/>
  </r>
  <r>
    <s v="Violin"/>
    <x v="2"/>
    <s v="High Strings"/>
    <n v="19382431.590521988"/>
    <x v="16"/>
    <x v="0"/>
  </r>
  <r>
    <s v="Viola"/>
    <x v="2"/>
    <s v="High Strings"/>
    <n v="142082437.75280103"/>
    <x v="16"/>
    <x v="0"/>
  </r>
  <r>
    <s v="Bass"/>
    <x v="2"/>
    <s v="Low Strings"/>
    <n v="31414630.926860988"/>
    <x v="17"/>
    <x v="0"/>
  </r>
  <r>
    <s v="Violin"/>
    <x v="2"/>
    <s v="High Strings"/>
    <n v="13037135.283900011"/>
    <x v="17"/>
    <x v="0"/>
  </r>
  <r>
    <s v="Viola"/>
    <x v="2"/>
    <s v="High Strings"/>
    <n v="171491682.18464088"/>
    <x v="17"/>
    <x v="0"/>
  </r>
  <r>
    <s v="Bass"/>
    <x v="2"/>
    <s v="Low Strings"/>
    <n v="25102209.638141993"/>
    <x v="18"/>
    <x v="0"/>
  </r>
  <r>
    <s v="Violin"/>
    <x v="2"/>
    <s v="High Strings"/>
    <n v="12202368.862319982"/>
    <x v="18"/>
    <x v="0"/>
  </r>
  <r>
    <s v="Viola"/>
    <x v="2"/>
    <s v="High Strings"/>
    <n v="112972289.92522211"/>
    <x v="18"/>
    <x v="0"/>
  </r>
  <r>
    <s v="Bass"/>
    <x v="2"/>
    <s v="Low Strings"/>
    <n v="34688667.847743027"/>
    <x v="19"/>
    <x v="0"/>
  </r>
  <r>
    <s v="Violin"/>
    <x v="2"/>
    <s v="High Strings"/>
    <n v="15344177.505930016"/>
    <x v="19"/>
    <x v="0"/>
  </r>
  <r>
    <s v="Viola"/>
    <x v="2"/>
    <s v="High Strings"/>
    <n v="171558706.58035201"/>
    <x v="19"/>
    <x v="0"/>
  </r>
  <r>
    <s v="Bass"/>
    <x v="2"/>
    <s v="Low Strings"/>
    <n v="32005131.162731968"/>
    <x v="20"/>
    <x v="0"/>
  </r>
  <r>
    <s v="Violin"/>
    <x v="2"/>
    <s v="High Strings"/>
    <n v="13288435.589519983"/>
    <x v="20"/>
    <x v="0"/>
  </r>
  <r>
    <s v="Viola"/>
    <x v="2"/>
    <s v="High Strings"/>
    <n v="148636872.99115202"/>
    <x v="20"/>
    <x v="0"/>
  </r>
  <r>
    <s v="Bass"/>
    <x v="2"/>
    <s v="Low Strings"/>
    <n v="30601793.898585029"/>
    <x v="21"/>
    <x v="0"/>
  </r>
  <r>
    <s v="Violin"/>
    <x v="2"/>
    <s v="High Strings"/>
    <n v="14731184.384280011"/>
    <x v="21"/>
    <x v="0"/>
  </r>
  <r>
    <s v="Viola"/>
    <x v="2"/>
    <s v="High Strings"/>
    <n v="143389816.58301291"/>
    <x v="21"/>
    <x v="0"/>
  </r>
  <r>
    <s v="Bass"/>
    <x v="2"/>
    <s v="Low Strings"/>
    <n v="29048234.742071986"/>
    <x v="22"/>
    <x v="0"/>
  </r>
  <r>
    <s v="Violin"/>
    <x v="2"/>
    <s v="High Strings"/>
    <n v="14581590.135839988"/>
    <x v="22"/>
    <x v="0"/>
  </r>
  <r>
    <s v="Viola"/>
    <x v="2"/>
    <s v="High Strings"/>
    <n v="124601630.286042"/>
    <x v="22"/>
    <x v="0"/>
  </r>
  <r>
    <s v="Bass"/>
    <x v="2"/>
    <s v="Low Strings"/>
    <n v="28371346.775226012"/>
    <x v="23"/>
    <x v="0"/>
  </r>
  <r>
    <s v="Violin"/>
    <x v="2"/>
    <s v="High Strings"/>
    <n v="13428160.917444004"/>
    <x v="23"/>
    <x v="0"/>
  </r>
  <r>
    <s v="Viola"/>
    <x v="2"/>
    <s v="High Strings"/>
    <n v="158740010.45475286"/>
    <x v="23"/>
    <x v="0"/>
  </r>
  <r>
    <s v="Bass"/>
    <x v="2"/>
    <s v="Low Strings"/>
    <n v="20863581.097086005"/>
    <x v="24"/>
    <x v="0"/>
  </r>
  <r>
    <s v="Violin"/>
    <x v="2"/>
    <s v="High Strings"/>
    <n v="15005697.112224001"/>
    <x v="24"/>
    <x v="0"/>
  </r>
  <r>
    <s v="Viola"/>
    <x v="2"/>
    <s v="High Strings"/>
    <n v="139376683.85986802"/>
    <x v="24"/>
    <x v="0"/>
  </r>
  <r>
    <s v="Bass"/>
    <x v="2"/>
    <s v="Low Strings"/>
    <n v="17589901.343741994"/>
    <x v="25"/>
    <x v="0"/>
  </r>
  <r>
    <s v="Violin"/>
    <x v="2"/>
    <s v="High Strings"/>
    <n v="14730802.943219997"/>
    <x v="25"/>
    <x v="0"/>
  </r>
  <r>
    <s v="Viola"/>
    <x v="2"/>
    <s v="High Strings"/>
    <n v="135248607.34093803"/>
    <x v="25"/>
    <x v="0"/>
  </r>
  <r>
    <s v="Bass"/>
    <x v="2"/>
    <s v="Low Strings"/>
    <n v="27042704.339742009"/>
    <x v="26"/>
    <x v="0"/>
  </r>
  <r>
    <s v="Violin"/>
    <x v="2"/>
    <s v="High Strings"/>
    <n v="13267282.948919997"/>
    <x v="26"/>
    <x v="0"/>
  </r>
  <r>
    <s v="Viola"/>
    <x v="2"/>
    <s v="High Strings"/>
    <n v="159571961.14778098"/>
    <x v="26"/>
    <x v="0"/>
  </r>
  <r>
    <s v="Bass"/>
    <x v="2"/>
    <s v="Low Strings"/>
    <n v="22604197.215599999"/>
    <x v="27"/>
    <x v="0"/>
  </r>
  <r>
    <s v="Violin"/>
    <x v="2"/>
    <s v="High Strings"/>
    <n v="15446726.201088"/>
    <x v="27"/>
    <x v="0"/>
  </r>
  <r>
    <s v="Viola"/>
    <x v="2"/>
    <s v="High Strings"/>
    <n v="150948568.79411399"/>
    <x v="27"/>
    <x v="0"/>
  </r>
  <r>
    <s v="Bass"/>
    <x v="2"/>
    <s v="Low Strings"/>
    <n v="27049469.717087984"/>
    <x v="28"/>
    <x v="0"/>
  </r>
  <r>
    <s v="Violin"/>
    <x v="2"/>
    <s v="High Strings"/>
    <n v="15761584.990242008"/>
    <x v="28"/>
    <x v="0"/>
  </r>
  <r>
    <s v="Viola"/>
    <x v="2"/>
    <s v="High Strings"/>
    <n v="118484383.71860994"/>
    <x v="28"/>
    <x v="0"/>
  </r>
  <r>
    <s v="Bass"/>
    <x v="2"/>
    <s v="Low Strings"/>
    <n v="28251903.708755992"/>
    <x v="29"/>
    <x v="0"/>
  </r>
  <r>
    <s v="Violin"/>
    <x v="2"/>
    <s v="High Strings"/>
    <n v="12520863.478304995"/>
    <x v="29"/>
    <x v="0"/>
  </r>
  <r>
    <s v="Viola"/>
    <x v="2"/>
    <s v="High Strings"/>
    <n v="165403393.92895505"/>
    <x v="29"/>
    <x v="0"/>
  </r>
  <r>
    <s v="Bass"/>
    <x v="2"/>
    <s v="Low Strings"/>
    <n v="23300080.947234012"/>
    <x v="30"/>
    <x v="0"/>
  </r>
  <r>
    <s v="Violin"/>
    <x v="2"/>
    <s v="High Strings"/>
    <n v="12362643.460440006"/>
    <x v="30"/>
    <x v="0"/>
  </r>
  <r>
    <s v="Viola"/>
    <x v="2"/>
    <s v="High Strings"/>
    <n v="108735533.91300595"/>
    <x v="30"/>
    <x v="0"/>
  </r>
  <r>
    <s v="Bass"/>
    <x v="2"/>
    <s v="Low Strings"/>
    <n v="27411174.669878997"/>
    <x v="31"/>
    <x v="0"/>
  </r>
  <r>
    <s v="Violin"/>
    <x v="2"/>
    <s v="High Strings"/>
    <n v="14679010.182563988"/>
    <x v="31"/>
    <x v="0"/>
  </r>
  <r>
    <s v="Viola"/>
    <x v="2"/>
    <s v="High Strings"/>
    <n v="164369234.39472908"/>
    <x v="31"/>
    <x v="0"/>
  </r>
  <r>
    <s v="Bass"/>
    <x v="2"/>
    <s v="Low Strings"/>
    <n v="21670056.728774998"/>
    <x v="32"/>
    <x v="0"/>
  </r>
  <r>
    <s v="Violin"/>
    <x v="2"/>
    <s v="High Strings"/>
    <n v="11481549.2883"/>
    <x v="32"/>
    <x v="0"/>
  </r>
  <r>
    <s v="Viola"/>
    <x v="2"/>
    <s v="High Strings"/>
    <n v="152784018.09543586"/>
    <x v="32"/>
    <x v="0"/>
  </r>
  <r>
    <s v="Bass"/>
    <x v="2"/>
    <s v="Low Strings"/>
    <n v="21610116.733842"/>
    <x v="33"/>
    <x v="0"/>
  </r>
  <r>
    <s v="Violin"/>
    <x v="2"/>
    <s v="High Strings"/>
    <n v="17253532.74645"/>
    <x v="33"/>
    <x v="0"/>
  </r>
  <r>
    <s v="Viola"/>
    <x v="2"/>
    <s v="High Strings"/>
    <n v="169047347.18835613"/>
    <x v="33"/>
    <x v="0"/>
  </r>
  <r>
    <s v="Bass"/>
    <x v="2"/>
    <s v="Low Strings"/>
    <n v="21875767.892432988"/>
    <x v="34"/>
    <x v="0"/>
  </r>
  <r>
    <s v="Violin"/>
    <x v="2"/>
    <s v="High Strings"/>
    <n v="16308512.520299997"/>
    <x v="34"/>
    <x v="0"/>
  </r>
  <r>
    <s v="Viola"/>
    <x v="2"/>
    <s v="High Strings"/>
    <n v="156630702.07675782"/>
    <x v="34"/>
    <x v="0"/>
  </r>
  <r>
    <s v="Bass"/>
    <x v="2"/>
    <s v="Low Strings"/>
    <n v="18645965.997750003"/>
    <x v="35"/>
    <x v="0"/>
  </r>
  <r>
    <s v="Violin"/>
    <x v="2"/>
    <s v="High Strings"/>
    <n v="12071844.933056993"/>
    <x v="35"/>
    <x v="0"/>
  </r>
  <r>
    <s v="Viola"/>
    <x v="2"/>
    <s v="High Strings"/>
    <n v="145212603.77496597"/>
    <x v="35"/>
    <x v="0"/>
  </r>
  <r>
    <s v="Bass"/>
    <x v="2"/>
    <s v="Low Strings"/>
    <n v="19981340.867942996"/>
    <x v="36"/>
    <x v="0"/>
  </r>
  <r>
    <s v="Violin"/>
    <x v="2"/>
    <s v="High Strings"/>
    <n v="14673340.5813541"/>
    <x v="36"/>
    <x v="0"/>
  </r>
  <r>
    <s v="Viola"/>
    <x v="2"/>
    <s v="High Strings"/>
    <n v="128154818.7783044"/>
    <x v="36"/>
    <x v="0"/>
  </r>
  <r>
    <s v="Bass"/>
    <x v="2"/>
    <s v="Low Strings"/>
    <n v="16294789.86607836"/>
    <x v="37"/>
    <x v="0"/>
  </r>
  <r>
    <s v="Violin"/>
    <x v="2"/>
    <s v="High Strings"/>
    <n v="11271066.643746031"/>
    <x v="37"/>
    <x v="0"/>
  </r>
  <r>
    <s v="Viola"/>
    <x v="2"/>
    <s v="High Strings"/>
    <n v="113092871.24649149"/>
    <x v="37"/>
    <x v="0"/>
  </r>
  <r>
    <s v="Bass"/>
    <x v="2"/>
    <s v="Low Strings"/>
    <n v="17637473.632451404"/>
    <x v="38"/>
    <x v="0"/>
  </r>
  <r>
    <s v="Violin"/>
    <x v="2"/>
    <s v="High Strings"/>
    <n v="11343467.624580121"/>
    <x v="38"/>
    <x v="0"/>
  </r>
  <r>
    <s v="Viola"/>
    <x v="2"/>
    <s v="High Strings"/>
    <n v="162896973.33177444"/>
    <x v="38"/>
    <x v="0"/>
  </r>
  <r>
    <s v="Bass"/>
    <x v="2"/>
    <s v="Low Strings"/>
    <n v="16759275.291486014"/>
    <x v="39"/>
    <x v="0"/>
  </r>
  <r>
    <s v="Violin"/>
    <x v="2"/>
    <s v="High Strings"/>
    <n v="10675276.51390202"/>
    <x v="39"/>
    <x v="0"/>
  </r>
  <r>
    <s v="Viola"/>
    <x v="2"/>
    <s v="High Strings"/>
    <n v="122767915.67463151"/>
    <x v="39"/>
    <x v="0"/>
  </r>
  <r>
    <s v="Bass"/>
    <x v="2"/>
    <s v="Low Strings"/>
    <n v="22665820.752666008"/>
    <x v="40"/>
    <x v="0"/>
  </r>
  <r>
    <s v="Violin"/>
    <x v="2"/>
    <s v="High Strings"/>
    <n v="13664087.414523022"/>
    <x v="40"/>
    <x v="0"/>
  </r>
  <r>
    <s v="Viola"/>
    <x v="2"/>
    <s v="High Strings"/>
    <n v="130742038.99493095"/>
    <x v="40"/>
    <x v="0"/>
  </r>
  <r>
    <s v="Bass"/>
    <x v="2"/>
    <s v="Low Strings"/>
    <n v="20311131.340772983"/>
    <x v="41"/>
    <x v="0"/>
  </r>
  <r>
    <s v="Violin"/>
    <x v="2"/>
    <s v="High Strings"/>
    <n v="9715343.6761290263"/>
    <x v="41"/>
    <x v="0"/>
  </r>
  <r>
    <s v="Viola"/>
    <x v="2"/>
    <s v="High Strings"/>
    <n v="124986696.5965527"/>
    <x v="41"/>
    <x v="0"/>
  </r>
  <r>
    <s v="Bass"/>
    <x v="2"/>
    <s v="Low Strings"/>
    <n v="18039417.322808702"/>
    <x v="42"/>
    <x v="0"/>
  </r>
  <r>
    <s v="Violin"/>
    <x v="2"/>
    <s v="High Strings"/>
    <n v="8501060.7380789965"/>
    <x v="42"/>
    <x v="0"/>
  </r>
  <r>
    <s v="Viola"/>
    <x v="2"/>
    <s v="High Strings"/>
    <n v="135122674.74836126"/>
    <x v="42"/>
    <x v="0"/>
  </r>
  <r>
    <s v="Bass"/>
    <x v="2"/>
    <s v="Low Strings"/>
    <n v="0"/>
    <x v="43"/>
    <x v="0"/>
  </r>
  <r>
    <s v="Violin"/>
    <x v="2"/>
    <s v="High Strings"/>
    <n v="0"/>
    <x v="43"/>
    <x v="0"/>
  </r>
  <r>
    <s v="Viola"/>
    <x v="2"/>
    <s v="High Strings"/>
    <n v="0"/>
    <x v="43"/>
    <x v="0"/>
  </r>
  <r>
    <s v="Bass"/>
    <x v="2"/>
    <s v="Low Strings"/>
    <n v="0"/>
    <x v="44"/>
    <x v="0"/>
  </r>
  <r>
    <s v="Violin"/>
    <x v="2"/>
    <s v="High Strings"/>
    <n v="0"/>
    <x v="44"/>
    <x v="0"/>
  </r>
  <r>
    <s v="Viola"/>
    <x v="2"/>
    <s v="High Strings"/>
    <n v="0"/>
    <x v="44"/>
    <x v="0"/>
  </r>
  <r>
    <s v="Bass"/>
    <x v="2"/>
    <s v="Low Strings"/>
    <n v="0"/>
    <x v="45"/>
    <x v="0"/>
  </r>
  <r>
    <s v="Violin"/>
    <x v="2"/>
    <s v="High Strings"/>
    <n v="0"/>
    <x v="45"/>
    <x v="0"/>
  </r>
  <r>
    <s v="Viola"/>
    <x v="2"/>
    <s v="High Strings"/>
    <n v="0"/>
    <x v="45"/>
    <x v="0"/>
  </r>
  <r>
    <s v="Bass"/>
    <x v="2"/>
    <s v="Low Strings"/>
    <n v="0"/>
    <x v="46"/>
    <x v="0"/>
  </r>
  <r>
    <s v="Violin"/>
    <x v="2"/>
    <s v="High Strings"/>
    <n v="0"/>
    <x v="46"/>
    <x v="0"/>
  </r>
  <r>
    <s v="Viola"/>
    <x v="2"/>
    <s v="High Strings"/>
    <n v="0"/>
    <x v="46"/>
    <x v="0"/>
  </r>
  <r>
    <s v="Bass"/>
    <x v="2"/>
    <s v="Low Strings"/>
    <n v="0"/>
    <x v="47"/>
    <x v="0"/>
  </r>
  <r>
    <s v="Violin"/>
    <x v="2"/>
    <s v="High Strings"/>
    <n v="0"/>
    <x v="47"/>
    <x v="0"/>
  </r>
  <r>
    <s v="Viola"/>
    <x v="2"/>
    <s v="High Strings"/>
    <n v="0"/>
    <x v="47"/>
    <x v="0"/>
  </r>
  <r>
    <s v="Bass"/>
    <x v="2"/>
    <s v="Low Strings"/>
    <n v="18767327.670606587"/>
    <x v="36"/>
    <x v="1"/>
  </r>
  <r>
    <s v="Violin"/>
    <x v="2"/>
    <s v="High Strings"/>
    <n v="11598374.282040002"/>
    <x v="36"/>
    <x v="1"/>
  </r>
  <r>
    <s v="Viola"/>
    <x v="2"/>
    <s v="High Strings"/>
    <n v="141856721.739369"/>
    <x v="36"/>
    <x v="1"/>
  </r>
  <r>
    <s v="Bass"/>
    <x v="2"/>
    <s v="Low Strings"/>
    <n v="17145436.188093875"/>
    <x v="37"/>
    <x v="1"/>
  </r>
  <r>
    <s v="Violin"/>
    <x v="2"/>
    <s v="High Strings"/>
    <n v="10510594.537715999"/>
    <x v="37"/>
    <x v="1"/>
  </r>
  <r>
    <s v="Viola"/>
    <x v="2"/>
    <s v="High Strings"/>
    <n v="126946908.50669099"/>
    <x v="37"/>
    <x v="1"/>
  </r>
  <r>
    <s v="Bass"/>
    <x v="2"/>
    <s v="Low Strings"/>
    <n v="26493548.892904211"/>
    <x v="38"/>
    <x v="1"/>
  </r>
  <r>
    <s v="Violin"/>
    <x v="2"/>
    <s v="High Strings"/>
    <n v="12419294.393142004"/>
    <x v="38"/>
    <x v="1"/>
  </r>
  <r>
    <s v="Viola"/>
    <x v="2"/>
    <s v="High Strings"/>
    <n v="149889847.92327002"/>
    <x v="38"/>
    <x v="1"/>
  </r>
  <r>
    <s v="Bass"/>
    <x v="2"/>
    <s v="Low Strings"/>
    <n v="23607760.817071673"/>
    <x v="39"/>
    <x v="1"/>
  </r>
  <r>
    <s v="Violin"/>
    <x v="2"/>
    <s v="High Strings"/>
    <n v="13183780.299416993"/>
    <x v="39"/>
    <x v="1"/>
  </r>
  <r>
    <s v="Viola"/>
    <x v="2"/>
    <s v="High Strings"/>
    <n v="158834333.89359897"/>
    <x v="39"/>
    <x v="1"/>
  </r>
  <r>
    <s v="Bass"/>
    <x v="2"/>
    <s v="Low Strings"/>
    <n v="24658237.20160443"/>
    <x v="40"/>
    <x v="1"/>
  </r>
  <r>
    <s v="Violin"/>
    <x v="2"/>
    <s v="High Strings"/>
    <n v="12125149.587369008"/>
    <x v="40"/>
    <x v="1"/>
  </r>
  <r>
    <s v="Viola"/>
    <x v="2"/>
    <s v="High Strings"/>
    <n v="147294684.19656897"/>
    <x v="40"/>
    <x v="1"/>
  </r>
  <r>
    <s v="Bass"/>
    <x v="2"/>
    <s v="Low Strings"/>
    <n v="25113665.83244931"/>
    <x v="41"/>
    <x v="1"/>
  </r>
  <r>
    <s v="Violin"/>
    <x v="2"/>
    <s v="High Strings"/>
    <n v="13598125.852310998"/>
    <x v="41"/>
    <x v="1"/>
  </r>
  <r>
    <s v="Viola"/>
    <x v="2"/>
    <s v="High Strings"/>
    <n v="165045600.48085201"/>
    <x v="41"/>
    <x v="1"/>
  </r>
  <r>
    <s v="Bass"/>
    <x v="2"/>
    <s v="Low Strings"/>
    <n v="23534990.563248437"/>
    <x v="42"/>
    <x v="1"/>
  </r>
  <r>
    <s v="Violin"/>
    <x v="2"/>
    <s v="High Strings"/>
    <n v="10561783.927967994"/>
    <x v="42"/>
    <x v="1"/>
  </r>
  <r>
    <s v="Viola"/>
    <x v="2"/>
    <s v="High Strings"/>
    <n v="127322979.91686003"/>
    <x v="42"/>
    <x v="1"/>
  </r>
  <r>
    <s v="Bass"/>
    <x v="2"/>
    <s v="Low Strings"/>
    <n v="26638293.794238225"/>
    <x v="43"/>
    <x v="1"/>
  </r>
  <r>
    <s v="Violin"/>
    <x v="2"/>
    <s v="High Strings"/>
    <n v="14189388.970302008"/>
    <x v="43"/>
    <x v="1"/>
  </r>
  <r>
    <s v="Viola"/>
    <x v="2"/>
    <s v="High Strings"/>
    <n v="171488984.35605288"/>
    <x v="43"/>
    <x v="1"/>
  </r>
  <r>
    <s v="Bass"/>
    <x v="2"/>
    <s v="Low Strings"/>
    <n v="25068658.462171845"/>
    <x v="44"/>
    <x v="1"/>
  </r>
  <r>
    <s v="Violin"/>
    <x v="2"/>
    <s v="High Strings"/>
    <n v="13705541.388629995"/>
    <x v="44"/>
    <x v="1"/>
  </r>
  <r>
    <s v="Viola"/>
    <x v="2"/>
    <s v="High Strings"/>
    <n v="165695152.9942801"/>
    <x v="44"/>
    <x v="1"/>
  </r>
  <r>
    <s v="Bass"/>
    <x v="2"/>
    <s v="Low Strings"/>
    <n v="23994196.83406397"/>
    <x v="45"/>
    <x v="1"/>
  </r>
  <r>
    <s v="Violin"/>
    <x v="2"/>
    <s v="High Strings"/>
    <n v="14377508.765801996"/>
    <x v="45"/>
    <x v="1"/>
  </r>
  <r>
    <s v="Viola"/>
    <x v="2"/>
    <s v="High Strings"/>
    <n v="174310049.61524713"/>
    <x v="45"/>
    <x v="1"/>
  </r>
  <r>
    <s v="Bass"/>
    <x v="2"/>
    <s v="Low Strings"/>
    <n v="22052569.634092391"/>
    <x v="46"/>
    <x v="1"/>
  </r>
  <r>
    <s v="Violin"/>
    <x v="2"/>
    <s v="High Strings"/>
    <n v="12057852.981447004"/>
    <x v="46"/>
    <x v="1"/>
  </r>
  <r>
    <s v="Viola"/>
    <x v="2"/>
    <s v="High Strings"/>
    <n v="147051843.213366"/>
    <x v="46"/>
    <x v="1"/>
  </r>
  <r>
    <s v="Bass"/>
    <x v="2"/>
    <s v="Low Strings"/>
    <n v="22155392.128483526"/>
    <x v="47"/>
    <x v="1"/>
  </r>
  <r>
    <s v="Violin"/>
    <x v="2"/>
    <s v="High Strings"/>
    <n v="14037155.843255993"/>
    <x v="47"/>
    <x v="1"/>
  </r>
  <r>
    <s v="Viola"/>
    <x v="2"/>
    <s v="High Strings"/>
    <n v="169147659.25184387"/>
    <x v="47"/>
    <x v="1"/>
  </r>
  <r>
    <s v="Bass"/>
    <x v="2"/>
    <s v="Low Strings"/>
    <n v="18767327.670606587"/>
    <x v="36"/>
    <x v="2"/>
  </r>
  <r>
    <s v="Violin"/>
    <x v="2"/>
    <s v="High Strings"/>
    <n v="11598374.282040002"/>
    <x v="36"/>
    <x v="2"/>
  </r>
  <r>
    <s v="Viola"/>
    <x v="2"/>
    <s v="High Strings"/>
    <n v="141856721.739369"/>
    <x v="36"/>
    <x v="2"/>
  </r>
  <r>
    <s v="Bass"/>
    <x v="2"/>
    <s v="Low Strings"/>
    <n v="17145436.188093875"/>
    <x v="37"/>
    <x v="2"/>
  </r>
  <r>
    <s v="Violin"/>
    <x v="2"/>
    <s v="High Strings"/>
    <n v="10510594.537715999"/>
    <x v="37"/>
    <x v="2"/>
  </r>
  <r>
    <s v="Viola"/>
    <x v="2"/>
    <s v="High Strings"/>
    <n v="126946908.50669099"/>
    <x v="37"/>
    <x v="2"/>
  </r>
  <r>
    <s v="Bass"/>
    <x v="2"/>
    <s v="Low Strings"/>
    <n v="26493548.892904211"/>
    <x v="38"/>
    <x v="2"/>
  </r>
  <r>
    <s v="Violin"/>
    <x v="2"/>
    <s v="High Strings"/>
    <n v="12419294.393142004"/>
    <x v="38"/>
    <x v="2"/>
  </r>
  <r>
    <s v="Viola"/>
    <x v="2"/>
    <s v="High Strings"/>
    <n v="149889847.92327002"/>
    <x v="38"/>
    <x v="2"/>
  </r>
  <r>
    <s v="Bass"/>
    <x v="2"/>
    <s v="Low Strings"/>
    <n v="23607760.817071673"/>
    <x v="39"/>
    <x v="2"/>
  </r>
  <r>
    <s v="Violin"/>
    <x v="2"/>
    <s v="High Strings"/>
    <n v="13183780.299416993"/>
    <x v="39"/>
    <x v="2"/>
  </r>
  <r>
    <s v="Viola"/>
    <x v="2"/>
    <s v="High Strings"/>
    <n v="158834333.89359897"/>
    <x v="39"/>
    <x v="2"/>
  </r>
  <r>
    <s v="Bass"/>
    <x v="2"/>
    <s v="Low Strings"/>
    <n v="24658237.20160443"/>
    <x v="40"/>
    <x v="2"/>
  </r>
  <r>
    <s v="Violin"/>
    <x v="2"/>
    <s v="High Strings"/>
    <n v="12125149.587369008"/>
    <x v="40"/>
    <x v="2"/>
  </r>
  <r>
    <s v="Viola"/>
    <x v="2"/>
    <s v="High Strings"/>
    <n v="147294684.19656897"/>
    <x v="40"/>
    <x v="2"/>
  </r>
  <r>
    <s v="Bass"/>
    <x v="2"/>
    <s v="Low Strings"/>
    <n v="25113665.83244931"/>
    <x v="41"/>
    <x v="2"/>
  </r>
  <r>
    <s v="Violin"/>
    <x v="2"/>
    <s v="High Strings"/>
    <n v="13598125.852310998"/>
    <x v="41"/>
    <x v="2"/>
  </r>
  <r>
    <s v="Viola"/>
    <x v="2"/>
    <s v="High Strings"/>
    <n v="165045600.48085201"/>
    <x v="41"/>
    <x v="2"/>
  </r>
  <r>
    <s v="Bass"/>
    <x v="2"/>
    <s v="Low Strings"/>
    <n v="23534990.563248437"/>
    <x v="42"/>
    <x v="2"/>
  </r>
  <r>
    <s v="Violin"/>
    <x v="2"/>
    <s v="High Strings"/>
    <n v="10561783.927967994"/>
    <x v="42"/>
    <x v="2"/>
  </r>
  <r>
    <s v="Viola"/>
    <x v="2"/>
    <s v="High Strings"/>
    <n v="127322979.91686003"/>
    <x v="42"/>
    <x v="2"/>
  </r>
  <r>
    <s v="Bass"/>
    <x v="2"/>
    <s v="Low Strings"/>
    <n v="0"/>
    <x v="43"/>
    <x v="2"/>
  </r>
  <r>
    <s v="Violin"/>
    <x v="2"/>
    <s v="High Strings"/>
    <n v="0"/>
    <x v="43"/>
    <x v="2"/>
  </r>
  <r>
    <s v="Viola"/>
    <x v="2"/>
    <s v="High Strings"/>
    <n v="0"/>
    <x v="43"/>
    <x v="2"/>
  </r>
  <r>
    <s v="Bass"/>
    <x v="2"/>
    <s v="Low Strings"/>
    <n v="0"/>
    <x v="44"/>
    <x v="2"/>
  </r>
  <r>
    <s v="Violin"/>
    <x v="2"/>
    <s v="High Strings"/>
    <n v="0"/>
    <x v="44"/>
    <x v="2"/>
  </r>
  <r>
    <s v="Viola"/>
    <x v="2"/>
    <s v="High Strings"/>
    <n v="0"/>
    <x v="44"/>
    <x v="2"/>
  </r>
  <r>
    <s v="Bass"/>
    <x v="2"/>
    <s v="Low Strings"/>
    <n v="0"/>
    <x v="45"/>
    <x v="2"/>
  </r>
  <r>
    <s v="Violin"/>
    <x v="2"/>
    <s v="High Strings"/>
    <n v="0"/>
    <x v="45"/>
    <x v="2"/>
  </r>
  <r>
    <s v="Viola"/>
    <x v="2"/>
    <s v="High Strings"/>
    <n v="0"/>
    <x v="45"/>
    <x v="2"/>
  </r>
  <r>
    <s v="Bass"/>
    <x v="2"/>
    <s v="Low Strings"/>
    <n v="0"/>
    <x v="46"/>
    <x v="2"/>
  </r>
  <r>
    <s v="Violin"/>
    <x v="2"/>
    <s v="High Strings"/>
    <n v="0"/>
    <x v="46"/>
    <x v="2"/>
  </r>
  <r>
    <s v="Viola"/>
    <x v="2"/>
    <s v="High Strings"/>
    <n v="0"/>
    <x v="46"/>
    <x v="2"/>
  </r>
  <r>
    <s v="Bass"/>
    <x v="2"/>
    <s v="Low Strings"/>
    <n v="0"/>
    <x v="47"/>
    <x v="2"/>
  </r>
  <r>
    <s v="Violin"/>
    <x v="2"/>
    <s v="High Strings"/>
    <n v="0"/>
    <x v="47"/>
    <x v="2"/>
  </r>
  <r>
    <s v="Viola"/>
    <x v="2"/>
    <s v="High Strings"/>
    <n v="0"/>
    <x v="47"/>
    <x v="2"/>
  </r>
  <r>
    <s v="Bass"/>
    <x v="2"/>
    <s v="Low Strings"/>
    <n v="18461157.024566572"/>
    <x v="36"/>
    <x v="3"/>
  </r>
  <r>
    <s v="Violin"/>
    <x v="2"/>
    <s v="High Strings"/>
    <n v="11598374.282040002"/>
    <x v="36"/>
    <x v="3"/>
  </r>
  <r>
    <s v="Viola"/>
    <x v="2"/>
    <s v="High Strings"/>
    <n v="139573751.70745087"/>
    <x v="36"/>
    <x v="3"/>
  </r>
  <r>
    <s v="Bass"/>
    <x v="2"/>
    <s v="Low Strings"/>
    <n v="16991714.173595034"/>
    <x v="37"/>
    <x v="3"/>
  </r>
  <r>
    <s v="Violin"/>
    <x v="2"/>
    <s v="High Strings"/>
    <n v="10435620.458570514"/>
    <x v="37"/>
    <x v="3"/>
  </r>
  <r>
    <s v="Viola"/>
    <x v="2"/>
    <s v="High Strings"/>
    <n v="125958826.29275751"/>
    <x v="37"/>
    <x v="3"/>
  </r>
  <r>
    <s v="Bass"/>
    <x v="2"/>
    <s v="Low Strings"/>
    <n v="26493548.892904215"/>
    <x v="38"/>
    <x v="3"/>
  </r>
  <r>
    <s v="Violin"/>
    <x v="2"/>
    <s v="High Strings"/>
    <n v="12419294.393142004"/>
    <x v="38"/>
    <x v="3"/>
  </r>
  <r>
    <s v="Viola"/>
    <x v="2"/>
    <s v="High Strings"/>
    <n v="149662622.24803713"/>
    <x v="38"/>
    <x v="3"/>
  </r>
  <r>
    <s v="Bass"/>
    <x v="2"/>
    <s v="Low Strings"/>
    <n v="23383615.521448389"/>
    <x v="39"/>
    <x v="3"/>
  </r>
  <r>
    <s v="Violin"/>
    <x v="2"/>
    <s v="High Strings"/>
    <n v="13078926.402508857"/>
    <x v="39"/>
    <x v="3"/>
  </r>
  <r>
    <s v="Viola"/>
    <x v="2"/>
    <s v="High Strings"/>
    <n v="156898130.22285479"/>
    <x v="39"/>
    <x v="3"/>
  </r>
  <r>
    <s v="Bass"/>
    <x v="2"/>
    <s v="Low Strings"/>
    <n v="24326676.134212688"/>
    <x v="40"/>
    <x v="3"/>
  </r>
  <r>
    <s v="Violin"/>
    <x v="2"/>
    <s v="High Strings"/>
    <n v="12125149.587369014"/>
    <x v="40"/>
    <x v="3"/>
  </r>
  <r>
    <s v="Viola"/>
    <x v="2"/>
    <s v="High Strings"/>
    <n v="145248419.45181257"/>
    <x v="40"/>
    <x v="3"/>
  </r>
  <r>
    <s v="Bass"/>
    <x v="2"/>
    <s v="Low Strings"/>
    <n v="25113665.83244931"/>
    <x v="41"/>
    <x v="3"/>
  </r>
  <r>
    <s v="Violin"/>
    <x v="2"/>
    <s v="High Strings"/>
    <n v="13552475.727776777"/>
    <x v="41"/>
    <x v="3"/>
  </r>
  <r>
    <s v="Viola"/>
    <x v="2"/>
    <s v="High Strings"/>
    <n v="163389099.76297128"/>
    <x v="41"/>
    <x v="3"/>
  </r>
  <r>
    <s v="Bass"/>
    <x v="2"/>
    <s v="Low Strings"/>
    <n v="23509818.013381507"/>
    <x v="42"/>
    <x v="3"/>
  </r>
  <r>
    <s v="Violin"/>
    <x v="2"/>
    <s v="High Strings"/>
    <n v="10561783.927968012"/>
    <x v="42"/>
    <x v="3"/>
  </r>
  <r>
    <s v="Viola"/>
    <x v="2"/>
    <s v="High Strings"/>
    <n v="126208994.14341745"/>
    <x v="42"/>
    <x v="3"/>
  </r>
  <r>
    <s v="Bass"/>
    <x v="2"/>
    <s v="Low Strings"/>
    <n v="26638293.794238247"/>
    <x v="43"/>
    <x v="3"/>
  </r>
  <r>
    <s v="Violin"/>
    <x v="2"/>
    <s v="High Strings"/>
    <n v="13693751.04344395"/>
    <x v="43"/>
    <x v="3"/>
  </r>
  <r>
    <s v="Viola"/>
    <x v="2"/>
    <s v="High Strings"/>
    <n v="169574411.12928587"/>
    <x v="43"/>
    <x v="3"/>
  </r>
  <r>
    <s v="Bass"/>
    <x v="2"/>
    <s v="Low Strings"/>
    <n v="24995576.186558254"/>
    <x v="44"/>
    <x v="3"/>
  </r>
  <r>
    <s v="Violin"/>
    <x v="2"/>
    <s v="High Strings"/>
    <n v="13476793.470880792"/>
    <x v="44"/>
    <x v="3"/>
  </r>
  <r>
    <s v="Viola"/>
    <x v="2"/>
    <s v="High Strings"/>
    <n v="162294981.74869329"/>
    <x v="44"/>
    <x v="3"/>
  </r>
  <r>
    <s v="Bass"/>
    <x v="2"/>
    <s v="Low Strings"/>
    <n v="23843748.365519829"/>
    <x v="45"/>
    <x v="3"/>
  </r>
  <r>
    <s v="Violin"/>
    <x v="2"/>
    <s v="High Strings"/>
    <n v="14377508.765801996"/>
    <x v="45"/>
    <x v="3"/>
  </r>
  <r>
    <s v="Viola"/>
    <x v="2"/>
    <s v="High Strings"/>
    <n v="169649836.02191925"/>
    <x v="45"/>
    <x v="3"/>
  </r>
  <r>
    <s v="Bass"/>
    <x v="2"/>
    <s v="Low Strings"/>
    <n v="22052569.634092391"/>
    <x v="46"/>
    <x v="3"/>
  </r>
  <r>
    <s v="Violin"/>
    <x v="2"/>
    <s v="High Strings"/>
    <n v="12057852.981447004"/>
    <x v="46"/>
    <x v="3"/>
  </r>
  <r>
    <s v="Viola"/>
    <x v="2"/>
    <s v="High Strings"/>
    <n v="146228585.80601448"/>
    <x v="46"/>
    <x v="3"/>
  </r>
  <r>
    <s v="Bass"/>
    <x v="2"/>
    <s v="Low Strings"/>
    <n v="22155389.038255621"/>
    <x v="47"/>
    <x v="3"/>
  </r>
  <r>
    <s v="Violin"/>
    <x v="2"/>
    <s v="High Strings"/>
    <n v="14037153.827164782"/>
    <x v="47"/>
    <x v="3"/>
  </r>
  <r>
    <s v="Viola"/>
    <x v="2"/>
    <s v="High Strings"/>
    <n v="168822953.68165258"/>
    <x v="47"/>
    <x v="3"/>
  </r>
  <r>
    <s v="Bass"/>
    <x v="2"/>
    <s v="Low Strings"/>
    <n v="18461157.024566572"/>
    <x v="36"/>
    <x v="4"/>
  </r>
  <r>
    <s v="Violin"/>
    <x v="2"/>
    <s v="High Strings"/>
    <n v="11598374.282040002"/>
    <x v="36"/>
    <x v="4"/>
  </r>
  <r>
    <s v="Viola"/>
    <x v="2"/>
    <s v="High Strings"/>
    <n v="139573751.70745087"/>
    <x v="36"/>
    <x v="4"/>
  </r>
  <r>
    <s v="Bass"/>
    <x v="2"/>
    <s v="Low Strings"/>
    <n v="16991714.173595034"/>
    <x v="37"/>
    <x v="4"/>
  </r>
  <r>
    <s v="Violin"/>
    <x v="2"/>
    <s v="High Strings"/>
    <n v="10435620.458570514"/>
    <x v="37"/>
    <x v="4"/>
  </r>
  <r>
    <s v="Viola"/>
    <x v="2"/>
    <s v="High Strings"/>
    <n v="125958826.29275751"/>
    <x v="37"/>
    <x v="4"/>
  </r>
  <r>
    <s v="Bass"/>
    <x v="2"/>
    <s v="Low Strings"/>
    <n v="26493548.892904215"/>
    <x v="38"/>
    <x v="4"/>
  </r>
  <r>
    <s v="Violin"/>
    <x v="2"/>
    <s v="High Strings"/>
    <n v="12419294.393142004"/>
    <x v="38"/>
    <x v="4"/>
  </r>
  <r>
    <s v="Viola"/>
    <x v="2"/>
    <s v="High Strings"/>
    <n v="149662622.24803713"/>
    <x v="38"/>
    <x v="4"/>
  </r>
  <r>
    <s v="Bass"/>
    <x v="2"/>
    <s v="Low Strings"/>
    <n v="23383615.521448389"/>
    <x v="39"/>
    <x v="4"/>
  </r>
  <r>
    <s v="Violin"/>
    <x v="2"/>
    <s v="High Strings"/>
    <n v="13078926.402508857"/>
    <x v="39"/>
    <x v="4"/>
  </r>
  <r>
    <s v="Viola"/>
    <x v="2"/>
    <s v="High Strings"/>
    <n v="156898130.22285479"/>
    <x v="39"/>
    <x v="4"/>
  </r>
  <r>
    <s v="Bass"/>
    <x v="2"/>
    <s v="Low Strings"/>
    <n v="24326676.134212688"/>
    <x v="40"/>
    <x v="4"/>
  </r>
  <r>
    <s v="Violin"/>
    <x v="2"/>
    <s v="High Strings"/>
    <n v="12125149.587369014"/>
    <x v="40"/>
    <x v="4"/>
  </r>
  <r>
    <s v="Viola"/>
    <x v="2"/>
    <s v="High Strings"/>
    <n v="145248419.45181257"/>
    <x v="40"/>
    <x v="4"/>
  </r>
  <r>
    <s v="Bass"/>
    <x v="2"/>
    <s v="Low Strings"/>
    <n v="25113665.83244931"/>
    <x v="41"/>
    <x v="4"/>
  </r>
  <r>
    <s v="Violin"/>
    <x v="2"/>
    <s v="High Strings"/>
    <n v="13552475.727776777"/>
    <x v="41"/>
    <x v="4"/>
  </r>
  <r>
    <s v="Viola"/>
    <x v="2"/>
    <s v="High Strings"/>
    <n v="163389099.76297128"/>
    <x v="41"/>
    <x v="4"/>
  </r>
  <r>
    <s v="Bass"/>
    <x v="2"/>
    <s v="Low Strings"/>
    <n v="23509818.013381507"/>
    <x v="42"/>
    <x v="4"/>
  </r>
  <r>
    <s v="Violin"/>
    <x v="2"/>
    <s v="High Strings"/>
    <n v="10561783.927968012"/>
    <x v="42"/>
    <x v="4"/>
  </r>
  <r>
    <s v="Viola"/>
    <x v="2"/>
    <s v="High Strings"/>
    <n v="126208994.14341745"/>
    <x v="42"/>
    <x v="4"/>
  </r>
  <r>
    <s v="Bass"/>
    <x v="2"/>
    <s v="Low Strings"/>
    <n v="0"/>
    <x v="43"/>
    <x v="4"/>
  </r>
  <r>
    <s v="Violin"/>
    <x v="2"/>
    <s v="High Strings"/>
    <n v="0"/>
    <x v="43"/>
    <x v="4"/>
  </r>
  <r>
    <s v="Viola"/>
    <x v="2"/>
    <s v="High Strings"/>
    <n v="0"/>
    <x v="43"/>
    <x v="4"/>
  </r>
  <r>
    <s v="Bass"/>
    <x v="2"/>
    <s v="Low Strings"/>
    <n v="0"/>
    <x v="44"/>
    <x v="4"/>
  </r>
  <r>
    <s v="Violin"/>
    <x v="2"/>
    <s v="High Strings"/>
    <n v="0"/>
    <x v="44"/>
    <x v="4"/>
  </r>
  <r>
    <s v="Viola"/>
    <x v="2"/>
    <s v="High Strings"/>
    <n v="0"/>
    <x v="44"/>
    <x v="4"/>
  </r>
  <r>
    <s v="Bass"/>
    <x v="2"/>
    <s v="Low Strings"/>
    <n v="0"/>
    <x v="45"/>
    <x v="4"/>
  </r>
  <r>
    <s v="Violin"/>
    <x v="2"/>
    <s v="High Strings"/>
    <n v="0"/>
    <x v="45"/>
    <x v="4"/>
  </r>
  <r>
    <s v="Viola"/>
    <x v="2"/>
    <s v="High Strings"/>
    <n v="0"/>
    <x v="45"/>
    <x v="4"/>
  </r>
  <r>
    <s v="Bass"/>
    <x v="2"/>
    <s v="Low Strings"/>
    <n v="0"/>
    <x v="46"/>
    <x v="4"/>
  </r>
  <r>
    <s v="Violin"/>
    <x v="2"/>
    <s v="High Strings"/>
    <n v="0"/>
    <x v="46"/>
    <x v="4"/>
  </r>
  <r>
    <s v="Viola"/>
    <x v="2"/>
    <s v="High Strings"/>
    <n v="0"/>
    <x v="46"/>
    <x v="4"/>
  </r>
  <r>
    <s v="Bass"/>
    <x v="2"/>
    <s v="Low Strings"/>
    <n v="0"/>
    <x v="47"/>
    <x v="4"/>
  </r>
  <r>
    <s v="Violin"/>
    <x v="2"/>
    <s v="High Strings"/>
    <n v="0"/>
    <x v="47"/>
    <x v="4"/>
  </r>
  <r>
    <s v="Viola"/>
    <x v="2"/>
    <s v="High Strings"/>
    <n v="0"/>
    <x v="47"/>
    <x v="4"/>
  </r>
  <r>
    <s v="Bass"/>
    <x v="2"/>
    <s v="Low Strings"/>
    <n v="19981340.867942996"/>
    <x v="36"/>
    <x v="5"/>
  </r>
  <r>
    <s v="Violin"/>
    <x v="2"/>
    <s v="High Strings"/>
    <n v="14673340.5813541"/>
    <x v="36"/>
    <x v="5"/>
  </r>
  <r>
    <s v="Viola"/>
    <x v="2"/>
    <s v="High Strings"/>
    <n v="128154818.7783044"/>
    <x v="36"/>
    <x v="5"/>
  </r>
  <r>
    <s v="Bass"/>
    <x v="2"/>
    <s v="Low Strings"/>
    <n v="16294789.86607836"/>
    <x v="37"/>
    <x v="5"/>
  </r>
  <r>
    <s v="Violin"/>
    <x v="2"/>
    <s v="High Strings"/>
    <n v="11271066.643746031"/>
    <x v="37"/>
    <x v="5"/>
  </r>
  <r>
    <s v="Viola"/>
    <x v="2"/>
    <s v="High Strings"/>
    <n v="113092871.24649149"/>
    <x v="37"/>
    <x v="5"/>
  </r>
  <r>
    <s v="Bass"/>
    <x v="2"/>
    <s v="Low Strings"/>
    <n v="17637473.632451404"/>
    <x v="38"/>
    <x v="5"/>
  </r>
  <r>
    <s v="Violin"/>
    <x v="2"/>
    <s v="High Strings"/>
    <n v="11343467.624580121"/>
    <x v="38"/>
    <x v="5"/>
  </r>
  <r>
    <s v="Viola"/>
    <x v="2"/>
    <s v="High Strings"/>
    <n v="162896973.33177444"/>
    <x v="38"/>
    <x v="5"/>
  </r>
  <r>
    <s v="Bass"/>
    <x v="2"/>
    <s v="Low Strings"/>
    <n v="16759275.291486014"/>
    <x v="39"/>
    <x v="5"/>
  </r>
  <r>
    <s v="Violin"/>
    <x v="2"/>
    <s v="High Strings"/>
    <n v="10675276.51390202"/>
    <x v="39"/>
    <x v="5"/>
  </r>
  <r>
    <s v="Viola"/>
    <x v="2"/>
    <s v="High Strings"/>
    <n v="122767915.67463151"/>
    <x v="39"/>
    <x v="5"/>
  </r>
  <r>
    <s v="Bass"/>
    <x v="2"/>
    <s v="Low Strings"/>
    <n v="22665820.752666008"/>
    <x v="40"/>
    <x v="5"/>
  </r>
  <r>
    <s v="Violin"/>
    <x v="2"/>
    <s v="High Strings"/>
    <n v="13664087.414523022"/>
    <x v="40"/>
    <x v="5"/>
  </r>
  <r>
    <s v="Viola"/>
    <x v="2"/>
    <s v="High Strings"/>
    <n v="130742038.99493095"/>
    <x v="40"/>
    <x v="5"/>
  </r>
  <r>
    <s v="Bass"/>
    <x v="2"/>
    <s v="Low Strings"/>
    <n v="20311131.340772983"/>
    <x v="41"/>
    <x v="5"/>
  </r>
  <r>
    <s v="Violin"/>
    <x v="2"/>
    <s v="High Strings"/>
    <n v="9715343.6761290263"/>
    <x v="41"/>
    <x v="5"/>
  </r>
  <r>
    <s v="Viola"/>
    <x v="2"/>
    <s v="High Strings"/>
    <n v="124986696.5965527"/>
    <x v="41"/>
    <x v="5"/>
  </r>
  <r>
    <s v="Bass"/>
    <x v="2"/>
    <s v="Low Strings"/>
    <n v="18039417.322808702"/>
    <x v="42"/>
    <x v="5"/>
  </r>
  <r>
    <s v="Violin"/>
    <x v="2"/>
    <s v="High Strings"/>
    <n v="8501060.7380789965"/>
    <x v="42"/>
    <x v="5"/>
  </r>
  <r>
    <s v="Viola"/>
    <x v="2"/>
    <s v="High Strings"/>
    <n v="135122674.74836126"/>
    <x v="42"/>
    <x v="5"/>
  </r>
  <r>
    <s v="Bass"/>
    <x v="2"/>
    <s v="Low Strings"/>
    <n v="21928939.735903196"/>
    <x v="43"/>
    <x v="5"/>
  </r>
  <r>
    <s v="Violin"/>
    <x v="2"/>
    <s v="High Strings"/>
    <n v="12477158.655179393"/>
    <x v="43"/>
    <x v="5"/>
  </r>
  <r>
    <s v="Viola"/>
    <x v="2"/>
    <s v="High Strings"/>
    <n v="147932310.95525616"/>
    <x v="43"/>
    <x v="5"/>
  </r>
  <r>
    <s v="Bass"/>
    <x v="2"/>
    <s v="Low Strings"/>
    <n v="17336045.383019995"/>
    <x v="44"/>
    <x v="5"/>
  </r>
  <r>
    <s v="Violin"/>
    <x v="2"/>
    <s v="High Strings"/>
    <n v="9759316.8950549997"/>
    <x v="44"/>
    <x v="5"/>
  </r>
  <r>
    <s v="Viola"/>
    <x v="2"/>
    <s v="High Strings"/>
    <n v="137505616.28589228"/>
    <x v="44"/>
    <x v="5"/>
  </r>
  <r>
    <s v="Bass"/>
    <x v="2"/>
    <s v="Low Strings"/>
    <n v="17288093.387073606"/>
    <x v="45"/>
    <x v="5"/>
  </r>
  <r>
    <s v="Violin"/>
    <x v="2"/>
    <s v="High Strings"/>
    <n v="14665502.834482498"/>
    <x v="45"/>
    <x v="5"/>
  </r>
  <r>
    <s v="Viola"/>
    <x v="2"/>
    <s v="High Strings"/>
    <n v="152142612.46952051"/>
    <x v="45"/>
    <x v="5"/>
  </r>
  <r>
    <s v="Bass"/>
    <x v="2"/>
    <s v="Low Strings"/>
    <n v="17500614.313946392"/>
    <x v="46"/>
    <x v="5"/>
  </r>
  <r>
    <s v="Violin"/>
    <x v="2"/>
    <s v="High Strings"/>
    <n v="13862235.642254997"/>
    <x v="46"/>
    <x v="5"/>
  </r>
  <r>
    <s v="Viola"/>
    <x v="2"/>
    <s v="High Strings"/>
    <n v="140967631.86908209"/>
    <x v="46"/>
    <x v="5"/>
  </r>
  <r>
    <s v="Bass"/>
    <x v="2"/>
    <s v="Low Strings"/>
    <n v="14916772.798199996"/>
    <x v="47"/>
    <x v="5"/>
  </r>
  <r>
    <s v="Violin"/>
    <x v="2"/>
    <s v="High Strings"/>
    <n v="10261068.193098443"/>
    <x v="47"/>
    <x v="5"/>
  </r>
  <r>
    <s v="Viola"/>
    <x v="2"/>
    <s v="High Strings"/>
    <n v="130691343.39746939"/>
    <x v="47"/>
    <x v="5"/>
  </r>
  <r>
    <s v="Bass"/>
    <x v="2"/>
    <s v="Low Strings"/>
    <n v="19981340.867942996"/>
    <x v="36"/>
    <x v="6"/>
  </r>
  <r>
    <s v="Violin"/>
    <x v="2"/>
    <s v="High Strings"/>
    <n v="14673340.5813541"/>
    <x v="36"/>
    <x v="6"/>
  </r>
  <r>
    <s v="Viola"/>
    <x v="2"/>
    <s v="High Strings"/>
    <n v="128154818.7783044"/>
    <x v="36"/>
    <x v="6"/>
  </r>
  <r>
    <s v="Bass"/>
    <x v="2"/>
    <s v="Low Strings"/>
    <n v="16294789.86607836"/>
    <x v="37"/>
    <x v="6"/>
  </r>
  <r>
    <s v="Violin"/>
    <x v="2"/>
    <s v="High Strings"/>
    <n v="11271066.643746031"/>
    <x v="37"/>
    <x v="6"/>
  </r>
  <r>
    <s v="Viola"/>
    <x v="2"/>
    <s v="High Strings"/>
    <n v="113092871.24649149"/>
    <x v="37"/>
    <x v="6"/>
  </r>
  <r>
    <s v="Bass"/>
    <x v="2"/>
    <s v="Low Strings"/>
    <n v="17637473.632451404"/>
    <x v="38"/>
    <x v="6"/>
  </r>
  <r>
    <s v="Violin"/>
    <x v="2"/>
    <s v="High Strings"/>
    <n v="11343467.624580121"/>
    <x v="38"/>
    <x v="6"/>
  </r>
  <r>
    <s v="Viola"/>
    <x v="2"/>
    <s v="High Strings"/>
    <n v="162896973.33177444"/>
    <x v="38"/>
    <x v="6"/>
  </r>
  <r>
    <s v="Bass"/>
    <x v="2"/>
    <s v="Low Strings"/>
    <n v="21382718.13187965"/>
    <x v="39"/>
    <x v="6"/>
  </r>
  <r>
    <s v="Violin"/>
    <x v="2"/>
    <s v="High Strings"/>
    <n v="13902053.5809792"/>
    <x v="39"/>
    <x v="6"/>
  </r>
  <r>
    <s v="Viola"/>
    <x v="2"/>
    <s v="High Strings"/>
    <n v="128466273.72614491"/>
    <x v="39"/>
    <x v="6"/>
  </r>
  <r>
    <s v="Bass"/>
    <x v="2"/>
    <s v="Low Strings"/>
    <n v="25752705.52466429"/>
    <x v="40"/>
    <x v="6"/>
  </r>
  <r>
    <s v="Violin"/>
    <x v="2"/>
    <s v="High Strings"/>
    <n v="14185426.491217809"/>
    <x v="40"/>
    <x v="6"/>
  </r>
  <r>
    <s v="Viola"/>
    <x v="2"/>
    <s v="High Strings"/>
    <n v="101963375.75863527"/>
    <x v="40"/>
    <x v="6"/>
  </r>
  <r>
    <s v="Bass"/>
    <x v="2"/>
    <s v="Low Strings"/>
    <n v="26839308.523318198"/>
    <x v="41"/>
    <x v="6"/>
  </r>
  <r>
    <s v="Violin"/>
    <x v="2"/>
    <s v="High Strings"/>
    <n v="11175845.084585998"/>
    <x v="41"/>
    <x v="6"/>
  </r>
  <r>
    <s v="Viola"/>
    <x v="2"/>
    <s v="High Strings"/>
    <n v="141576393.07555383"/>
    <x v="41"/>
    <x v="6"/>
  </r>
  <r>
    <s v="Bass"/>
    <x v="2"/>
    <s v="Low Strings"/>
    <n v="22135076.899872307"/>
    <x v="42"/>
    <x v="6"/>
  </r>
  <r>
    <s v="Violin"/>
    <x v="2"/>
    <s v="High Strings"/>
    <n v="11126379.114395997"/>
    <x v="42"/>
    <x v="6"/>
  </r>
  <r>
    <s v="Viola"/>
    <x v="2"/>
    <s v="High Strings"/>
    <n v="92749890.01066418"/>
    <x v="42"/>
    <x v="6"/>
  </r>
  <r>
    <s v="Bass"/>
    <x v="2"/>
    <s v="Low Strings"/>
    <n v="26040615.936385028"/>
    <x v="43"/>
    <x v="6"/>
  </r>
  <r>
    <s v="Violin"/>
    <x v="2"/>
    <s v="High Strings"/>
    <n v="13689278.12889"/>
    <x v="43"/>
    <x v="6"/>
  </r>
  <r>
    <s v="Viola"/>
    <x v="2"/>
    <s v="High Strings"/>
    <n v="140146575.99963927"/>
    <x v="43"/>
    <x v="6"/>
  </r>
  <r>
    <s v="Bass"/>
    <x v="2"/>
    <s v="Low Strings"/>
    <n v="20586553.892336249"/>
    <x v="44"/>
    <x v="6"/>
  </r>
  <r>
    <s v="Violin"/>
    <x v="2"/>
    <s v="High Strings"/>
    <n v="10508787.89415"/>
    <x v="44"/>
    <x v="6"/>
  </r>
  <r>
    <s v="Viola"/>
    <x v="2"/>
    <s v="High Strings"/>
    <n v="129866415.38112062"/>
    <x v="44"/>
    <x v="6"/>
  </r>
  <r>
    <s v="Bass"/>
    <x v="2"/>
    <s v="Low Strings"/>
    <n v="20421025.377070505"/>
    <x v="45"/>
    <x v="6"/>
  </r>
  <r>
    <s v="Violin"/>
    <x v="2"/>
    <s v="High Strings"/>
    <n v="15528179.471804999"/>
    <x v="45"/>
    <x v="6"/>
  </r>
  <r>
    <s v="Viola"/>
    <x v="2"/>
    <s v="High Strings"/>
    <n v="144159420.64809278"/>
    <x v="45"/>
    <x v="6"/>
  </r>
  <r>
    <s v="Bass"/>
    <x v="2"/>
    <s v="Low Strings"/>
    <n v="20611613.356302172"/>
    <x v="46"/>
    <x v="6"/>
  </r>
  <r>
    <s v="Violin"/>
    <x v="2"/>
    <s v="High Strings"/>
    <n v="14677661.268270001"/>
    <x v="46"/>
    <x v="6"/>
  </r>
  <r>
    <s v="Viola"/>
    <x v="2"/>
    <s v="High Strings"/>
    <n v="133136096.76524442"/>
    <x v="46"/>
    <x v="6"/>
  </r>
  <r>
    <s v="Bass"/>
    <x v="2"/>
    <s v="Low Strings"/>
    <n v="17713667.697862498"/>
    <x v="47"/>
    <x v="6"/>
  </r>
  <r>
    <s v="Violin"/>
    <x v="2"/>
    <s v="High Strings"/>
    <n v="10864660.439751297"/>
    <x v="47"/>
    <x v="6"/>
  </r>
  <r>
    <s v="Viola"/>
    <x v="2"/>
    <s v="High Strings"/>
    <n v="123430713.20872109"/>
    <x v="47"/>
    <x v="6"/>
  </r>
  <r>
    <s v="Bass"/>
    <x v="2"/>
    <s v="Low Strings"/>
    <n v="19981340.867942996"/>
    <x v="36"/>
    <x v="7"/>
  </r>
  <r>
    <s v="Violin"/>
    <x v="2"/>
    <s v="High Strings"/>
    <n v="14673340.5813541"/>
    <x v="36"/>
    <x v="7"/>
  </r>
  <r>
    <s v="Viola"/>
    <x v="2"/>
    <s v="High Strings"/>
    <n v="128154818.7783044"/>
    <x v="36"/>
    <x v="7"/>
  </r>
  <r>
    <s v="Bass"/>
    <x v="2"/>
    <s v="Low Strings"/>
    <n v="16294789.86607836"/>
    <x v="37"/>
    <x v="7"/>
  </r>
  <r>
    <s v="Violin"/>
    <x v="2"/>
    <s v="High Strings"/>
    <n v="11271066.643746031"/>
    <x v="37"/>
    <x v="7"/>
  </r>
  <r>
    <s v="Viola"/>
    <x v="2"/>
    <s v="High Strings"/>
    <n v="113092871.24649149"/>
    <x v="37"/>
    <x v="7"/>
  </r>
  <r>
    <s v="Bass"/>
    <x v="2"/>
    <s v="Low Strings"/>
    <n v="17637473.632451404"/>
    <x v="38"/>
    <x v="7"/>
  </r>
  <r>
    <s v="Violin"/>
    <x v="2"/>
    <s v="High Strings"/>
    <n v="11343467.624580121"/>
    <x v="38"/>
    <x v="7"/>
  </r>
  <r>
    <s v="Viola"/>
    <x v="2"/>
    <s v="High Strings"/>
    <n v="162896973.33177444"/>
    <x v="38"/>
    <x v="7"/>
  </r>
  <r>
    <s v="Bass"/>
    <x v="2"/>
    <s v="Low Strings"/>
    <n v="16759275.291486014"/>
    <x v="39"/>
    <x v="7"/>
  </r>
  <r>
    <s v="Violin"/>
    <x v="2"/>
    <s v="High Strings"/>
    <n v="10675276.51390202"/>
    <x v="39"/>
    <x v="7"/>
  </r>
  <r>
    <s v="Viola"/>
    <x v="2"/>
    <s v="High Strings"/>
    <n v="122767915.67463151"/>
    <x v="39"/>
    <x v="7"/>
  </r>
  <r>
    <s v="Bass"/>
    <x v="2"/>
    <s v="Low Strings"/>
    <n v="22665820.752666008"/>
    <x v="40"/>
    <x v="7"/>
  </r>
  <r>
    <s v="Violin"/>
    <x v="2"/>
    <s v="High Strings"/>
    <n v="13664087.414523022"/>
    <x v="40"/>
    <x v="7"/>
  </r>
  <r>
    <s v="Viola"/>
    <x v="2"/>
    <s v="High Strings"/>
    <n v="130742038.99493095"/>
    <x v="40"/>
    <x v="7"/>
  </r>
  <r>
    <s v="Bass"/>
    <x v="2"/>
    <s v="Low Strings"/>
    <n v="20311131.340772983"/>
    <x v="41"/>
    <x v="7"/>
  </r>
  <r>
    <s v="Violin"/>
    <x v="2"/>
    <s v="High Strings"/>
    <n v="9715343.6761290263"/>
    <x v="41"/>
    <x v="7"/>
  </r>
  <r>
    <s v="Viola"/>
    <x v="2"/>
    <s v="High Strings"/>
    <n v="124986696.5965527"/>
    <x v="41"/>
    <x v="7"/>
  </r>
  <r>
    <s v="Bass"/>
    <x v="2"/>
    <s v="Low Strings"/>
    <n v="18640064.757787209"/>
    <x v="42"/>
    <x v="7"/>
  </r>
  <r>
    <s v="Violin"/>
    <x v="2"/>
    <s v="High Strings"/>
    <n v="10508246.941374008"/>
    <x v="42"/>
    <x v="7"/>
  </r>
  <r>
    <s v="Viola"/>
    <x v="2"/>
    <s v="High Strings"/>
    <n v="97861980.521705374"/>
    <x v="42"/>
    <x v="7"/>
  </r>
  <r>
    <s v="Bass"/>
    <x v="2"/>
    <s v="Low Strings"/>
    <n v="21928939.735903196"/>
    <x v="43"/>
    <x v="7"/>
  </r>
  <r>
    <s v="Violin"/>
    <x v="2"/>
    <s v="High Strings"/>
    <n v="12477158.655179393"/>
    <x v="43"/>
    <x v="7"/>
  </r>
  <r>
    <s v="Viola"/>
    <x v="2"/>
    <s v="High Strings"/>
    <n v="147932310.95525616"/>
    <x v="43"/>
    <x v="7"/>
  </r>
  <r>
    <s v="Bass"/>
    <x v="2"/>
    <s v="Low Strings"/>
    <n v="17336045.383019995"/>
    <x v="44"/>
    <x v="7"/>
  </r>
  <r>
    <s v="Violin"/>
    <x v="2"/>
    <s v="High Strings"/>
    <n v="9759316.8950549997"/>
    <x v="44"/>
    <x v="7"/>
  </r>
  <r>
    <s v="Viola"/>
    <x v="2"/>
    <s v="High Strings"/>
    <n v="137505616.28589228"/>
    <x v="44"/>
    <x v="7"/>
  </r>
  <r>
    <s v="Bass"/>
    <x v="2"/>
    <s v="Low Strings"/>
    <n v="17288093.387073606"/>
    <x v="45"/>
    <x v="7"/>
  </r>
  <r>
    <s v="Violin"/>
    <x v="2"/>
    <s v="High Strings"/>
    <n v="14665502.834482498"/>
    <x v="45"/>
    <x v="7"/>
  </r>
  <r>
    <s v="Viola"/>
    <x v="2"/>
    <s v="High Strings"/>
    <n v="152142612.46952051"/>
    <x v="45"/>
    <x v="7"/>
  </r>
  <r>
    <s v="Bass"/>
    <x v="2"/>
    <s v="Low Strings"/>
    <n v="17500614.313946392"/>
    <x v="46"/>
    <x v="7"/>
  </r>
  <r>
    <s v="Violin"/>
    <x v="2"/>
    <s v="High Strings"/>
    <n v="13862235.642254997"/>
    <x v="46"/>
    <x v="7"/>
  </r>
  <r>
    <s v="Viola"/>
    <x v="2"/>
    <s v="High Strings"/>
    <n v="140967631.86908209"/>
    <x v="46"/>
    <x v="7"/>
  </r>
  <r>
    <s v="Bass"/>
    <x v="2"/>
    <s v="Low Strings"/>
    <n v="14916772.798199996"/>
    <x v="47"/>
    <x v="7"/>
  </r>
  <r>
    <s v="Violin"/>
    <x v="2"/>
    <s v="High Strings"/>
    <n v="10261068.193098443"/>
    <x v="47"/>
    <x v="7"/>
  </r>
  <r>
    <s v="Viola"/>
    <x v="2"/>
    <s v="High Strings"/>
    <n v="130691343.39746939"/>
    <x v="47"/>
    <x v="7"/>
  </r>
  <r>
    <s v="Bass"/>
    <x v="2"/>
    <s v="Low Strings"/>
    <n v="19981340.867942996"/>
    <x v="36"/>
    <x v="8"/>
  </r>
  <r>
    <s v="Violin"/>
    <x v="2"/>
    <s v="High Strings"/>
    <n v="14673340.5813541"/>
    <x v="36"/>
    <x v="8"/>
  </r>
  <r>
    <s v="Viola"/>
    <x v="2"/>
    <s v="High Strings"/>
    <n v="128154818.7783044"/>
    <x v="36"/>
    <x v="8"/>
  </r>
  <r>
    <s v="Bass"/>
    <x v="2"/>
    <s v="Low Strings"/>
    <n v="16294789.86607836"/>
    <x v="37"/>
    <x v="8"/>
  </r>
  <r>
    <s v="Violin"/>
    <x v="2"/>
    <s v="High Strings"/>
    <n v="11271066.643746031"/>
    <x v="37"/>
    <x v="8"/>
  </r>
  <r>
    <s v="Viola"/>
    <x v="2"/>
    <s v="High Strings"/>
    <n v="113092871.24649149"/>
    <x v="37"/>
    <x v="8"/>
  </r>
  <r>
    <s v="Bass"/>
    <x v="2"/>
    <s v="Low Strings"/>
    <n v="17637473.632451404"/>
    <x v="38"/>
    <x v="8"/>
  </r>
  <r>
    <s v="Violin"/>
    <x v="2"/>
    <s v="High Strings"/>
    <n v="11343467.624580121"/>
    <x v="38"/>
    <x v="8"/>
  </r>
  <r>
    <s v="Viola"/>
    <x v="2"/>
    <s v="High Strings"/>
    <n v="162896973.33177444"/>
    <x v="38"/>
    <x v="8"/>
  </r>
  <r>
    <s v="Bass"/>
    <x v="2"/>
    <s v="Low Strings"/>
    <n v="16759275.291486014"/>
    <x v="39"/>
    <x v="8"/>
  </r>
  <r>
    <s v="Violin"/>
    <x v="2"/>
    <s v="High Strings"/>
    <n v="10675276.51390202"/>
    <x v="39"/>
    <x v="8"/>
  </r>
  <r>
    <s v="Viola"/>
    <x v="2"/>
    <s v="High Strings"/>
    <n v="122767915.67463151"/>
    <x v="39"/>
    <x v="8"/>
  </r>
  <r>
    <s v="Bass"/>
    <x v="2"/>
    <s v="Low Strings"/>
    <n v="22665820.752666008"/>
    <x v="40"/>
    <x v="8"/>
  </r>
  <r>
    <s v="Violin"/>
    <x v="2"/>
    <s v="High Strings"/>
    <n v="13664087.414523022"/>
    <x v="40"/>
    <x v="8"/>
  </r>
  <r>
    <s v="Viola"/>
    <x v="2"/>
    <s v="High Strings"/>
    <n v="130742038.99493095"/>
    <x v="40"/>
    <x v="8"/>
  </r>
  <r>
    <s v="Bass"/>
    <x v="2"/>
    <s v="Low Strings"/>
    <n v="20311131.340772983"/>
    <x v="41"/>
    <x v="8"/>
  </r>
  <r>
    <s v="Violin"/>
    <x v="2"/>
    <s v="High Strings"/>
    <n v="9715343.6761290263"/>
    <x v="41"/>
    <x v="8"/>
  </r>
  <r>
    <s v="Viola"/>
    <x v="2"/>
    <s v="High Strings"/>
    <n v="124986696.5965527"/>
    <x v="41"/>
    <x v="8"/>
  </r>
  <r>
    <s v="Bass"/>
    <x v="2"/>
    <s v="Low Strings"/>
    <n v="18039417.322808702"/>
    <x v="42"/>
    <x v="8"/>
  </r>
  <r>
    <s v="Violin"/>
    <x v="2"/>
    <s v="High Strings"/>
    <n v="8501060.7380789965"/>
    <x v="42"/>
    <x v="8"/>
  </r>
  <r>
    <s v="Viola"/>
    <x v="2"/>
    <s v="High Strings"/>
    <n v="135122674.74836126"/>
    <x v="42"/>
    <x v="8"/>
  </r>
  <r>
    <s v="Bass"/>
    <x v="2"/>
    <s v="Low Strings"/>
    <n v="21928939.735903196"/>
    <x v="43"/>
    <x v="8"/>
  </r>
  <r>
    <s v="Violin"/>
    <x v="2"/>
    <s v="High Strings"/>
    <n v="12477158.655179393"/>
    <x v="43"/>
    <x v="8"/>
  </r>
  <r>
    <s v="Viola"/>
    <x v="2"/>
    <s v="High Strings"/>
    <n v="147932310.95525616"/>
    <x v="43"/>
    <x v="8"/>
  </r>
  <r>
    <s v="Bass"/>
    <x v="2"/>
    <s v="Low Strings"/>
    <n v="17336045.383019995"/>
    <x v="44"/>
    <x v="8"/>
  </r>
  <r>
    <s v="Violin"/>
    <x v="2"/>
    <s v="High Strings"/>
    <n v="9759316.8950549997"/>
    <x v="44"/>
    <x v="8"/>
  </r>
  <r>
    <s v="Viola"/>
    <x v="2"/>
    <s v="High Strings"/>
    <n v="137505616.28589228"/>
    <x v="44"/>
    <x v="8"/>
  </r>
  <r>
    <s v="Bass"/>
    <x v="2"/>
    <s v="Low Strings"/>
    <n v="17288093.387073606"/>
    <x v="45"/>
    <x v="8"/>
  </r>
  <r>
    <s v="Violin"/>
    <x v="2"/>
    <s v="High Strings"/>
    <n v="14665502.834482498"/>
    <x v="45"/>
    <x v="8"/>
  </r>
  <r>
    <s v="Viola"/>
    <x v="2"/>
    <s v="High Strings"/>
    <n v="152142612.46952051"/>
    <x v="45"/>
    <x v="8"/>
  </r>
  <r>
    <s v="Bass"/>
    <x v="2"/>
    <s v="Low Strings"/>
    <n v="17500614.313946392"/>
    <x v="46"/>
    <x v="8"/>
  </r>
  <r>
    <s v="Violin"/>
    <x v="2"/>
    <s v="High Strings"/>
    <n v="13862235.642254997"/>
    <x v="46"/>
    <x v="8"/>
  </r>
  <r>
    <s v="Viola"/>
    <x v="2"/>
    <s v="High Strings"/>
    <n v="140967631.86908209"/>
    <x v="46"/>
    <x v="8"/>
  </r>
  <r>
    <s v="Bass"/>
    <x v="2"/>
    <s v="Low Strings"/>
    <n v="14916772.798199996"/>
    <x v="47"/>
    <x v="8"/>
  </r>
  <r>
    <s v="Violin"/>
    <x v="2"/>
    <s v="High Strings"/>
    <n v="10261068.193098443"/>
    <x v="47"/>
    <x v="8"/>
  </r>
  <r>
    <s v="Viola"/>
    <x v="2"/>
    <s v="High Strings"/>
    <n v="130691343.39746939"/>
    <x v="47"/>
    <x v="8"/>
  </r>
  <r>
    <s v="Bass"/>
    <x v="2"/>
    <s v="Low Strings"/>
    <n v="21053376.071912285"/>
    <x v="36"/>
    <x v="9"/>
  </r>
  <r>
    <s v="Violin"/>
    <x v="2"/>
    <s v="High Strings"/>
    <n v="12800431.166315174"/>
    <x v="36"/>
    <x v="9"/>
  </r>
  <r>
    <s v="Viola"/>
    <x v="2"/>
    <s v="High Strings"/>
    <n v="147842019.12377721"/>
    <x v="36"/>
    <x v="9"/>
  </r>
  <r>
    <s v="Bass"/>
    <x v="2"/>
    <s v="Low Strings"/>
    <n v="16179363.050318167"/>
    <x v="37"/>
    <x v="9"/>
  </r>
  <r>
    <s v="Violin"/>
    <x v="2"/>
    <s v="High Strings"/>
    <n v="9837036.2232174557"/>
    <x v="37"/>
    <x v="9"/>
  </r>
  <r>
    <s v="Viola"/>
    <x v="2"/>
    <s v="High Strings"/>
    <n v="113615492.98912075"/>
    <x v="37"/>
    <x v="9"/>
  </r>
  <r>
    <s v="Bass"/>
    <x v="2"/>
    <s v="Low Strings"/>
    <n v="20961524.087698046"/>
    <x v="38"/>
    <x v="9"/>
  </r>
  <r>
    <s v="Violin"/>
    <x v="2"/>
    <s v="High Strings"/>
    <n v="12744585.253649773"/>
    <x v="38"/>
    <x v="9"/>
  </r>
  <r>
    <s v="Viola"/>
    <x v="2"/>
    <s v="High Strings"/>
    <n v="147197011.75012016"/>
    <x v="38"/>
    <x v="9"/>
  </r>
  <r>
    <s v="Bass"/>
    <x v="2"/>
    <s v="Low Strings"/>
    <n v="17753418.301633969"/>
    <x v="39"/>
    <x v="9"/>
  </r>
  <r>
    <s v="Violin"/>
    <x v="2"/>
    <s v="High Strings"/>
    <n v="10794060.209661392"/>
    <x v="39"/>
    <x v="9"/>
  </r>
  <r>
    <s v="Viola"/>
    <x v="2"/>
    <s v="High Strings"/>
    <n v="124668898.66486777"/>
    <x v="39"/>
    <x v="9"/>
  </r>
  <r>
    <s v="Bass"/>
    <x v="2"/>
    <s v="Low Strings"/>
    <n v="16352301.351040032"/>
    <x v="40"/>
    <x v="9"/>
  </r>
  <r>
    <s v="Violin"/>
    <x v="2"/>
    <s v="High Strings"/>
    <n v="9942182.5335692205"/>
    <x v="40"/>
    <x v="9"/>
  </r>
  <r>
    <s v="Viola"/>
    <x v="2"/>
    <s v="High Strings"/>
    <n v="114829908.55245955"/>
    <x v="40"/>
    <x v="9"/>
  </r>
  <r>
    <s v="Bass"/>
    <x v="2"/>
    <s v="Low Strings"/>
    <n v="20710983.305915654"/>
    <x v="41"/>
    <x v="9"/>
  </r>
  <r>
    <s v="Violin"/>
    <x v="2"/>
    <s v="High Strings"/>
    <n v="12592256.714008147"/>
    <x v="41"/>
    <x v="9"/>
  </r>
  <r>
    <s v="Viola"/>
    <x v="2"/>
    <s v="High Strings"/>
    <n v="145437652.35212904"/>
    <x v="41"/>
    <x v="9"/>
  </r>
  <r>
    <s v="Bass"/>
    <x v="2"/>
    <s v="Low Strings"/>
    <n v="19363185.141340811"/>
    <x v="42"/>
    <x v="9"/>
  </r>
  <r>
    <s v="Violin"/>
    <x v="2"/>
    <s v="High Strings"/>
    <n v="11772796.805402661"/>
    <x v="42"/>
    <x v="9"/>
  </r>
  <r>
    <s v="Viola"/>
    <x v="2"/>
    <s v="High Strings"/>
    <n v="135973079.95569026"/>
    <x v="42"/>
    <x v="9"/>
  </r>
  <r>
    <s v="Bass"/>
    <x v="2"/>
    <s v="Low Strings"/>
    <n v="18548985.724364121"/>
    <x v="43"/>
    <x v="9"/>
  </r>
  <r>
    <s v="Violin"/>
    <x v="2"/>
    <s v="High Strings"/>
    <n v="11277764.39078825"/>
    <x v="43"/>
    <x v="9"/>
  </r>
  <r>
    <s v="Viola"/>
    <x v="2"/>
    <s v="High Strings"/>
    <n v="130255570.07204616"/>
    <x v="43"/>
    <x v="9"/>
  </r>
  <r>
    <s v="Bass"/>
    <x v="2"/>
    <s v="Low Strings"/>
    <n v="20202033.486419529"/>
    <x v="44"/>
    <x v="9"/>
  </r>
  <r>
    <s v="Violin"/>
    <x v="2"/>
    <s v="High Strings"/>
    <n v="12282815.743148366"/>
    <x v="44"/>
    <x v="9"/>
  </r>
  <r>
    <s v="Viola"/>
    <x v="2"/>
    <s v="High Strings"/>
    <n v="141863680.71499228"/>
    <x v="44"/>
    <x v="9"/>
  </r>
  <r>
    <s v="Bass"/>
    <x v="2"/>
    <s v="Low Strings"/>
    <n v="19092223.526275132"/>
    <x v="45"/>
    <x v="9"/>
  </r>
  <r>
    <s v="Violin"/>
    <x v="2"/>
    <s v="High Strings"/>
    <n v="11608052.419964686"/>
    <x v="45"/>
    <x v="9"/>
  </r>
  <r>
    <s v="Viola"/>
    <x v="2"/>
    <s v="High Strings"/>
    <n v="134070320.41064075"/>
    <x v="45"/>
    <x v="9"/>
  </r>
  <r>
    <s v="Bass"/>
    <x v="2"/>
    <s v="Low Strings"/>
    <n v="19029430.309617527"/>
    <x v="46"/>
    <x v="9"/>
  </r>
  <r>
    <s v="Violin"/>
    <x v="2"/>
    <s v="High Strings"/>
    <n v="11569874.208318643"/>
    <x v="46"/>
    <x v="9"/>
  </r>
  <r>
    <s v="Viola"/>
    <x v="2"/>
    <s v="High Strings"/>
    <n v="133629370.89706972"/>
    <x v="46"/>
    <x v="9"/>
  </r>
  <r>
    <s v="Bass"/>
    <x v="2"/>
    <s v="Low Strings"/>
    <n v="22445876.070431855"/>
    <x v="47"/>
    <x v="9"/>
  </r>
  <r>
    <s v="Violin"/>
    <x v="2"/>
    <s v="High Strings"/>
    <n v="13647069.744339906"/>
    <x v="47"/>
    <x v="9"/>
  </r>
  <r>
    <s v="Viola"/>
    <x v="2"/>
    <s v="High Strings"/>
    <n v="157620498.86535388"/>
    <x v="47"/>
    <x v="9"/>
  </r>
  <r>
    <s v="Bass"/>
    <x v="2"/>
    <s v="Low Strings"/>
    <n v="21053376.071912285"/>
    <x v="36"/>
    <x v="10"/>
  </r>
  <r>
    <s v="Violin"/>
    <x v="2"/>
    <s v="High Strings"/>
    <n v="12800431.166315174"/>
    <x v="36"/>
    <x v="10"/>
  </r>
  <r>
    <s v="Viola"/>
    <x v="2"/>
    <s v="High Strings"/>
    <n v="147842019.12377721"/>
    <x v="36"/>
    <x v="10"/>
  </r>
  <r>
    <s v="Bass"/>
    <x v="2"/>
    <s v="Low Strings"/>
    <n v="16179363.050318167"/>
    <x v="37"/>
    <x v="10"/>
  </r>
  <r>
    <s v="Violin"/>
    <x v="2"/>
    <s v="High Strings"/>
    <n v="9837036.2232174557"/>
    <x v="37"/>
    <x v="10"/>
  </r>
  <r>
    <s v="Viola"/>
    <x v="2"/>
    <s v="High Strings"/>
    <n v="113615492.98912075"/>
    <x v="37"/>
    <x v="10"/>
  </r>
  <r>
    <s v="Bass"/>
    <x v="2"/>
    <s v="Low Strings"/>
    <n v="20961524.087698046"/>
    <x v="38"/>
    <x v="10"/>
  </r>
  <r>
    <s v="Violin"/>
    <x v="2"/>
    <s v="High Strings"/>
    <n v="12744585.253649773"/>
    <x v="38"/>
    <x v="10"/>
  </r>
  <r>
    <s v="Viola"/>
    <x v="2"/>
    <s v="High Strings"/>
    <n v="147197011.75012016"/>
    <x v="38"/>
    <x v="10"/>
  </r>
  <r>
    <s v="Bass"/>
    <x v="2"/>
    <s v="Low Strings"/>
    <n v="17753418.301633969"/>
    <x v="39"/>
    <x v="10"/>
  </r>
  <r>
    <s v="Violin"/>
    <x v="2"/>
    <s v="High Strings"/>
    <n v="10794060.209661392"/>
    <x v="39"/>
    <x v="10"/>
  </r>
  <r>
    <s v="Viola"/>
    <x v="2"/>
    <s v="High Strings"/>
    <n v="124668898.66486777"/>
    <x v="39"/>
    <x v="10"/>
  </r>
  <r>
    <s v="Bass"/>
    <x v="2"/>
    <s v="Low Strings"/>
    <n v="16352301.351040032"/>
    <x v="40"/>
    <x v="10"/>
  </r>
  <r>
    <s v="Violin"/>
    <x v="2"/>
    <s v="High Strings"/>
    <n v="9942182.5335692205"/>
    <x v="40"/>
    <x v="10"/>
  </r>
  <r>
    <s v="Viola"/>
    <x v="2"/>
    <s v="High Strings"/>
    <n v="114829908.55245955"/>
    <x v="40"/>
    <x v="10"/>
  </r>
  <r>
    <s v="Bass"/>
    <x v="2"/>
    <s v="Low Strings"/>
    <n v="20710983.305915654"/>
    <x v="41"/>
    <x v="10"/>
  </r>
  <r>
    <s v="Violin"/>
    <x v="2"/>
    <s v="High Strings"/>
    <n v="12592256.714008147"/>
    <x v="41"/>
    <x v="10"/>
  </r>
  <r>
    <s v="Viola"/>
    <x v="2"/>
    <s v="High Strings"/>
    <n v="145437652.35212904"/>
    <x v="41"/>
    <x v="10"/>
  </r>
  <r>
    <s v="Bass"/>
    <x v="2"/>
    <s v="Low Strings"/>
    <n v="19363185.141340811"/>
    <x v="42"/>
    <x v="10"/>
  </r>
  <r>
    <s v="Violin"/>
    <x v="2"/>
    <s v="High Strings"/>
    <n v="11772796.805402661"/>
    <x v="42"/>
    <x v="10"/>
  </r>
  <r>
    <s v="Viola"/>
    <x v="2"/>
    <s v="High Strings"/>
    <n v="135973079.95569026"/>
    <x v="42"/>
    <x v="10"/>
  </r>
  <r>
    <s v="Bass"/>
    <x v="2"/>
    <s v="Low Strings"/>
    <n v="18548985.724364121"/>
    <x v="43"/>
    <x v="10"/>
  </r>
  <r>
    <s v="Violin"/>
    <x v="2"/>
    <s v="High Strings"/>
    <n v="11277764.39078825"/>
    <x v="43"/>
    <x v="10"/>
  </r>
  <r>
    <s v="Viola"/>
    <x v="2"/>
    <s v="High Strings"/>
    <n v="130255570.07204616"/>
    <x v="43"/>
    <x v="10"/>
  </r>
  <r>
    <s v="Bass"/>
    <x v="2"/>
    <s v="Low Strings"/>
    <n v="20202033.486419529"/>
    <x v="44"/>
    <x v="10"/>
  </r>
  <r>
    <s v="Violin"/>
    <x v="2"/>
    <s v="High Strings"/>
    <n v="12282815.743148366"/>
    <x v="44"/>
    <x v="10"/>
  </r>
  <r>
    <s v="Viola"/>
    <x v="2"/>
    <s v="High Strings"/>
    <n v="141863680.71499228"/>
    <x v="44"/>
    <x v="10"/>
  </r>
  <r>
    <s v="Bass"/>
    <x v="2"/>
    <s v="Low Strings"/>
    <n v="19092223.526275132"/>
    <x v="45"/>
    <x v="10"/>
  </r>
  <r>
    <s v="Violin"/>
    <x v="2"/>
    <s v="High Strings"/>
    <n v="11608052.419964686"/>
    <x v="45"/>
    <x v="10"/>
  </r>
  <r>
    <s v="Viola"/>
    <x v="2"/>
    <s v="High Strings"/>
    <n v="134070320.41064075"/>
    <x v="45"/>
    <x v="10"/>
  </r>
  <r>
    <s v="Bass"/>
    <x v="2"/>
    <s v="Low Strings"/>
    <n v="19029430.309617527"/>
    <x v="46"/>
    <x v="10"/>
  </r>
  <r>
    <s v="Violin"/>
    <x v="2"/>
    <s v="High Strings"/>
    <n v="11569874.208318643"/>
    <x v="46"/>
    <x v="10"/>
  </r>
  <r>
    <s v="Viola"/>
    <x v="2"/>
    <s v="High Strings"/>
    <n v="133629370.89706972"/>
    <x v="46"/>
    <x v="10"/>
  </r>
  <r>
    <s v="Bass"/>
    <x v="2"/>
    <s v="Low Strings"/>
    <n v="22445876.070431855"/>
    <x v="47"/>
    <x v="10"/>
  </r>
  <r>
    <s v="Violin"/>
    <x v="2"/>
    <s v="High Strings"/>
    <n v="13647069.744339906"/>
    <x v="47"/>
    <x v="10"/>
  </r>
  <r>
    <s v="Viola"/>
    <x v="2"/>
    <s v="High Strings"/>
    <n v="157620498.86535388"/>
    <x v="47"/>
    <x v="10"/>
  </r>
  <r>
    <s v="Flutes"/>
    <x v="3"/>
    <s v="Flute-Piccolo"/>
    <n v="49989019.076246254"/>
    <x v="0"/>
    <x v="0"/>
  </r>
  <r>
    <s v="Bassoon"/>
    <x v="3"/>
    <s v="Double Reeds"/>
    <n v="24978518.581477497"/>
    <x v="0"/>
    <x v="0"/>
  </r>
  <r>
    <s v="Sax-TB"/>
    <x v="3"/>
    <s v="Saxophones"/>
    <n v="123503.92762499998"/>
    <x v="0"/>
    <x v="0"/>
  </r>
  <r>
    <s v="Oboe-EH"/>
    <x v="3"/>
    <s v="Double Reeds"/>
    <n v="50451971.1804225"/>
    <x v="0"/>
    <x v="0"/>
  </r>
  <r>
    <s v="Sax-SA"/>
    <x v="3"/>
    <s v="Saxophones"/>
    <n v="13217996.862866249"/>
    <x v="0"/>
    <x v="0"/>
  </r>
  <r>
    <s v="Clarinets"/>
    <x v="3"/>
    <s v="Clarinets"/>
    <n v="46419628.936882496"/>
    <x v="0"/>
    <x v="0"/>
  </r>
  <r>
    <s v="Flutes"/>
    <x v="3"/>
    <s v="Flute-Piccolo"/>
    <n v="351276032.52451122"/>
    <x v="1"/>
    <x v="0"/>
  </r>
  <r>
    <s v="Bassoon"/>
    <x v="3"/>
    <s v="Double Reeds"/>
    <n v="31838476.591349997"/>
    <x v="1"/>
    <x v="0"/>
  </r>
  <r>
    <s v="Sax-TB"/>
    <x v="3"/>
    <s v="Saxophones"/>
    <n v="21456.059624999998"/>
    <x v="1"/>
    <x v="0"/>
  </r>
  <r>
    <s v="Oboe-EH"/>
    <x v="3"/>
    <s v="Double Reeds"/>
    <n v="64094754.059066251"/>
    <x v="1"/>
    <x v="0"/>
  </r>
  <r>
    <s v="Sax-SA"/>
    <x v="3"/>
    <s v="Saxophones"/>
    <n v="15397822.608772498"/>
    <x v="1"/>
    <x v="0"/>
  </r>
  <r>
    <s v="Clarinets"/>
    <x v="3"/>
    <s v="Clarinets"/>
    <n v="43158913.163876243"/>
    <x v="1"/>
    <x v="0"/>
  </r>
  <r>
    <s v="Flutes"/>
    <x v="3"/>
    <s v="Flute-Piccolo"/>
    <n v="496466848.89389241"/>
    <x v="2"/>
    <x v="0"/>
  </r>
  <r>
    <s v="Bassoon"/>
    <x v="3"/>
    <s v="Double Reeds"/>
    <n v="41360375.220401257"/>
    <x v="2"/>
    <x v="0"/>
  </r>
  <r>
    <s v="Sax-TB"/>
    <x v="3"/>
    <s v="Saxophones"/>
    <n v="164063.00137499993"/>
    <x v="2"/>
    <x v="0"/>
  </r>
  <r>
    <s v="Oboe-EH"/>
    <x v="3"/>
    <s v="Double Reeds"/>
    <n v="67393620.439908758"/>
    <x v="2"/>
    <x v="0"/>
  </r>
  <r>
    <s v="Sax-SA"/>
    <x v="3"/>
    <s v="Saxophones"/>
    <n v="22134836.15854875"/>
    <x v="2"/>
    <x v="0"/>
  </r>
  <r>
    <s v="Clarinets"/>
    <x v="3"/>
    <s v="Clarinets"/>
    <n v="60615615.908688739"/>
    <x v="2"/>
    <x v="0"/>
  </r>
  <r>
    <s v="Flutes"/>
    <x v="3"/>
    <s v="Flute-Piccolo"/>
    <n v="288211293.7911675"/>
    <x v="3"/>
    <x v="0"/>
  </r>
  <r>
    <s v="Bassoon"/>
    <x v="3"/>
    <s v="Double Reeds"/>
    <n v="29175335.60935498"/>
    <x v="3"/>
    <x v="0"/>
  </r>
  <r>
    <s v="Sax-TB"/>
    <x v="3"/>
    <s v="Saxophones"/>
    <n v="32199.569999999992"/>
    <x v="3"/>
    <x v="0"/>
  </r>
  <r>
    <s v="Oboe-EH"/>
    <x v="3"/>
    <s v="Double Reeds"/>
    <n v="51394955.402992487"/>
    <x v="3"/>
    <x v="0"/>
  </r>
  <r>
    <s v="Sax-SA"/>
    <x v="3"/>
    <s v="Saxophones"/>
    <n v="10413396.977636252"/>
    <x v="3"/>
    <x v="0"/>
  </r>
  <r>
    <s v="Clarinets"/>
    <x v="3"/>
    <s v="Clarinets"/>
    <n v="44790850.84178251"/>
    <x v="3"/>
    <x v="0"/>
  </r>
  <r>
    <s v="Flutes"/>
    <x v="3"/>
    <s v="Flute-Piccolo"/>
    <n v="395725588.04902488"/>
    <x v="4"/>
    <x v="0"/>
  </r>
  <r>
    <s v="Bassoon"/>
    <x v="3"/>
    <s v="Double Reeds"/>
    <n v="34498111.535550006"/>
    <x v="4"/>
    <x v="0"/>
  </r>
  <r>
    <s v="Sax-TB"/>
    <x v="3"/>
    <s v="Saxophones"/>
    <n v="178645.69125000003"/>
    <x v="4"/>
    <x v="0"/>
  </r>
  <r>
    <s v="Oboe-EH"/>
    <x v="3"/>
    <s v="Double Reeds"/>
    <n v="55830878.38779749"/>
    <x v="4"/>
    <x v="0"/>
  </r>
  <r>
    <s v="Sax-SA"/>
    <x v="3"/>
    <s v="Saxophones"/>
    <n v="18347942.568003751"/>
    <x v="4"/>
    <x v="0"/>
  </r>
  <r>
    <s v="Clarinets"/>
    <x v="3"/>
    <s v="Clarinets"/>
    <n v="53521354.012376249"/>
    <x v="4"/>
    <x v="0"/>
  </r>
  <r>
    <s v="Flutes"/>
    <x v="3"/>
    <s v="Flute-Piccolo"/>
    <n v="428312425.99274999"/>
    <x v="5"/>
    <x v="0"/>
  </r>
  <r>
    <s v="Bassoon"/>
    <x v="3"/>
    <s v="Double Reeds"/>
    <n v="43262036.00213626"/>
    <x v="5"/>
    <x v="0"/>
  </r>
  <r>
    <s v="Sax-TB"/>
    <x v="3"/>
    <s v="Saxophones"/>
    <n v="46039.192875000001"/>
    <x v="5"/>
    <x v="0"/>
  </r>
  <r>
    <s v="Oboe-EH"/>
    <x v="3"/>
    <s v="Double Reeds"/>
    <n v="79550793.800010011"/>
    <x v="5"/>
    <x v="0"/>
  </r>
  <r>
    <s v="Sax-SA"/>
    <x v="3"/>
    <s v="Saxophones"/>
    <n v="21038093.106614992"/>
    <x v="5"/>
    <x v="0"/>
  </r>
  <r>
    <s v="Clarinets"/>
    <x v="3"/>
    <s v="Clarinets"/>
    <n v="70307849.643817469"/>
    <x v="5"/>
    <x v="0"/>
  </r>
  <r>
    <s v="Flutes"/>
    <x v="3"/>
    <s v="Flute-Piccolo"/>
    <n v="291786602.76879752"/>
    <x v="6"/>
    <x v="0"/>
  </r>
  <r>
    <s v="Bassoon"/>
    <x v="3"/>
    <s v="Double Reeds"/>
    <n v="25400772.286841229"/>
    <x v="6"/>
    <x v="0"/>
  </r>
  <r>
    <s v="Sax-TB"/>
    <x v="3"/>
    <s v="Saxophones"/>
    <n v="88548.817500000005"/>
    <x v="6"/>
    <x v="0"/>
  </r>
  <r>
    <s v="Oboe-EH"/>
    <x v="3"/>
    <s v="Double Reeds"/>
    <n v="49408832.36264623"/>
    <x v="6"/>
    <x v="0"/>
  </r>
  <r>
    <s v="Sax-SA"/>
    <x v="3"/>
    <s v="Saxophones"/>
    <n v="9279849.8171924949"/>
    <x v="6"/>
    <x v="0"/>
  </r>
  <r>
    <s v="Clarinets"/>
    <x v="3"/>
    <s v="Clarinets"/>
    <n v="57284199.787522525"/>
    <x v="6"/>
    <x v="0"/>
  </r>
  <r>
    <s v="Flutes"/>
    <x v="3"/>
    <s v="Flute-Piccolo"/>
    <n v="450264397.38754487"/>
    <x v="7"/>
    <x v="0"/>
  </r>
  <r>
    <s v="Bassoon"/>
    <x v="3"/>
    <s v="Double Reeds"/>
    <n v="35463732.36544124"/>
    <x v="7"/>
    <x v="0"/>
  </r>
  <r>
    <s v="Sax-TB"/>
    <x v="3"/>
    <s v="Saxophones"/>
    <n v="136197.98887499998"/>
    <x v="7"/>
    <x v="0"/>
  </r>
  <r>
    <s v="Oboe-EH"/>
    <x v="3"/>
    <s v="Double Reeds"/>
    <n v="66785794.730021223"/>
    <x v="7"/>
    <x v="0"/>
  </r>
  <r>
    <s v="Sax-SA"/>
    <x v="3"/>
    <s v="Saxophones"/>
    <n v="18413013.874027502"/>
    <x v="7"/>
    <x v="0"/>
  </r>
  <r>
    <s v="Clarinets"/>
    <x v="3"/>
    <s v="Clarinets"/>
    <n v="83150841.335737482"/>
    <x v="7"/>
    <x v="0"/>
  </r>
  <r>
    <s v="Flutes"/>
    <x v="3"/>
    <s v="Flute-Piccolo"/>
    <n v="573683241.36415529"/>
    <x v="8"/>
    <x v="0"/>
  </r>
  <r>
    <s v="Bassoon"/>
    <x v="3"/>
    <s v="Double Reeds"/>
    <n v="40868533.909710035"/>
    <x v="8"/>
    <x v="0"/>
  </r>
  <r>
    <s v="Sax-TB"/>
    <x v="3"/>
    <s v="Saxophones"/>
    <n v="642071.81024999998"/>
    <x v="8"/>
    <x v="0"/>
  </r>
  <r>
    <s v="Oboe-EH"/>
    <x v="3"/>
    <s v="Double Reeds"/>
    <n v="73028210.809758767"/>
    <x v="8"/>
    <x v="0"/>
  </r>
  <r>
    <s v="Sax-SA"/>
    <x v="3"/>
    <s v="Saxophones"/>
    <n v="21141396.757845014"/>
    <x v="8"/>
    <x v="0"/>
  </r>
  <r>
    <s v="Clarinets"/>
    <x v="3"/>
    <s v="Clarinets"/>
    <n v="111938798.16053995"/>
    <x v="8"/>
    <x v="0"/>
  </r>
  <r>
    <s v="Flutes"/>
    <x v="3"/>
    <s v="Flute-Piccolo"/>
    <n v="355951795.24490619"/>
    <x v="9"/>
    <x v="0"/>
  </r>
  <r>
    <s v="Bassoon"/>
    <x v="3"/>
    <s v="Double Reeds"/>
    <n v="27929210.702298746"/>
    <x v="9"/>
    <x v="0"/>
  </r>
  <r>
    <s v="Sax-TB"/>
    <x v="3"/>
    <s v="Saxophones"/>
    <n v="1800079.8074999999"/>
    <x v="9"/>
    <x v="0"/>
  </r>
  <r>
    <s v="Oboe-EH"/>
    <x v="3"/>
    <s v="Double Reeds"/>
    <n v="55326640.861878738"/>
    <x v="9"/>
    <x v="0"/>
  </r>
  <r>
    <s v="Sax-SA"/>
    <x v="3"/>
    <s v="Saxophones"/>
    <n v="15550756.014543734"/>
    <x v="9"/>
    <x v="0"/>
  </r>
  <r>
    <s v="Clarinets"/>
    <x v="3"/>
    <s v="Clarinets"/>
    <n v="65770275.403023772"/>
    <x v="9"/>
    <x v="0"/>
  </r>
  <r>
    <s v="Flutes"/>
    <x v="3"/>
    <s v="Flute-Piccolo"/>
    <n v="411777219.21131247"/>
    <x v="10"/>
    <x v="0"/>
  </r>
  <r>
    <s v="Bassoon"/>
    <x v="3"/>
    <s v="Double Reeds"/>
    <n v="39274379.331086226"/>
    <x v="10"/>
    <x v="0"/>
  </r>
  <r>
    <s v="Sax-TB"/>
    <x v="3"/>
    <s v="Saxophones"/>
    <n v="352461.44700000004"/>
    <x v="10"/>
    <x v="0"/>
  </r>
  <r>
    <s v="Oboe-EH"/>
    <x v="3"/>
    <s v="Double Reeds"/>
    <n v="57386245.488243774"/>
    <x v="10"/>
    <x v="0"/>
  </r>
  <r>
    <s v="Sax-SA"/>
    <x v="3"/>
    <s v="Saxophones"/>
    <n v="10962293.139866253"/>
    <x v="10"/>
    <x v="0"/>
  </r>
  <r>
    <s v="Clarinets"/>
    <x v="3"/>
    <s v="Clarinets"/>
    <n v="73893258.450033739"/>
    <x v="10"/>
    <x v="0"/>
  </r>
  <r>
    <s v="Flutes"/>
    <x v="3"/>
    <s v="Flute-Piccolo"/>
    <n v="583466093.66798997"/>
    <x v="11"/>
    <x v="0"/>
  </r>
  <r>
    <s v="Bassoon"/>
    <x v="3"/>
    <s v="Double Reeds"/>
    <n v="54554686.82264255"/>
    <x v="11"/>
    <x v="0"/>
  </r>
  <r>
    <s v="Sax-TB"/>
    <x v="3"/>
    <s v="Saxophones"/>
    <n v="201556.92374999999"/>
    <x v="11"/>
    <x v="0"/>
  </r>
  <r>
    <s v="Oboe-EH"/>
    <x v="3"/>
    <s v="Double Reeds"/>
    <n v="93325201.090143651"/>
    <x v="11"/>
    <x v="0"/>
  </r>
  <r>
    <s v="Sax-SA"/>
    <x v="3"/>
    <s v="Saxophones"/>
    <n v="36980388.461688757"/>
    <x v="11"/>
    <x v="0"/>
  </r>
  <r>
    <s v="Clarinets"/>
    <x v="3"/>
    <s v="Clarinets"/>
    <n v="134429974.2662175"/>
    <x v="11"/>
    <x v="0"/>
  </r>
  <r>
    <s v="Flutes"/>
    <x v="3"/>
    <s v="Flute-Piccolo"/>
    <n v="428629809.41395873"/>
    <x v="12"/>
    <x v="0"/>
  </r>
  <r>
    <s v="Bassoon"/>
    <x v="3"/>
    <s v="Double Reeds"/>
    <n v="27122168.420099989"/>
    <x v="12"/>
    <x v="0"/>
  </r>
  <r>
    <s v="Sax-TB"/>
    <x v="3"/>
    <s v="Saxophones"/>
    <n v="180812.96999999997"/>
    <x v="12"/>
    <x v="0"/>
  </r>
  <r>
    <s v="Oboe-EH"/>
    <x v="3"/>
    <s v="Double Reeds"/>
    <n v="47241551.135756239"/>
    <x v="12"/>
    <x v="0"/>
  </r>
  <r>
    <s v="Sax-SA"/>
    <x v="3"/>
    <s v="Saxophones"/>
    <n v="13786812.793698749"/>
    <x v="12"/>
    <x v="0"/>
  </r>
  <r>
    <s v="Clarinets"/>
    <x v="3"/>
    <s v="Clarinets"/>
    <n v="57984258.688784994"/>
    <x v="12"/>
    <x v="0"/>
  </r>
  <r>
    <s v="Flutes"/>
    <x v="3"/>
    <s v="Flute-Piccolo"/>
    <n v="367985285.41246879"/>
    <x v="13"/>
    <x v="0"/>
  </r>
  <r>
    <s v="Bassoon"/>
    <x v="3"/>
    <s v="Double Reeds"/>
    <n v="31654170.587227497"/>
    <x v="13"/>
    <x v="0"/>
  </r>
  <r>
    <s v="Sax-TB"/>
    <x v="3"/>
    <s v="Saxophones"/>
    <n v="97558.504874999999"/>
    <x v="13"/>
    <x v="0"/>
  </r>
  <r>
    <s v="Oboe-EH"/>
    <x v="3"/>
    <s v="Double Reeds"/>
    <n v="57850711.281821243"/>
    <x v="13"/>
    <x v="0"/>
  </r>
  <r>
    <s v="Sax-SA"/>
    <x v="3"/>
    <s v="Saxophones"/>
    <n v="17550716.820097499"/>
    <x v="13"/>
    <x v="0"/>
  </r>
  <r>
    <s v="Clarinets"/>
    <x v="3"/>
    <s v="Clarinets"/>
    <n v="76317695.350503758"/>
    <x v="13"/>
    <x v="0"/>
  </r>
  <r>
    <s v="Flutes"/>
    <x v="3"/>
    <s v="Flute-Piccolo"/>
    <n v="525762810.28469241"/>
    <x v="14"/>
    <x v="0"/>
  </r>
  <r>
    <s v="Bassoon"/>
    <x v="3"/>
    <s v="Double Reeds"/>
    <n v="48092827.577242494"/>
    <x v="14"/>
    <x v="0"/>
  </r>
  <r>
    <s v="Sax-TB"/>
    <x v="3"/>
    <s v="Saxophones"/>
    <n v="75576.106125000006"/>
    <x v="14"/>
    <x v="0"/>
  </r>
  <r>
    <s v="Oboe-EH"/>
    <x v="3"/>
    <s v="Double Reeds"/>
    <n v="87820334.11870876"/>
    <x v="14"/>
    <x v="0"/>
  </r>
  <r>
    <s v="Sax-SA"/>
    <x v="3"/>
    <s v="Saxophones"/>
    <n v="22511693.114381254"/>
    <x v="14"/>
    <x v="0"/>
  </r>
  <r>
    <s v="Clarinets"/>
    <x v="3"/>
    <s v="Clarinets"/>
    <n v="91834880.526821241"/>
    <x v="14"/>
    <x v="0"/>
  </r>
  <r>
    <s v="Flutes"/>
    <x v="3"/>
    <s v="Flute-Piccolo"/>
    <n v="395316786.95247364"/>
    <x v="15"/>
    <x v="0"/>
  </r>
  <r>
    <s v="Bassoon"/>
    <x v="3"/>
    <s v="Double Reeds"/>
    <n v="31309029.58862251"/>
    <x v="15"/>
    <x v="0"/>
  </r>
  <r>
    <s v="Sax-TB"/>
    <x v="3"/>
    <s v="Saxophones"/>
    <n v="902547.7548750001"/>
    <x v="15"/>
    <x v="0"/>
  </r>
  <r>
    <s v="Oboe-EH"/>
    <x v="3"/>
    <s v="Double Reeds"/>
    <n v="62655416.870669976"/>
    <x v="15"/>
    <x v="0"/>
  </r>
  <r>
    <s v="Sax-SA"/>
    <x v="3"/>
    <s v="Saxophones"/>
    <n v="21485515.420102507"/>
    <x v="15"/>
    <x v="0"/>
  </r>
  <r>
    <s v="Clarinets"/>
    <x v="3"/>
    <s v="Clarinets"/>
    <n v="61248823.858462512"/>
    <x v="15"/>
    <x v="0"/>
  </r>
  <r>
    <s v="Flutes"/>
    <x v="3"/>
    <s v="Flute-Piccolo"/>
    <n v="480296014.30424225"/>
    <x v="16"/>
    <x v="0"/>
  </r>
  <r>
    <s v="Bassoon"/>
    <x v="3"/>
    <s v="Double Reeds"/>
    <n v="42366923.561429985"/>
    <x v="16"/>
    <x v="0"/>
  </r>
  <r>
    <s v="Sax-TB"/>
    <x v="3"/>
    <s v="Saxophones"/>
    <n v="58826.137499999997"/>
    <x v="16"/>
    <x v="0"/>
  </r>
  <r>
    <s v="Oboe-EH"/>
    <x v="3"/>
    <s v="Double Reeds"/>
    <n v="65063565.123277523"/>
    <x v="16"/>
    <x v="0"/>
  </r>
  <r>
    <s v="Sax-SA"/>
    <x v="3"/>
    <s v="Saxophones"/>
    <n v="18830484.70480125"/>
    <x v="16"/>
    <x v="0"/>
  </r>
  <r>
    <s v="Clarinets"/>
    <x v="3"/>
    <s v="Clarinets"/>
    <n v="87505008.683478698"/>
    <x v="16"/>
    <x v="0"/>
  </r>
  <r>
    <s v="Flutes"/>
    <x v="3"/>
    <s v="Flute-Piccolo"/>
    <n v="507533763.08085775"/>
    <x v="17"/>
    <x v="0"/>
  </r>
  <r>
    <s v="Bassoon"/>
    <x v="3"/>
    <s v="Double Reeds"/>
    <n v="43327854.400106229"/>
    <x v="17"/>
    <x v="0"/>
  </r>
  <r>
    <s v="Sax-TB"/>
    <x v="3"/>
    <s v="Saxophones"/>
    <n v="77402.812499999985"/>
    <x v="17"/>
    <x v="0"/>
  </r>
  <r>
    <s v="Oboe-EH"/>
    <x v="3"/>
    <s v="Double Reeds"/>
    <n v="86917595.024081245"/>
    <x v="17"/>
    <x v="0"/>
  </r>
  <r>
    <s v="Sax-SA"/>
    <x v="3"/>
    <s v="Saxophones"/>
    <n v="32313011.871611245"/>
    <x v="17"/>
    <x v="0"/>
  </r>
  <r>
    <s v="Clarinets"/>
    <x v="3"/>
    <s v="Clarinets"/>
    <n v="109332801.50773498"/>
    <x v="17"/>
    <x v="0"/>
  </r>
  <r>
    <s v="Flutes"/>
    <x v="3"/>
    <s v="Flute-Piccolo"/>
    <n v="472289391.21487498"/>
    <x v="18"/>
    <x v="0"/>
  </r>
  <r>
    <s v="Bassoon"/>
    <x v="3"/>
    <s v="Double Reeds"/>
    <n v="32687532.810562499"/>
    <x v="18"/>
    <x v="0"/>
  </r>
  <r>
    <s v="Sax-TB"/>
    <x v="3"/>
    <s v="Saxophones"/>
    <n v="387757.12950000004"/>
    <x v="18"/>
    <x v="0"/>
  </r>
  <r>
    <s v="Oboe-EH"/>
    <x v="3"/>
    <s v="Double Reeds"/>
    <n v="56568885.101527512"/>
    <x v="18"/>
    <x v="0"/>
  </r>
  <r>
    <s v="Sax-SA"/>
    <x v="3"/>
    <s v="Saxophones"/>
    <n v="22137882.423637491"/>
    <x v="18"/>
    <x v="0"/>
  </r>
  <r>
    <s v="Clarinets"/>
    <x v="3"/>
    <s v="Clarinets"/>
    <n v="84183095.460408747"/>
    <x v="18"/>
    <x v="0"/>
  </r>
  <r>
    <s v="Flutes"/>
    <x v="3"/>
    <s v="Flute-Piccolo"/>
    <n v="332137470.38384235"/>
    <x v="19"/>
    <x v="0"/>
  </r>
  <r>
    <s v="Bassoon"/>
    <x v="3"/>
    <s v="Double Reeds"/>
    <n v="37497242.955656268"/>
    <x v="19"/>
    <x v="0"/>
  </r>
  <r>
    <s v="Sax-TB"/>
    <x v="3"/>
    <s v="Saxophones"/>
    <n v="380574.14849999995"/>
    <x v="19"/>
    <x v="0"/>
  </r>
  <r>
    <s v="Oboe-EH"/>
    <x v="3"/>
    <s v="Double Reeds"/>
    <n v="86344761.577668712"/>
    <x v="19"/>
    <x v="0"/>
  </r>
  <r>
    <s v="Sax-SA"/>
    <x v="3"/>
    <s v="Saxophones"/>
    <n v="25925622.491340008"/>
    <x v="19"/>
    <x v="0"/>
  </r>
  <r>
    <s v="Clarinets"/>
    <x v="3"/>
    <s v="Clarinets"/>
    <n v="106255034.71274254"/>
    <x v="19"/>
    <x v="0"/>
  </r>
  <r>
    <s v="Flutes"/>
    <x v="3"/>
    <s v="Flute-Piccolo"/>
    <n v="793359854.83798909"/>
    <x v="20"/>
    <x v="0"/>
  </r>
  <r>
    <s v="Bassoon"/>
    <x v="3"/>
    <s v="Double Reeds"/>
    <n v="39851269.613707475"/>
    <x v="20"/>
    <x v="0"/>
  </r>
  <r>
    <s v="Sax-TB"/>
    <x v="3"/>
    <s v="Saxophones"/>
    <n v="1795064.10525"/>
    <x v="20"/>
    <x v="0"/>
  </r>
  <r>
    <s v="Oboe-EH"/>
    <x v="3"/>
    <s v="Double Reeds"/>
    <n v="83303397.325395033"/>
    <x v="20"/>
    <x v="0"/>
  </r>
  <r>
    <s v="Sax-SA"/>
    <x v="3"/>
    <s v="Saxophones"/>
    <n v="27249084.263699986"/>
    <x v="20"/>
    <x v="0"/>
  </r>
  <r>
    <s v="Clarinets"/>
    <x v="3"/>
    <s v="Clarinets"/>
    <n v="88476979.330496266"/>
    <x v="20"/>
    <x v="0"/>
  </r>
  <r>
    <s v="Flutes"/>
    <x v="3"/>
    <s v="Flute-Piccolo"/>
    <n v="401320273.24408424"/>
    <x v="21"/>
    <x v="0"/>
  </r>
  <r>
    <s v="Bassoon"/>
    <x v="3"/>
    <s v="Double Reeds"/>
    <n v="34874461.657766245"/>
    <x v="21"/>
    <x v="0"/>
  </r>
  <r>
    <s v="Sax-TB"/>
    <x v="3"/>
    <s v="Saxophones"/>
    <n v="593555.72737500002"/>
    <x v="21"/>
    <x v="0"/>
  </r>
  <r>
    <s v="Oboe-EH"/>
    <x v="3"/>
    <s v="Double Reeds"/>
    <n v="68472774.167118773"/>
    <x v="21"/>
    <x v="0"/>
  </r>
  <r>
    <s v="Sax-SA"/>
    <x v="3"/>
    <s v="Saxophones"/>
    <n v="21442604.848908741"/>
    <x v="21"/>
    <x v="0"/>
  </r>
  <r>
    <s v="Clarinets"/>
    <x v="3"/>
    <s v="Clarinets"/>
    <n v="96417845.634532496"/>
    <x v="21"/>
    <x v="0"/>
  </r>
  <r>
    <s v="Flutes"/>
    <x v="3"/>
    <s v="Flute-Piccolo"/>
    <n v="426640016.24185508"/>
    <x v="22"/>
    <x v="0"/>
  </r>
  <r>
    <s v="Bassoon"/>
    <x v="3"/>
    <s v="Double Reeds"/>
    <n v="43168160.632691234"/>
    <x v="22"/>
    <x v="0"/>
  </r>
  <r>
    <s v="Sax-TB"/>
    <x v="3"/>
    <s v="Saxophones"/>
    <n v="836259.98624999996"/>
    <x v="22"/>
    <x v="0"/>
  </r>
  <r>
    <s v="Oboe-EH"/>
    <x v="3"/>
    <s v="Double Reeds"/>
    <n v="73150395.79345867"/>
    <x v="22"/>
    <x v="0"/>
  </r>
  <r>
    <s v="Sax-SA"/>
    <x v="3"/>
    <s v="Saxophones"/>
    <n v="33204108.654404998"/>
    <x v="22"/>
    <x v="0"/>
  </r>
  <r>
    <s v="Clarinets"/>
    <x v="3"/>
    <s v="Clarinets"/>
    <n v="93799608.19134748"/>
    <x v="22"/>
    <x v="0"/>
  </r>
  <r>
    <s v="Flutes"/>
    <x v="3"/>
    <s v="Flute-Piccolo"/>
    <n v="505771666.38150811"/>
    <x v="23"/>
    <x v="0"/>
  </r>
  <r>
    <s v="Bassoon"/>
    <x v="3"/>
    <s v="Double Reeds"/>
    <n v="41849429.720231265"/>
    <x v="23"/>
    <x v="0"/>
  </r>
  <r>
    <s v="Sax-TB"/>
    <x v="3"/>
    <s v="Saxophones"/>
    <n v="197996.39437500003"/>
    <x v="23"/>
    <x v="0"/>
  </r>
  <r>
    <s v="Oboe-EH"/>
    <x v="3"/>
    <s v="Double Reeds"/>
    <n v="91251810.40365003"/>
    <x v="23"/>
    <x v="0"/>
  </r>
  <r>
    <s v="Sax-SA"/>
    <x v="3"/>
    <s v="Saxophones"/>
    <n v="33486710.967011232"/>
    <x v="23"/>
    <x v="0"/>
  </r>
  <r>
    <s v="Clarinets"/>
    <x v="3"/>
    <s v="Clarinets"/>
    <n v="117831218.53727253"/>
    <x v="23"/>
    <x v="0"/>
  </r>
  <r>
    <s v="Flutes"/>
    <x v="3"/>
    <s v="Flute-Piccolo"/>
    <n v="308894916.07376999"/>
    <x v="24"/>
    <x v="0"/>
  </r>
  <r>
    <s v="Bassoon"/>
    <x v="3"/>
    <s v="Double Reeds"/>
    <n v="33461144.508431252"/>
    <x v="24"/>
    <x v="0"/>
  </r>
  <r>
    <s v="Sax-TB"/>
    <x v="3"/>
    <s v="Saxophones"/>
    <n v="395466.44962500001"/>
    <x v="24"/>
    <x v="0"/>
  </r>
  <r>
    <s v="Oboe-EH"/>
    <x v="3"/>
    <s v="Double Reeds"/>
    <n v="62737364.157097496"/>
    <x v="24"/>
    <x v="0"/>
  </r>
  <r>
    <s v="Sax-SA"/>
    <x v="3"/>
    <s v="Saxophones"/>
    <n v="27768013.772264998"/>
    <x v="24"/>
    <x v="0"/>
  </r>
  <r>
    <s v="Clarinets"/>
    <x v="3"/>
    <s v="Clarinets"/>
    <n v="104399526.13198875"/>
    <x v="24"/>
    <x v="0"/>
  </r>
  <r>
    <s v="Flutes"/>
    <x v="3"/>
    <s v="Flute-Piccolo"/>
    <n v="323301709.91503131"/>
    <x v="25"/>
    <x v="0"/>
  </r>
  <r>
    <s v="Bassoon"/>
    <x v="3"/>
    <s v="Double Reeds"/>
    <n v="37386761.896428749"/>
    <x v="25"/>
    <x v="0"/>
  </r>
  <r>
    <s v="Sax-TB"/>
    <x v="3"/>
    <s v="Saxophones"/>
    <n v="2544973.5138749997"/>
    <x v="25"/>
    <x v="0"/>
  </r>
  <r>
    <s v="Oboe-EH"/>
    <x v="3"/>
    <s v="Double Reeds"/>
    <n v="60880771.62735749"/>
    <x v="25"/>
    <x v="0"/>
  </r>
  <r>
    <s v="Sax-SA"/>
    <x v="3"/>
    <s v="Saxophones"/>
    <n v="34023969.771187499"/>
    <x v="25"/>
    <x v="0"/>
  </r>
  <r>
    <s v="Clarinets"/>
    <x v="3"/>
    <s v="Clarinets"/>
    <n v="86954183.333550006"/>
    <x v="25"/>
    <x v="0"/>
  </r>
  <r>
    <s v="Flutes"/>
    <x v="3"/>
    <s v="Flute-Piccolo"/>
    <n v="552975004.05834353"/>
    <x v="26"/>
    <x v="0"/>
  </r>
  <r>
    <s v="Bassoon"/>
    <x v="3"/>
    <s v="Double Reeds"/>
    <n v="41254690.039436251"/>
    <x v="26"/>
    <x v="0"/>
  </r>
  <r>
    <s v="Sax-TB"/>
    <x v="3"/>
    <s v="Saxophones"/>
    <n v="425034.32400000002"/>
    <x v="26"/>
    <x v="0"/>
  </r>
  <r>
    <s v="Oboe-EH"/>
    <x v="3"/>
    <s v="Double Reeds"/>
    <n v="78206643.803925008"/>
    <x v="26"/>
    <x v="0"/>
  </r>
  <r>
    <s v="Sax-SA"/>
    <x v="3"/>
    <s v="Saxophones"/>
    <n v="36383477.167586245"/>
    <x v="26"/>
    <x v="0"/>
  </r>
  <r>
    <s v="Clarinets"/>
    <x v="3"/>
    <s v="Clarinets"/>
    <n v="102553295.36195251"/>
    <x v="26"/>
    <x v="0"/>
  </r>
  <r>
    <s v="Flutes"/>
    <x v="3"/>
    <s v="Flute-Piccolo"/>
    <n v="475216146.36112499"/>
    <x v="27"/>
    <x v="0"/>
  </r>
  <r>
    <s v="Bassoon"/>
    <x v="3"/>
    <s v="Double Reeds"/>
    <n v="37000659.639060006"/>
    <x v="27"/>
    <x v="0"/>
  </r>
  <r>
    <s v="Sax-TB"/>
    <x v="3"/>
    <s v="Saxophones"/>
    <n v="600831.59174999991"/>
    <x v="27"/>
    <x v="0"/>
  </r>
  <r>
    <s v="Oboe-EH"/>
    <x v="3"/>
    <s v="Double Reeds"/>
    <n v="75114821.896627456"/>
    <x v="27"/>
    <x v="0"/>
  </r>
  <r>
    <s v="Sax-SA"/>
    <x v="3"/>
    <s v="Saxophones"/>
    <n v="29226715.596292496"/>
    <x v="27"/>
    <x v="0"/>
  </r>
  <r>
    <s v="Clarinets"/>
    <x v="3"/>
    <s v="Clarinets"/>
    <n v="85746850.858451203"/>
    <x v="27"/>
    <x v="0"/>
  </r>
  <r>
    <s v="Flutes"/>
    <x v="3"/>
    <s v="Flute-Piccolo"/>
    <n v="493407903.67639893"/>
    <x v="28"/>
    <x v="0"/>
  </r>
  <r>
    <s v="Bassoon"/>
    <x v="3"/>
    <s v="Double Reeds"/>
    <n v="39315305.294167481"/>
    <x v="28"/>
    <x v="0"/>
  </r>
  <r>
    <s v="Sax-TB"/>
    <x v="3"/>
    <s v="Saxophones"/>
    <n v="71551.159875000012"/>
    <x v="28"/>
    <x v="0"/>
  </r>
  <r>
    <s v="Oboe-EH"/>
    <x v="3"/>
    <s v="Double Reeds"/>
    <n v="75333240.868275031"/>
    <x v="28"/>
    <x v="0"/>
  </r>
  <r>
    <s v="Sax-SA"/>
    <x v="3"/>
    <s v="Saxophones"/>
    <n v="22400110.458326235"/>
    <x v="28"/>
    <x v="0"/>
  </r>
  <r>
    <s v="Clarinets"/>
    <x v="3"/>
    <s v="Clarinets"/>
    <n v="81459907.853366286"/>
    <x v="28"/>
    <x v="0"/>
  </r>
  <r>
    <s v="Flutes"/>
    <x v="3"/>
    <s v="Flute-Piccolo"/>
    <n v="425011036.58983105"/>
    <x v="29"/>
    <x v="0"/>
  </r>
  <r>
    <s v="Bassoon"/>
    <x v="3"/>
    <s v="Double Reeds"/>
    <n v="38778162.903821245"/>
    <x v="29"/>
    <x v="0"/>
  </r>
  <r>
    <s v="Sax-TB"/>
    <x v="3"/>
    <s v="Saxophones"/>
    <n v="272457.89999999991"/>
    <x v="29"/>
    <x v="0"/>
  </r>
  <r>
    <s v="Oboe-EH"/>
    <x v="3"/>
    <s v="Double Reeds"/>
    <n v="86501531.686049998"/>
    <x v="29"/>
    <x v="0"/>
  </r>
  <r>
    <s v="Sax-SA"/>
    <x v="3"/>
    <s v="Saxophones"/>
    <n v="40746891.364920005"/>
    <x v="29"/>
    <x v="0"/>
  </r>
  <r>
    <s v="Clarinets"/>
    <x v="3"/>
    <s v="Clarinets"/>
    <n v="99351223.984642446"/>
    <x v="29"/>
    <x v="0"/>
  </r>
  <r>
    <s v="Flutes"/>
    <x v="3"/>
    <s v="Flute-Piccolo"/>
    <n v="398523055.72950006"/>
    <x v="30"/>
    <x v="0"/>
  </r>
  <r>
    <s v="Bassoon"/>
    <x v="3"/>
    <s v="Double Reeds"/>
    <n v="33236892.460833721"/>
    <x v="30"/>
    <x v="0"/>
  </r>
  <r>
    <s v="Sax-TB"/>
    <x v="3"/>
    <s v="Saxophones"/>
    <n v="159449.79374999998"/>
    <x v="30"/>
    <x v="0"/>
  </r>
  <r>
    <s v="Oboe-EH"/>
    <x v="3"/>
    <s v="Double Reeds"/>
    <n v="64389035.217633769"/>
    <x v="30"/>
    <x v="0"/>
  </r>
  <r>
    <s v="Sax-SA"/>
    <x v="3"/>
    <s v="Saxophones"/>
    <n v="20889792.104366254"/>
    <x v="30"/>
    <x v="0"/>
  </r>
  <r>
    <s v="Clarinets"/>
    <x v="3"/>
    <s v="Clarinets"/>
    <n v="71261774.908740029"/>
    <x v="30"/>
    <x v="0"/>
  </r>
  <r>
    <s v="Flutes"/>
    <x v="3"/>
    <s v="Flute-Piccolo"/>
    <n v="470238301.51710737"/>
    <x v="31"/>
    <x v="0"/>
  </r>
  <r>
    <s v="Bassoon"/>
    <x v="3"/>
    <s v="Double Reeds"/>
    <n v="36685341.015277512"/>
    <x v="31"/>
    <x v="0"/>
  </r>
  <r>
    <s v="Sax-TB"/>
    <x v="3"/>
    <s v="Saxophones"/>
    <n v="66690.263250000004"/>
    <x v="31"/>
    <x v="0"/>
  </r>
  <r>
    <s v="Oboe-EH"/>
    <x v="3"/>
    <s v="Double Reeds"/>
    <n v="69375442.670381218"/>
    <x v="31"/>
    <x v="0"/>
  </r>
  <r>
    <s v="Sax-SA"/>
    <x v="3"/>
    <s v="Saxophones"/>
    <n v="26307475.64391375"/>
    <x v="31"/>
    <x v="0"/>
  </r>
  <r>
    <s v="Clarinets"/>
    <x v="3"/>
    <s v="Clarinets"/>
    <n v="98448460.740337521"/>
    <x v="31"/>
    <x v="0"/>
  </r>
  <r>
    <s v="Flutes"/>
    <x v="3"/>
    <s v="Flute-Piccolo"/>
    <n v="497605295.65236777"/>
    <x v="32"/>
    <x v="0"/>
  </r>
  <r>
    <s v="Bassoon"/>
    <x v="3"/>
    <s v="Double Reeds"/>
    <n v="38065369.382234998"/>
    <x v="32"/>
    <x v="0"/>
  </r>
  <r>
    <s v="Sax-TB"/>
    <x v="3"/>
    <s v="Saxophones"/>
    <n v="1029952.78425"/>
    <x v="32"/>
    <x v="0"/>
  </r>
  <r>
    <s v="Oboe-EH"/>
    <x v="3"/>
    <s v="Double Reeds"/>
    <n v="81943242.90457496"/>
    <x v="32"/>
    <x v="0"/>
  </r>
  <r>
    <s v="Sax-SA"/>
    <x v="3"/>
    <s v="Saxophones"/>
    <n v="31549689.794024967"/>
    <x v="32"/>
    <x v="0"/>
  </r>
  <r>
    <s v="Clarinets"/>
    <x v="3"/>
    <s v="Clarinets"/>
    <n v="117003226.40984249"/>
    <x v="32"/>
    <x v="0"/>
  </r>
  <r>
    <s v="Flutes"/>
    <x v="3"/>
    <s v="Flute-Piccolo"/>
    <n v="371196990.6534338"/>
    <x v="33"/>
    <x v="0"/>
  </r>
  <r>
    <s v="Bassoon"/>
    <x v="3"/>
    <s v="Double Reeds"/>
    <n v="34612111.945856258"/>
    <x v="33"/>
    <x v="0"/>
  </r>
  <r>
    <s v="Sax-TB"/>
    <x v="3"/>
    <s v="Saxophones"/>
    <n v="351253.96312499995"/>
    <x v="33"/>
    <x v="0"/>
  </r>
  <r>
    <s v="Oboe-EH"/>
    <x v="3"/>
    <s v="Double Reeds"/>
    <n v="71227284.525101349"/>
    <x v="33"/>
    <x v="0"/>
  </r>
  <r>
    <s v="Sax-SA"/>
    <x v="3"/>
    <s v="Saxophones"/>
    <n v="24504508.711507529"/>
    <x v="33"/>
    <x v="0"/>
  </r>
  <r>
    <s v="Clarinets"/>
    <x v="3"/>
    <s v="Clarinets"/>
    <n v="101854502.15147994"/>
    <x v="33"/>
    <x v="0"/>
  </r>
  <r>
    <s v="Flutes"/>
    <x v="3"/>
    <s v="Flute-Piccolo"/>
    <n v="397873647.37106979"/>
    <x v="34"/>
    <x v="0"/>
  </r>
  <r>
    <s v="Bassoon"/>
    <x v="3"/>
    <s v="Double Reeds"/>
    <n v="32177128.138155006"/>
    <x v="34"/>
    <x v="0"/>
  </r>
  <r>
    <s v="Sax-TB"/>
    <x v="3"/>
    <s v="Saxophones"/>
    <n v="300106.18462499994"/>
    <x v="34"/>
    <x v="0"/>
  </r>
  <r>
    <s v="Oboe-EH"/>
    <x v="3"/>
    <s v="Double Reeds"/>
    <n v="85953322.860794947"/>
    <x v="34"/>
    <x v="0"/>
  </r>
  <r>
    <s v="Sax-SA"/>
    <x v="3"/>
    <s v="Saxophones"/>
    <n v="29655921.312663727"/>
    <x v="34"/>
    <x v="0"/>
  </r>
  <r>
    <s v="Clarinets"/>
    <x v="3"/>
    <s v="Clarinets"/>
    <n v="98226578.147636324"/>
    <x v="34"/>
    <x v="0"/>
  </r>
  <r>
    <s v="Flutes"/>
    <x v="3"/>
    <s v="Flute-Piccolo"/>
    <n v="418978761.40574992"/>
    <x v="35"/>
    <x v="0"/>
  </r>
  <r>
    <s v="Bassoon"/>
    <x v="3"/>
    <s v="Double Reeds"/>
    <n v="41586146.84001375"/>
    <x v="35"/>
    <x v="0"/>
  </r>
  <r>
    <s v="Sax-TB"/>
    <x v="3"/>
    <s v="Saxophones"/>
    <n v="1281450.002625"/>
    <x v="35"/>
    <x v="0"/>
  </r>
  <r>
    <s v="Oboe-EH"/>
    <x v="3"/>
    <s v="Double Reeds"/>
    <n v="68729124.541837513"/>
    <x v="35"/>
    <x v="0"/>
  </r>
  <r>
    <s v="Sax-SA"/>
    <x v="3"/>
    <s v="Saxophones"/>
    <n v="27722946.449103769"/>
    <x v="35"/>
    <x v="0"/>
  </r>
  <r>
    <s v="Clarinets"/>
    <x v="3"/>
    <s v="Clarinets"/>
    <n v="86488076.290736184"/>
    <x v="35"/>
    <x v="0"/>
  </r>
  <r>
    <s v="Flutes"/>
    <x v="3"/>
    <s v="Flute-Piccolo"/>
    <n v="364205653.13457006"/>
    <x v="36"/>
    <x v="0"/>
  </r>
  <r>
    <s v="Bassoon"/>
    <x v="3"/>
    <s v="Double Reeds"/>
    <n v="34919285.62648499"/>
    <x v="36"/>
    <x v="0"/>
  </r>
  <r>
    <s v="Sax-TB"/>
    <x v="3"/>
    <s v="Saxophones"/>
    <n v="318137.63421375002"/>
    <x v="36"/>
    <x v="0"/>
  </r>
  <r>
    <s v="Oboe-EH"/>
    <x v="3"/>
    <s v="Double Reeds"/>
    <n v="66302514.154788047"/>
    <x v="36"/>
    <x v="0"/>
  </r>
  <r>
    <s v="Sax-SA"/>
    <x v="3"/>
    <s v="Saxophones"/>
    <n v="20067182.878128752"/>
    <x v="36"/>
    <x v="0"/>
  </r>
  <r>
    <s v="Clarinets"/>
    <x v="3"/>
    <s v="Clarinets"/>
    <n v="92489547.802618667"/>
    <x v="36"/>
    <x v="0"/>
  </r>
  <r>
    <s v="Flutes"/>
    <x v="3"/>
    <s v="Flute-Piccolo"/>
    <n v="307346594.17731756"/>
    <x v="37"/>
    <x v="0"/>
  </r>
  <r>
    <s v="Bassoon"/>
    <x v="3"/>
    <s v="Double Reeds"/>
    <n v="29308002.636729367"/>
    <x v="37"/>
    <x v="0"/>
  </r>
  <r>
    <s v="Sax-TB"/>
    <x v="3"/>
    <s v="Saxophones"/>
    <n v="533098.55781000003"/>
    <x v="37"/>
    <x v="0"/>
  </r>
  <r>
    <s v="Oboe-EH"/>
    <x v="3"/>
    <s v="Double Reeds"/>
    <n v="57291920.160769194"/>
    <x v="37"/>
    <x v="0"/>
  </r>
  <r>
    <s v="Sax-SA"/>
    <x v="3"/>
    <s v="Saxophones"/>
    <n v="22370180.648399998"/>
    <x v="37"/>
    <x v="0"/>
  </r>
  <r>
    <s v="Clarinets"/>
    <x v="3"/>
    <s v="Clarinets"/>
    <n v="79091330.054826394"/>
    <x v="37"/>
    <x v="0"/>
  </r>
  <r>
    <s v="Flutes"/>
    <x v="3"/>
    <s v="Flute-Piccolo"/>
    <n v="383365427.9804213"/>
    <x v="38"/>
    <x v="0"/>
  </r>
  <r>
    <s v="Bassoon"/>
    <x v="3"/>
    <s v="Double Reeds"/>
    <n v="35340964.987499401"/>
    <x v="38"/>
    <x v="0"/>
  </r>
  <r>
    <s v="Sax-TB"/>
    <x v="3"/>
    <s v="Saxophones"/>
    <n v="25881.642832499962"/>
    <x v="38"/>
    <x v="0"/>
  </r>
  <r>
    <s v="Oboe-EH"/>
    <x v="3"/>
    <s v="Double Reeds"/>
    <n v="73024898.186111614"/>
    <x v="38"/>
    <x v="0"/>
  </r>
  <r>
    <s v="Sax-SA"/>
    <x v="3"/>
    <s v="Saxophones"/>
    <n v="37533330.623733744"/>
    <x v="38"/>
    <x v="0"/>
  </r>
  <r>
    <s v="Clarinets"/>
    <x v="3"/>
    <s v="Clarinets"/>
    <n v="99452922.611152455"/>
    <x v="38"/>
    <x v="0"/>
  </r>
  <r>
    <s v="Flutes"/>
    <x v="3"/>
    <s v="Flute-Piccolo"/>
    <n v="233511362.75814742"/>
    <x v="39"/>
    <x v="0"/>
  </r>
  <r>
    <s v="Bassoon"/>
    <x v="3"/>
    <s v="Double Reeds"/>
    <n v="29944161.584210247"/>
    <x v="39"/>
    <x v="0"/>
  </r>
  <r>
    <s v="Sax-TB"/>
    <x v="3"/>
    <s v="Saxophones"/>
    <n v="1193354.1463837505"/>
    <x v="39"/>
    <x v="0"/>
  </r>
  <r>
    <s v="Oboe-EH"/>
    <x v="3"/>
    <s v="Double Reeds"/>
    <n v="64352198.507059172"/>
    <x v="39"/>
    <x v="0"/>
  </r>
  <r>
    <s v="Sax-SA"/>
    <x v="3"/>
    <s v="Saxophones"/>
    <n v="29482451.330757741"/>
    <x v="39"/>
    <x v="0"/>
  </r>
  <r>
    <s v="Clarinets"/>
    <x v="3"/>
    <s v="Clarinets"/>
    <n v="84109490.029890001"/>
    <x v="39"/>
    <x v="0"/>
  </r>
  <r>
    <s v="Flutes"/>
    <x v="3"/>
    <s v="Flute-Piccolo"/>
    <n v="283481817.54384375"/>
    <x v="40"/>
    <x v="0"/>
  </r>
  <r>
    <s v="Bassoon"/>
    <x v="3"/>
    <s v="Double Reeds"/>
    <n v="34072824.878381267"/>
    <x v="40"/>
    <x v="0"/>
  </r>
  <r>
    <s v="Sax-TB"/>
    <x v="3"/>
    <s v="Saxophones"/>
    <n v="37709.411805000193"/>
    <x v="40"/>
    <x v="0"/>
  </r>
  <r>
    <s v="Oboe-EH"/>
    <x v="3"/>
    <s v="Double Reeds"/>
    <n v="87432312.057122231"/>
    <x v="40"/>
    <x v="0"/>
  </r>
  <r>
    <s v="Sax-SA"/>
    <x v="3"/>
    <s v="Saxophones"/>
    <n v="22829958.463235628"/>
    <x v="40"/>
    <x v="0"/>
  </r>
  <r>
    <s v="Clarinets"/>
    <x v="3"/>
    <s v="Clarinets"/>
    <n v="95691223.450309515"/>
    <x v="40"/>
    <x v="0"/>
  </r>
  <r>
    <s v="Flutes"/>
    <x v="3"/>
    <s v="Flute-Piccolo"/>
    <n v="308039870.42492634"/>
    <x v="41"/>
    <x v="0"/>
  </r>
  <r>
    <s v="Bassoon"/>
    <x v="3"/>
    <s v="Double Reeds"/>
    <n v="34713871.565782517"/>
    <x v="41"/>
    <x v="0"/>
  </r>
  <r>
    <s v="Sax-TB"/>
    <x v="3"/>
    <s v="Saxophones"/>
    <n v="30092.975054999752"/>
    <x v="41"/>
    <x v="0"/>
  </r>
  <r>
    <s v="Oboe-EH"/>
    <x v="3"/>
    <s v="Double Reeds"/>
    <n v="58417606.136769861"/>
    <x v="41"/>
    <x v="0"/>
  </r>
  <r>
    <s v="Sax-SA"/>
    <x v="3"/>
    <s v="Saxophones"/>
    <n v="23722906.958342768"/>
    <x v="41"/>
    <x v="0"/>
  </r>
  <r>
    <s v="Clarinets"/>
    <x v="3"/>
    <s v="Clarinets"/>
    <n v="93618923.926744089"/>
    <x v="41"/>
    <x v="0"/>
  </r>
  <r>
    <s v="Flutes"/>
    <x v="3"/>
    <s v="Flute-Piccolo"/>
    <n v="254259638.99080884"/>
    <x v="42"/>
    <x v="0"/>
  </r>
  <r>
    <s v="Bassoon"/>
    <x v="3"/>
    <s v="Double Reeds"/>
    <n v="33734177.248158544"/>
    <x v="42"/>
    <x v="0"/>
  </r>
  <r>
    <s v="Sax-TB"/>
    <x v="3"/>
    <s v="Saxophones"/>
    <n v="1324086.2582512498"/>
    <x v="42"/>
    <x v="0"/>
  </r>
  <r>
    <s v="Oboe-EH"/>
    <x v="3"/>
    <s v="Double Reeds"/>
    <n v="66834985.657057151"/>
    <x v="42"/>
    <x v="0"/>
  </r>
  <r>
    <s v="Sax-SA"/>
    <x v="3"/>
    <s v="Saxophones"/>
    <n v="26322614.705204964"/>
    <x v="42"/>
    <x v="0"/>
  </r>
  <r>
    <s v="Clarinets"/>
    <x v="3"/>
    <s v="Clarinets"/>
    <n v="96049496.300472006"/>
    <x v="42"/>
    <x v="0"/>
  </r>
  <r>
    <s v="Flutes"/>
    <x v="3"/>
    <s v="Flute-Piccolo"/>
    <n v="0"/>
    <x v="43"/>
    <x v="0"/>
  </r>
  <r>
    <s v="Bassoon"/>
    <x v="3"/>
    <s v="Double Reeds"/>
    <n v="0"/>
    <x v="43"/>
    <x v="0"/>
  </r>
  <r>
    <s v="Sax-TB"/>
    <x v="3"/>
    <s v="Saxophones"/>
    <n v="0"/>
    <x v="43"/>
    <x v="0"/>
  </r>
  <r>
    <s v="Oboe-EH"/>
    <x v="3"/>
    <s v="Double Reeds"/>
    <n v="0"/>
    <x v="43"/>
    <x v="0"/>
  </r>
  <r>
    <s v="Sax-SA"/>
    <x v="3"/>
    <s v="Saxophones"/>
    <n v="0"/>
    <x v="43"/>
    <x v="0"/>
  </r>
  <r>
    <s v="Clarinets"/>
    <x v="3"/>
    <s v="Clarinets"/>
    <n v="0"/>
    <x v="43"/>
    <x v="0"/>
  </r>
  <r>
    <s v="Flutes"/>
    <x v="3"/>
    <s v="Flute-Piccolo"/>
    <n v="0"/>
    <x v="44"/>
    <x v="0"/>
  </r>
  <r>
    <s v="Bassoon"/>
    <x v="3"/>
    <s v="Double Reeds"/>
    <n v="0"/>
    <x v="44"/>
    <x v="0"/>
  </r>
  <r>
    <s v="Sax-TB"/>
    <x v="3"/>
    <s v="Saxophones"/>
    <n v="0"/>
    <x v="44"/>
    <x v="0"/>
  </r>
  <r>
    <s v="Oboe-EH"/>
    <x v="3"/>
    <s v="Double Reeds"/>
    <n v="0"/>
    <x v="44"/>
    <x v="0"/>
  </r>
  <r>
    <s v="Sax-SA"/>
    <x v="3"/>
    <s v="Saxophones"/>
    <n v="0"/>
    <x v="44"/>
    <x v="0"/>
  </r>
  <r>
    <s v="Clarinets"/>
    <x v="3"/>
    <s v="Clarinets"/>
    <n v="0"/>
    <x v="44"/>
    <x v="0"/>
  </r>
  <r>
    <s v="Flutes"/>
    <x v="3"/>
    <s v="Flute-Piccolo"/>
    <n v="0"/>
    <x v="45"/>
    <x v="0"/>
  </r>
  <r>
    <s v="Bassoon"/>
    <x v="3"/>
    <s v="Double Reeds"/>
    <n v="0"/>
    <x v="45"/>
    <x v="0"/>
  </r>
  <r>
    <s v="Sax-TB"/>
    <x v="3"/>
    <s v="Saxophones"/>
    <n v="0"/>
    <x v="45"/>
    <x v="0"/>
  </r>
  <r>
    <s v="Oboe-EH"/>
    <x v="3"/>
    <s v="Double Reeds"/>
    <n v="0"/>
    <x v="45"/>
    <x v="0"/>
  </r>
  <r>
    <s v="Sax-SA"/>
    <x v="3"/>
    <s v="Saxophones"/>
    <n v="0"/>
    <x v="45"/>
    <x v="0"/>
  </r>
  <r>
    <s v="Clarinets"/>
    <x v="3"/>
    <s v="Clarinets"/>
    <n v="0"/>
    <x v="45"/>
    <x v="0"/>
  </r>
  <r>
    <s v="Flutes"/>
    <x v="3"/>
    <s v="Flute-Piccolo"/>
    <n v="0"/>
    <x v="46"/>
    <x v="0"/>
  </r>
  <r>
    <s v="Bassoon"/>
    <x v="3"/>
    <s v="Double Reeds"/>
    <n v="0"/>
    <x v="46"/>
    <x v="0"/>
  </r>
  <r>
    <s v="Sax-TB"/>
    <x v="3"/>
    <s v="Saxophones"/>
    <n v="0"/>
    <x v="46"/>
    <x v="0"/>
  </r>
  <r>
    <s v="Oboe-EH"/>
    <x v="3"/>
    <s v="Double Reeds"/>
    <n v="0"/>
    <x v="46"/>
    <x v="0"/>
  </r>
  <r>
    <s v="Sax-SA"/>
    <x v="3"/>
    <s v="Saxophones"/>
    <n v="0"/>
    <x v="46"/>
    <x v="0"/>
  </r>
  <r>
    <s v="Clarinets"/>
    <x v="3"/>
    <s v="Clarinets"/>
    <n v="0"/>
    <x v="46"/>
    <x v="0"/>
  </r>
  <r>
    <s v="Flutes"/>
    <x v="3"/>
    <s v="Flute-Piccolo"/>
    <n v="0"/>
    <x v="47"/>
    <x v="0"/>
  </r>
  <r>
    <s v="Bassoon"/>
    <x v="3"/>
    <s v="Double Reeds"/>
    <n v="0"/>
    <x v="47"/>
    <x v="0"/>
  </r>
  <r>
    <s v="Sax-TB"/>
    <x v="3"/>
    <s v="Saxophones"/>
    <n v="0"/>
    <x v="47"/>
    <x v="0"/>
  </r>
  <r>
    <s v="Oboe-EH"/>
    <x v="3"/>
    <s v="Double Reeds"/>
    <n v="0"/>
    <x v="47"/>
    <x v="0"/>
  </r>
  <r>
    <s v="Sax-SA"/>
    <x v="3"/>
    <s v="Saxophones"/>
    <n v="0"/>
    <x v="47"/>
    <x v="0"/>
  </r>
  <r>
    <s v="Clarinets"/>
    <x v="3"/>
    <s v="Clarinets"/>
    <n v="0"/>
    <x v="47"/>
    <x v="0"/>
  </r>
  <r>
    <s v="Flutes"/>
    <x v="3"/>
    <s v="Flute-Piccolo"/>
    <n v="368509198.48538351"/>
    <x v="36"/>
    <x v="1"/>
  </r>
  <r>
    <s v="Bassoon"/>
    <x v="3"/>
    <s v="Double Reeds"/>
    <n v="31210323.851263978"/>
    <x v="36"/>
    <x v="1"/>
  </r>
  <r>
    <s v="Sax-TB"/>
    <x v="3"/>
    <s v="Saxophones"/>
    <n v="475639.81043707766"/>
    <x v="36"/>
    <x v="1"/>
  </r>
  <r>
    <s v="Oboe-EH"/>
    <x v="3"/>
    <s v="Double Reeds"/>
    <n v="57193268.68376793"/>
    <x v="36"/>
    <x v="1"/>
  </r>
  <r>
    <s v="Sax-SA"/>
    <x v="3"/>
    <s v="Saxophones"/>
    <n v="22409483.891922958"/>
    <x v="36"/>
    <x v="1"/>
  </r>
  <r>
    <s v="Clarinets"/>
    <x v="3"/>
    <s v="Clarinets"/>
    <n v="85314058.882498622"/>
    <x v="36"/>
    <x v="1"/>
  </r>
  <r>
    <s v="Flutes"/>
    <x v="3"/>
    <s v="Flute-Piccolo"/>
    <n v="349156813.24710435"/>
    <x v="37"/>
    <x v="1"/>
  </r>
  <r>
    <s v="Bassoon"/>
    <x v="3"/>
    <s v="Double Reeds"/>
    <n v="34944072.370694347"/>
    <x v="37"/>
    <x v="1"/>
  </r>
  <r>
    <s v="Sax-TB"/>
    <x v="3"/>
    <s v="Saxophones"/>
    <n v="603095.61248804862"/>
    <x v="37"/>
    <x v="1"/>
  </r>
  <r>
    <s v="Oboe-EH"/>
    <x v="3"/>
    <s v="Double Reeds"/>
    <n v="61362839.751056045"/>
    <x v="37"/>
    <x v="1"/>
  </r>
  <r>
    <s v="Sax-SA"/>
    <x v="3"/>
    <s v="Saxophones"/>
    <n v="28414487.426779926"/>
    <x v="37"/>
    <x v="1"/>
  </r>
  <r>
    <s v="Clarinets"/>
    <x v="3"/>
    <s v="Clarinets"/>
    <n v="85082667.562571466"/>
    <x v="37"/>
    <x v="1"/>
  </r>
  <r>
    <s v="Flutes"/>
    <x v="3"/>
    <s v="Flute-Piccolo"/>
    <n v="481895854.18476176"/>
    <x v="38"/>
    <x v="1"/>
  </r>
  <r>
    <s v="Bassoon"/>
    <x v="3"/>
    <s v="Double Reeds"/>
    <n v="42768441.071377464"/>
    <x v="38"/>
    <x v="1"/>
  </r>
  <r>
    <s v="Sax-TB"/>
    <x v="3"/>
    <s v="Saxophones"/>
    <n v="642604.83415494487"/>
    <x v="38"/>
    <x v="1"/>
  </r>
  <r>
    <s v="Oboe-EH"/>
    <x v="3"/>
    <s v="Double Reeds"/>
    <n v="80815951.520896286"/>
    <x v="38"/>
    <x v="1"/>
  </r>
  <r>
    <s v="Sax-SA"/>
    <x v="3"/>
    <s v="Saxophones"/>
    <n v="30275940.667443544"/>
    <x v="38"/>
    <x v="1"/>
  </r>
  <r>
    <s v="Clarinets"/>
    <x v="3"/>
    <s v="Clarinets"/>
    <n v="96843221.784652099"/>
    <x v="38"/>
    <x v="1"/>
  </r>
  <r>
    <s v="Flutes"/>
    <x v="3"/>
    <s v="Flute-Piccolo"/>
    <n v="418695598.25471294"/>
    <x v="39"/>
    <x v="1"/>
  </r>
  <r>
    <s v="Bassoon"/>
    <x v="3"/>
    <s v="Double Reeds"/>
    <n v="36116124.664025694"/>
    <x v="39"/>
    <x v="1"/>
  </r>
  <r>
    <s v="Sax-TB"/>
    <x v="3"/>
    <s v="Saxophones"/>
    <n v="622667.57914337434"/>
    <x v="39"/>
    <x v="1"/>
  </r>
  <r>
    <s v="Oboe-EH"/>
    <x v="3"/>
    <s v="Double Reeds"/>
    <n v="73859266.744848624"/>
    <x v="39"/>
    <x v="1"/>
  </r>
  <r>
    <s v="Sax-SA"/>
    <x v="3"/>
    <s v="Saxophones"/>
    <n v="29336608.876396906"/>
    <x v="39"/>
    <x v="1"/>
  </r>
  <r>
    <s v="Clarinets"/>
    <x v="3"/>
    <s v="Clarinets"/>
    <n v="79244372.250212312"/>
    <x v="39"/>
    <x v="1"/>
  </r>
  <r>
    <s v="Flutes"/>
    <x v="3"/>
    <s v="Flute-Piccolo"/>
    <n v="463120076.20307624"/>
    <x v="40"/>
    <x v="1"/>
  </r>
  <r>
    <s v="Bassoon"/>
    <x v="3"/>
    <s v="Double Reeds"/>
    <n v="41457478.806705609"/>
    <x v="40"/>
    <x v="1"/>
  </r>
  <r>
    <s v="Sax-TB"/>
    <x v="3"/>
    <s v="Saxophones"/>
    <n v="483735.02180519432"/>
    <x v="40"/>
    <x v="1"/>
  </r>
  <r>
    <s v="Oboe-EH"/>
    <x v="3"/>
    <s v="Double Reeds"/>
    <n v="72198228.976439327"/>
    <x v="40"/>
    <x v="1"/>
  </r>
  <r>
    <s v="Sax-SA"/>
    <x v="3"/>
    <s v="Saxophones"/>
    <n v="22790884.911717363"/>
    <x v="40"/>
    <x v="1"/>
  </r>
  <r>
    <s v="Clarinets"/>
    <x v="3"/>
    <s v="Clarinets"/>
    <n v="89861462.578359276"/>
    <x v="40"/>
    <x v="1"/>
  </r>
  <r>
    <s v="Flutes"/>
    <x v="3"/>
    <s v="Flute-Piccolo"/>
    <n v="423926192.7478317"/>
    <x v="41"/>
    <x v="1"/>
  </r>
  <r>
    <s v="Bassoon"/>
    <x v="3"/>
    <s v="Double Reeds"/>
    <n v="38490376.984097302"/>
    <x v="41"/>
    <x v="1"/>
  </r>
  <r>
    <s v="Sax-TB"/>
    <x v="3"/>
    <s v="Saxophones"/>
    <n v="766769.70515509311"/>
    <x v="41"/>
    <x v="1"/>
  </r>
  <r>
    <s v="Oboe-EH"/>
    <x v="3"/>
    <s v="Double Reeds"/>
    <n v="82611739.836365163"/>
    <x v="41"/>
    <x v="1"/>
  </r>
  <r>
    <s v="Sax-SA"/>
    <x v="3"/>
    <s v="Saxophones"/>
    <n v="36125893.963118322"/>
    <x v="41"/>
    <x v="1"/>
  </r>
  <r>
    <s v="Clarinets"/>
    <x v="3"/>
    <s v="Clarinets"/>
    <n v="100266039.93518867"/>
    <x v="41"/>
    <x v="1"/>
  </r>
  <r>
    <s v="Flutes"/>
    <x v="3"/>
    <s v="Flute-Piccolo"/>
    <n v="438596465.04105639"/>
    <x v="42"/>
    <x v="1"/>
  </r>
  <r>
    <s v="Bassoon"/>
    <x v="3"/>
    <s v="Double Reeds"/>
    <n v="35435176.467797719"/>
    <x v="42"/>
    <x v="1"/>
  </r>
  <r>
    <s v="Sax-TB"/>
    <x v="3"/>
    <s v="Saxophones"/>
    <n v="537699.50375456386"/>
    <x v="42"/>
    <x v="1"/>
  </r>
  <r>
    <s v="Oboe-EH"/>
    <x v="3"/>
    <s v="Double Reeds"/>
    <n v="66025794.939171888"/>
    <x v="42"/>
    <x v="1"/>
  </r>
  <r>
    <s v="Sax-SA"/>
    <x v="3"/>
    <s v="Saxophones"/>
    <n v="25333389.055491816"/>
    <x v="42"/>
    <x v="1"/>
  </r>
  <r>
    <s v="Clarinets"/>
    <x v="3"/>
    <s v="Clarinets"/>
    <n v="87490430.915215626"/>
    <x v="42"/>
    <x v="1"/>
  </r>
  <r>
    <s v="Flutes"/>
    <x v="3"/>
    <s v="Flute-Piccolo"/>
    <n v="389451903.63930488"/>
    <x v="43"/>
    <x v="1"/>
  </r>
  <r>
    <s v="Bassoon"/>
    <x v="3"/>
    <s v="Double Reeds"/>
    <n v="36085222.742036663"/>
    <x v="43"/>
    <x v="1"/>
  </r>
  <r>
    <s v="Sax-TB"/>
    <x v="3"/>
    <s v="Saxophones"/>
    <n v="586577.47871428321"/>
    <x v="43"/>
    <x v="1"/>
  </r>
  <r>
    <s v="Oboe-EH"/>
    <x v="3"/>
    <s v="Double Reeds"/>
    <n v="76579911.902807117"/>
    <x v="43"/>
    <x v="1"/>
  </r>
  <r>
    <s v="Sax-SA"/>
    <x v="3"/>
    <s v="Saxophones"/>
    <n v="27636245.478555117"/>
    <x v="43"/>
    <x v="1"/>
  </r>
  <r>
    <s v="Clarinets"/>
    <x v="3"/>
    <s v="Clarinets"/>
    <n v="102759169.72256711"/>
    <x v="43"/>
    <x v="1"/>
  </r>
  <r>
    <s v="Flutes"/>
    <x v="3"/>
    <s v="Flute-Piccolo"/>
    <n v="599882708.8022511"/>
    <x v="44"/>
    <x v="1"/>
  </r>
  <r>
    <s v="Bassoon"/>
    <x v="3"/>
    <s v="Double Reeds"/>
    <n v="40693442.605993032"/>
    <x v="44"/>
    <x v="1"/>
  </r>
  <r>
    <s v="Sax-TB"/>
    <x v="3"/>
    <s v="Saxophones"/>
    <n v="742294.33951887162"/>
    <x v="44"/>
    <x v="1"/>
  </r>
  <r>
    <s v="Oboe-EH"/>
    <x v="3"/>
    <s v="Double Reeds"/>
    <n v="88504730.933403015"/>
    <x v="44"/>
    <x v="1"/>
  </r>
  <r>
    <s v="Sax-SA"/>
    <x v="3"/>
    <s v="Saxophones"/>
    <n v="34972751.816606641"/>
    <x v="44"/>
    <x v="1"/>
  </r>
  <r>
    <s v="Clarinets"/>
    <x v="3"/>
    <s v="Clarinets"/>
    <n v="111264984.39812213"/>
    <x v="44"/>
    <x v="1"/>
  </r>
  <r>
    <s v="Flutes"/>
    <x v="3"/>
    <s v="Flute-Piccolo"/>
    <n v="377646796.88571012"/>
    <x v="45"/>
    <x v="1"/>
  </r>
  <r>
    <s v="Bassoon"/>
    <x v="3"/>
    <s v="Double Reeds"/>
    <n v="35905675.098906763"/>
    <x v="45"/>
    <x v="1"/>
  </r>
  <r>
    <s v="Sax-TB"/>
    <x v="3"/>
    <s v="Saxophones"/>
    <n v="548806.50662131992"/>
    <x v="45"/>
    <x v="1"/>
  </r>
  <r>
    <s v="Oboe-EH"/>
    <x v="3"/>
    <s v="Double Reeds"/>
    <n v="73677717.383512199"/>
    <x v="45"/>
    <x v="1"/>
  </r>
  <r>
    <s v="Sax-SA"/>
    <x v="3"/>
    <s v="Saxophones"/>
    <n v="25856688.82218162"/>
    <x v="45"/>
    <x v="1"/>
  </r>
  <r>
    <s v="Clarinets"/>
    <x v="3"/>
    <s v="Clarinets"/>
    <n v="105626865.37905566"/>
    <x v="45"/>
    <x v="1"/>
  </r>
  <r>
    <s v="Flutes"/>
    <x v="3"/>
    <s v="Flute-Piccolo"/>
    <n v="382438204.12995863"/>
    <x v="46"/>
    <x v="1"/>
  </r>
  <r>
    <s v="Bassoon"/>
    <x v="3"/>
    <s v="Double Reeds"/>
    <n v="36280124.928194247"/>
    <x v="46"/>
    <x v="1"/>
  </r>
  <r>
    <s v="Sax-TB"/>
    <x v="3"/>
    <s v="Saxophones"/>
    <n v="708414.33616830525"/>
    <x v="46"/>
    <x v="1"/>
  </r>
  <r>
    <s v="Oboe-EH"/>
    <x v="3"/>
    <s v="Double Reeds"/>
    <n v="77844878.151947811"/>
    <x v="46"/>
    <x v="1"/>
  </r>
  <r>
    <s v="Sax-SA"/>
    <x v="3"/>
    <s v="Saxophones"/>
    <n v="33376515.814735502"/>
    <x v="46"/>
    <x v="1"/>
  </r>
  <r>
    <s v="Clarinets"/>
    <x v="3"/>
    <s v="Clarinets"/>
    <n v="94756021.039882824"/>
    <x v="46"/>
    <x v="1"/>
  </r>
  <r>
    <s v="Flutes"/>
    <x v="3"/>
    <s v="Flute-Piccolo"/>
    <n v="460202628.89638728"/>
    <x v="47"/>
    <x v="1"/>
  </r>
  <r>
    <s v="Bassoon"/>
    <x v="3"/>
    <s v="Double Reeds"/>
    <n v="45246760.499828815"/>
    <x v="47"/>
    <x v="1"/>
  </r>
  <r>
    <s v="Sax-TB"/>
    <x v="3"/>
    <s v="Saxophones"/>
    <n v="776682.67466892255"/>
    <x v="47"/>
    <x v="1"/>
  </r>
  <r>
    <s v="Oboe-EH"/>
    <x v="3"/>
    <s v="Double Reeds"/>
    <n v="87499641.155889273"/>
    <x v="47"/>
    <x v="1"/>
  </r>
  <r>
    <s v="Sax-SA"/>
    <x v="3"/>
    <s v="Saxophones"/>
    <n v="36592937.565791458"/>
    <x v="47"/>
    <x v="1"/>
  </r>
  <r>
    <s v="Clarinets"/>
    <x v="3"/>
    <s v="Clarinets"/>
    <n v="113266494.8401536"/>
    <x v="47"/>
    <x v="1"/>
  </r>
  <r>
    <s v="Flutes"/>
    <x v="3"/>
    <s v="Flute-Piccolo"/>
    <n v="368509198.48538351"/>
    <x v="36"/>
    <x v="2"/>
  </r>
  <r>
    <s v="Bassoon"/>
    <x v="3"/>
    <s v="Double Reeds"/>
    <n v="31210323.851263978"/>
    <x v="36"/>
    <x v="2"/>
  </r>
  <r>
    <s v="Sax-TB"/>
    <x v="3"/>
    <s v="Saxophones"/>
    <n v="475639.81043707766"/>
    <x v="36"/>
    <x v="2"/>
  </r>
  <r>
    <s v="Oboe-EH"/>
    <x v="3"/>
    <s v="Double Reeds"/>
    <n v="57193268.68376793"/>
    <x v="36"/>
    <x v="2"/>
  </r>
  <r>
    <s v="Sax-SA"/>
    <x v="3"/>
    <s v="Saxophones"/>
    <n v="22409483.891922958"/>
    <x v="36"/>
    <x v="2"/>
  </r>
  <r>
    <s v="Clarinets"/>
    <x v="3"/>
    <s v="Clarinets"/>
    <n v="85314058.882498622"/>
    <x v="36"/>
    <x v="2"/>
  </r>
  <r>
    <s v="Flutes"/>
    <x v="3"/>
    <s v="Flute-Piccolo"/>
    <n v="349156813.24710435"/>
    <x v="37"/>
    <x v="2"/>
  </r>
  <r>
    <s v="Bassoon"/>
    <x v="3"/>
    <s v="Double Reeds"/>
    <n v="34944072.370694347"/>
    <x v="37"/>
    <x v="2"/>
  </r>
  <r>
    <s v="Sax-TB"/>
    <x v="3"/>
    <s v="Saxophones"/>
    <n v="603095.61248804862"/>
    <x v="37"/>
    <x v="2"/>
  </r>
  <r>
    <s v="Oboe-EH"/>
    <x v="3"/>
    <s v="Double Reeds"/>
    <n v="61362839.751056045"/>
    <x v="37"/>
    <x v="2"/>
  </r>
  <r>
    <s v="Sax-SA"/>
    <x v="3"/>
    <s v="Saxophones"/>
    <n v="28414487.426779926"/>
    <x v="37"/>
    <x v="2"/>
  </r>
  <r>
    <s v="Clarinets"/>
    <x v="3"/>
    <s v="Clarinets"/>
    <n v="85082667.562571466"/>
    <x v="37"/>
    <x v="2"/>
  </r>
  <r>
    <s v="Flutes"/>
    <x v="3"/>
    <s v="Flute-Piccolo"/>
    <n v="481895854.18476176"/>
    <x v="38"/>
    <x v="2"/>
  </r>
  <r>
    <s v="Bassoon"/>
    <x v="3"/>
    <s v="Double Reeds"/>
    <n v="42768441.071377464"/>
    <x v="38"/>
    <x v="2"/>
  </r>
  <r>
    <s v="Sax-TB"/>
    <x v="3"/>
    <s v="Saxophones"/>
    <n v="642604.83415494487"/>
    <x v="38"/>
    <x v="2"/>
  </r>
  <r>
    <s v="Oboe-EH"/>
    <x v="3"/>
    <s v="Double Reeds"/>
    <n v="80815951.520896286"/>
    <x v="38"/>
    <x v="2"/>
  </r>
  <r>
    <s v="Sax-SA"/>
    <x v="3"/>
    <s v="Saxophones"/>
    <n v="30275940.667443544"/>
    <x v="38"/>
    <x v="2"/>
  </r>
  <r>
    <s v="Clarinets"/>
    <x v="3"/>
    <s v="Clarinets"/>
    <n v="96843221.784652099"/>
    <x v="38"/>
    <x v="2"/>
  </r>
  <r>
    <s v="Flutes"/>
    <x v="3"/>
    <s v="Flute-Piccolo"/>
    <n v="418695598.25471294"/>
    <x v="39"/>
    <x v="2"/>
  </r>
  <r>
    <s v="Bassoon"/>
    <x v="3"/>
    <s v="Double Reeds"/>
    <n v="36116124.664025694"/>
    <x v="39"/>
    <x v="2"/>
  </r>
  <r>
    <s v="Sax-TB"/>
    <x v="3"/>
    <s v="Saxophones"/>
    <n v="622667.57914337434"/>
    <x v="39"/>
    <x v="2"/>
  </r>
  <r>
    <s v="Oboe-EH"/>
    <x v="3"/>
    <s v="Double Reeds"/>
    <n v="73859266.744848624"/>
    <x v="39"/>
    <x v="2"/>
  </r>
  <r>
    <s v="Sax-SA"/>
    <x v="3"/>
    <s v="Saxophones"/>
    <n v="29336608.876396906"/>
    <x v="39"/>
    <x v="2"/>
  </r>
  <r>
    <s v="Clarinets"/>
    <x v="3"/>
    <s v="Clarinets"/>
    <n v="79244372.250212312"/>
    <x v="39"/>
    <x v="2"/>
  </r>
  <r>
    <s v="Flutes"/>
    <x v="3"/>
    <s v="Flute-Piccolo"/>
    <n v="463120076.20307624"/>
    <x v="40"/>
    <x v="2"/>
  </r>
  <r>
    <s v="Bassoon"/>
    <x v="3"/>
    <s v="Double Reeds"/>
    <n v="41457478.806705609"/>
    <x v="40"/>
    <x v="2"/>
  </r>
  <r>
    <s v="Sax-TB"/>
    <x v="3"/>
    <s v="Saxophones"/>
    <n v="483735.02180519432"/>
    <x v="40"/>
    <x v="2"/>
  </r>
  <r>
    <s v="Oboe-EH"/>
    <x v="3"/>
    <s v="Double Reeds"/>
    <n v="72198228.976439327"/>
    <x v="40"/>
    <x v="2"/>
  </r>
  <r>
    <s v="Sax-SA"/>
    <x v="3"/>
    <s v="Saxophones"/>
    <n v="22790884.911717363"/>
    <x v="40"/>
    <x v="2"/>
  </r>
  <r>
    <s v="Clarinets"/>
    <x v="3"/>
    <s v="Clarinets"/>
    <n v="89861462.578359276"/>
    <x v="40"/>
    <x v="2"/>
  </r>
  <r>
    <s v="Flutes"/>
    <x v="3"/>
    <s v="Flute-Piccolo"/>
    <n v="423926192.7478317"/>
    <x v="41"/>
    <x v="2"/>
  </r>
  <r>
    <s v="Bassoon"/>
    <x v="3"/>
    <s v="Double Reeds"/>
    <n v="38490376.984097302"/>
    <x v="41"/>
    <x v="2"/>
  </r>
  <r>
    <s v="Sax-TB"/>
    <x v="3"/>
    <s v="Saxophones"/>
    <n v="766769.70515509311"/>
    <x v="41"/>
    <x v="2"/>
  </r>
  <r>
    <s v="Oboe-EH"/>
    <x v="3"/>
    <s v="Double Reeds"/>
    <n v="82611739.836365163"/>
    <x v="41"/>
    <x v="2"/>
  </r>
  <r>
    <s v="Sax-SA"/>
    <x v="3"/>
    <s v="Saxophones"/>
    <n v="36125893.963118322"/>
    <x v="41"/>
    <x v="2"/>
  </r>
  <r>
    <s v="Clarinets"/>
    <x v="3"/>
    <s v="Clarinets"/>
    <n v="100266039.93518867"/>
    <x v="41"/>
    <x v="2"/>
  </r>
  <r>
    <s v="Flutes"/>
    <x v="3"/>
    <s v="Flute-Piccolo"/>
    <n v="438596465.04105639"/>
    <x v="42"/>
    <x v="2"/>
  </r>
  <r>
    <s v="Bassoon"/>
    <x v="3"/>
    <s v="Double Reeds"/>
    <n v="35435176.467797719"/>
    <x v="42"/>
    <x v="2"/>
  </r>
  <r>
    <s v="Sax-TB"/>
    <x v="3"/>
    <s v="Saxophones"/>
    <n v="537699.50375456386"/>
    <x v="42"/>
    <x v="2"/>
  </r>
  <r>
    <s v="Oboe-EH"/>
    <x v="3"/>
    <s v="Double Reeds"/>
    <n v="66025794.939171888"/>
    <x v="42"/>
    <x v="2"/>
  </r>
  <r>
    <s v="Sax-SA"/>
    <x v="3"/>
    <s v="Saxophones"/>
    <n v="25333389.055491816"/>
    <x v="42"/>
    <x v="2"/>
  </r>
  <r>
    <s v="Clarinets"/>
    <x v="3"/>
    <s v="Clarinets"/>
    <n v="87490430.915215626"/>
    <x v="42"/>
    <x v="2"/>
  </r>
  <r>
    <s v="Flutes"/>
    <x v="3"/>
    <s v="Flute-Piccolo"/>
    <n v="0"/>
    <x v="43"/>
    <x v="2"/>
  </r>
  <r>
    <s v="Bassoon"/>
    <x v="3"/>
    <s v="Double Reeds"/>
    <n v="0"/>
    <x v="43"/>
    <x v="2"/>
  </r>
  <r>
    <s v="Sax-TB"/>
    <x v="3"/>
    <s v="Saxophones"/>
    <n v="0"/>
    <x v="43"/>
    <x v="2"/>
  </r>
  <r>
    <s v="Oboe-EH"/>
    <x v="3"/>
    <s v="Double Reeds"/>
    <n v="0"/>
    <x v="43"/>
    <x v="2"/>
  </r>
  <r>
    <s v="Sax-SA"/>
    <x v="3"/>
    <s v="Saxophones"/>
    <n v="0"/>
    <x v="43"/>
    <x v="2"/>
  </r>
  <r>
    <s v="Clarinets"/>
    <x v="3"/>
    <s v="Clarinets"/>
    <n v="0"/>
    <x v="43"/>
    <x v="2"/>
  </r>
  <r>
    <s v="Flutes"/>
    <x v="3"/>
    <s v="Flute-Piccolo"/>
    <n v="0"/>
    <x v="44"/>
    <x v="2"/>
  </r>
  <r>
    <s v="Bassoon"/>
    <x v="3"/>
    <s v="Double Reeds"/>
    <n v="0"/>
    <x v="44"/>
    <x v="2"/>
  </r>
  <r>
    <s v="Sax-TB"/>
    <x v="3"/>
    <s v="Saxophones"/>
    <n v="0"/>
    <x v="44"/>
    <x v="2"/>
  </r>
  <r>
    <s v="Oboe-EH"/>
    <x v="3"/>
    <s v="Double Reeds"/>
    <n v="0"/>
    <x v="44"/>
    <x v="2"/>
  </r>
  <r>
    <s v="Sax-SA"/>
    <x v="3"/>
    <s v="Saxophones"/>
    <n v="0"/>
    <x v="44"/>
    <x v="2"/>
  </r>
  <r>
    <s v="Clarinets"/>
    <x v="3"/>
    <s v="Clarinets"/>
    <n v="0"/>
    <x v="44"/>
    <x v="2"/>
  </r>
  <r>
    <s v="Flutes"/>
    <x v="3"/>
    <s v="Flute-Piccolo"/>
    <n v="0"/>
    <x v="45"/>
    <x v="2"/>
  </r>
  <r>
    <s v="Bassoon"/>
    <x v="3"/>
    <s v="Double Reeds"/>
    <n v="0"/>
    <x v="45"/>
    <x v="2"/>
  </r>
  <r>
    <s v="Sax-TB"/>
    <x v="3"/>
    <s v="Saxophones"/>
    <n v="0"/>
    <x v="45"/>
    <x v="2"/>
  </r>
  <r>
    <s v="Oboe-EH"/>
    <x v="3"/>
    <s v="Double Reeds"/>
    <n v="0"/>
    <x v="45"/>
    <x v="2"/>
  </r>
  <r>
    <s v="Sax-SA"/>
    <x v="3"/>
    <s v="Saxophones"/>
    <n v="0"/>
    <x v="45"/>
    <x v="2"/>
  </r>
  <r>
    <s v="Clarinets"/>
    <x v="3"/>
    <s v="Clarinets"/>
    <n v="0"/>
    <x v="45"/>
    <x v="2"/>
  </r>
  <r>
    <s v="Flutes"/>
    <x v="3"/>
    <s v="Flute-Piccolo"/>
    <n v="0"/>
    <x v="46"/>
    <x v="2"/>
  </r>
  <r>
    <s v="Bassoon"/>
    <x v="3"/>
    <s v="Double Reeds"/>
    <n v="0"/>
    <x v="46"/>
    <x v="2"/>
  </r>
  <r>
    <s v="Sax-TB"/>
    <x v="3"/>
    <s v="Saxophones"/>
    <n v="0"/>
    <x v="46"/>
    <x v="2"/>
  </r>
  <r>
    <s v="Oboe-EH"/>
    <x v="3"/>
    <s v="Double Reeds"/>
    <n v="0"/>
    <x v="46"/>
    <x v="2"/>
  </r>
  <r>
    <s v="Sax-SA"/>
    <x v="3"/>
    <s v="Saxophones"/>
    <n v="0"/>
    <x v="46"/>
    <x v="2"/>
  </r>
  <r>
    <s v="Clarinets"/>
    <x v="3"/>
    <s v="Clarinets"/>
    <n v="0"/>
    <x v="46"/>
    <x v="2"/>
  </r>
  <r>
    <s v="Flutes"/>
    <x v="3"/>
    <s v="Flute-Piccolo"/>
    <n v="0"/>
    <x v="47"/>
    <x v="2"/>
  </r>
  <r>
    <s v="Bassoon"/>
    <x v="3"/>
    <s v="Double Reeds"/>
    <n v="0"/>
    <x v="47"/>
    <x v="2"/>
  </r>
  <r>
    <s v="Sax-TB"/>
    <x v="3"/>
    <s v="Saxophones"/>
    <n v="0"/>
    <x v="47"/>
    <x v="2"/>
  </r>
  <r>
    <s v="Oboe-EH"/>
    <x v="3"/>
    <s v="Double Reeds"/>
    <n v="0"/>
    <x v="47"/>
    <x v="2"/>
  </r>
  <r>
    <s v="Sax-SA"/>
    <x v="3"/>
    <s v="Saxophones"/>
    <n v="0"/>
    <x v="47"/>
    <x v="2"/>
  </r>
  <r>
    <s v="Clarinets"/>
    <x v="3"/>
    <s v="Clarinets"/>
    <n v="0"/>
    <x v="47"/>
    <x v="2"/>
  </r>
  <r>
    <s v="Flutes"/>
    <x v="3"/>
    <s v="Flute-Piccolo"/>
    <n v="367362116.02559817"/>
    <x v="36"/>
    <x v="3"/>
  </r>
  <r>
    <s v="Bassoon"/>
    <x v="3"/>
    <s v="Double Reeds"/>
    <n v="31198259.336700104"/>
    <x v="36"/>
    <x v="3"/>
  </r>
  <r>
    <s v="Sax-TB"/>
    <x v="3"/>
    <s v="Saxophones"/>
    <n v="475639.81043707766"/>
    <x v="36"/>
    <x v="3"/>
  </r>
  <r>
    <s v="Oboe-EH"/>
    <x v="3"/>
    <s v="Double Reeds"/>
    <n v="56664011.280733243"/>
    <x v="36"/>
    <x v="3"/>
  </r>
  <r>
    <s v="Sax-SA"/>
    <x v="3"/>
    <s v="Saxophones"/>
    <n v="22323342.346704051"/>
    <x v="36"/>
    <x v="3"/>
  </r>
  <r>
    <s v="Clarinets"/>
    <x v="3"/>
    <s v="Clarinets"/>
    <n v="85155718.911399812"/>
    <x v="36"/>
    <x v="3"/>
  </r>
  <r>
    <s v="Flutes"/>
    <x v="3"/>
    <s v="Flute-Piccolo"/>
    <n v="343099069.86317748"/>
    <x v="37"/>
    <x v="3"/>
  </r>
  <r>
    <s v="Bassoon"/>
    <x v="3"/>
    <s v="Double Reeds"/>
    <n v="34911313.169367582"/>
    <x v="37"/>
    <x v="3"/>
  </r>
  <r>
    <s v="Sax-TB"/>
    <x v="3"/>
    <s v="Saxophones"/>
    <n v="603095.61248804862"/>
    <x v="37"/>
    <x v="3"/>
  </r>
  <r>
    <s v="Oboe-EH"/>
    <x v="3"/>
    <s v="Double Reeds"/>
    <n v="61087247.770109884"/>
    <x v="37"/>
    <x v="3"/>
  </r>
  <r>
    <s v="Sax-SA"/>
    <x v="3"/>
    <s v="Saxophones"/>
    <n v="28414487.426779926"/>
    <x v="37"/>
    <x v="3"/>
  </r>
  <r>
    <s v="Clarinets"/>
    <x v="3"/>
    <s v="Clarinets"/>
    <n v="84481165.235814586"/>
    <x v="37"/>
    <x v="3"/>
  </r>
  <r>
    <s v="Flutes"/>
    <x v="3"/>
    <s v="Flute-Piccolo"/>
    <n v="481739412.88884711"/>
    <x v="38"/>
    <x v="3"/>
  </r>
  <r>
    <s v="Bassoon"/>
    <x v="3"/>
    <s v="Double Reeds"/>
    <n v="42568142.917224206"/>
    <x v="38"/>
    <x v="3"/>
  </r>
  <r>
    <s v="Sax-TB"/>
    <x v="3"/>
    <s v="Saxophones"/>
    <n v="642604.83415494487"/>
    <x v="38"/>
    <x v="3"/>
  </r>
  <r>
    <s v="Oboe-EH"/>
    <x v="3"/>
    <s v="Double Reeds"/>
    <n v="80642543.222483724"/>
    <x v="38"/>
    <x v="3"/>
  </r>
  <r>
    <s v="Sax-SA"/>
    <x v="3"/>
    <s v="Saxophones"/>
    <n v="30262053.387683064"/>
    <x v="38"/>
    <x v="3"/>
  </r>
  <r>
    <s v="Clarinets"/>
    <x v="3"/>
    <s v="Clarinets"/>
    <n v="96131618.008867115"/>
    <x v="38"/>
    <x v="3"/>
  </r>
  <r>
    <s v="Flutes"/>
    <x v="3"/>
    <s v="Flute-Piccolo"/>
    <n v="418695598.25471294"/>
    <x v="39"/>
    <x v="3"/>
  </r>
  <r>
    <s v="Bassoon"/>
    <x v="3"/>
    <s v="Double Reeds"/>
    <n v="35943091.280909494"/>
    <x v="39"/>
    <x v="3"/>
  </r>
  <r>
    <s v="Sax-TB"/>
    <x v="3"/>
    <s v="Saxophones"/>
    <n v="626840.2693419517"/>
    <x v="39"/>
    <x v="3"/>
  </r>
  <r>
    <s v="Oboe-EH"/>
    <x v="3"/>
    <s v="Double Reeds"/>
    <n v="73528461.264423907"/>
    <x v="39"/>
    <x v="3"/>
  </r>
  <r>
    <s v="Sax-SA"/>
    <x v="3"/>
    <s v="Saxophones"/>
    <n v="29221639.230604999"/>
    <x v="39"/>
    <x v="3"/>
  </r>
  <r>
    <s v="Clarinets"/>
    <x v="3"/>
    <s v="Clarinets"/>
    <n v="78477945.913145453"/>
    <x v="39"/>
    <x v="3"/>
  </r>
  <r>
    <s v="Flutes"/>
    <x v="3"/>
    <s v="Flute-Piccolo"/>
    <n v="462829681.69279242"/>
    <x v="40"/>
    <x v="3"/>
  </r>
  <r>
    <s v="Bassoon"/>
    <x v="3"/>
    <s v="Double Reeds"/>
    <n v="40831598.384737313"/>
    <x v="40"/>
    <x v="3"/>
  </r>
  <r>
    <s v="Sax-TB"/>
    <x v="3"/>
    <s v="Saxophones"/>
    <n v="483735.02180519432"/>
    <x v="40"/>
    <x v="3"/>
  </r>
  <r>
    <s v="Oboe-EH"/>
    <x v="3"/>
    <s v="Double Reeds"/>
    <n v="71766252.411159143"/>
    <x v="40"/>
    <x v="3"/>
  </r>
  <r>
    <s v="Sax-SA"/>
    <x v="3"/>
    <s v="Saxophones"/>
    <n v="22757281.432390958"/>
    <x v="40"/>
    <x v="3"/>
  </r>
  <r>
    <s v="Clarinets"/>
    <x v="3"/>
    <s v="Clarinets"/>
    <n v="88760256.017492637"/>
    <x v="40"/>
    <x v="3"/>
  </r>
  <r>
    <s v="Flutes"/>
    <x v="3"/>
    <s v="Flute-Piccolo"/>
    <n v="419578530.47518349"/>
    <x v="41"/>
    <x v="3"/>
  </r>
  <r>
    <s v="Bassoon"/>
    <x v="3"/>
    <s v="Double Reeds"/>
    <n v="38221715.502300978"/>
    <x v="41"/>
    <x v="3"/>
  </r>
  <r>
    <s v="Sax-TB"/>
    <x v="3"/>
    <s v="Saxophones"/>
    <n v="766769.70515509311"/>
    <x v="41"/>
    <x v="3"/>
  </r>
  <r>
    <s v="Oboe-EH"/>
    <x v="3"/>
    <s v="Double Reeds"/>
    <n v="81032798.530696362"/>
    <x v="41"/>
    <x v="3"/>
  </r>
  <r>
    <s v="Sax-SA"/>
    <x v="3"/>
    <s v="Saxophones"/>
    <n v="35949655.550024576"/>
    <x v="41"/>
    <x v="3"/>
  </r>
  <r>
    <s v="Clarinets"/>
    <x v="3"/>
    <s v="Clarinets"/>
    <n v="99818901.714730024"/>
    <x v="41"/>
    <x v="3"/>
  </r>
  <r>
    <s v="Flutes"/>
    <x v="3"/>
    <s v="Flute-Piccolo"/>
    <n v="438596465.04105663"/>
    <x v="42"/>
    <x v="3"/>
  </r>
  <r>
    <s v="Bassoon"/>
    <x v="3"/>
    <s v="Double Reeds"/>
    <n v="35305241.498318672"/>
    <x v="42"/>
    <x v="3"/>
  </r>
  <r>
    <s v="Sax-TB"/>
    <x v="3"/>
    <s v="Saxophones"/>
    <n v="537699.50375456386"/>
    <x v="42"/>
    <x v="3"/>
  </r>
  <r>
    <s v="Oboe-EH"/>
    <x v="3"/>
    <s v="Double Reeds"/>
    <n v="65593052.871519707"/>
    <x v="42"/>
    <x v="3"/>
  </r>
  <r>
    <s v="Sax-SA"/>
    <x v="3"/>
    <s v="Saxophones"/>
    <n v="25263079.245999265"/>
    <x v="42"/>
    <x v="3"/>
  </r>
  <r>
    <s v="Clarinets"/>
    <x v="3"/>
    <s v="Clarinets"/>
    <n v="87275070.558034033"/>
    <x v="42"/>
    <x v="3"/>
  </r>
  <r>
    <s v="Flutes"/>
    <x v="3"/>
    <s v="Flute-Piccolo"/>
    <n v="387360547.61771798"/>
    <x v="43"/>
    <x v="3"/>
  </r>
  <r>
    <s v="Bassoon"/>
    <x v="3"/>
    <s v="Double Reeds"/>
    <n v="35788695.09251909"/>
    <x v="43"/>
    <x v="3"/>
  </r>
  <r>
    <s v="Sax-TB"/>
    <x v="3"/>
    <s v="Saxophones"/>
    <n v="586577.47871428332"/>
    <x v="43"/>
    <x v="3"/>
  </r>
  <r>
    <s v="Oboe-EH"/>
    <x v="3"/>
    <s v="Double Reeds"/>
    <n v="76318967.039509222"/>
    <x v="43"/>
    <x v="3"/>
  </r>
  <r>
    <s v="Sax-SA"/>
    <x v="3"/>
    <s v="Saxophones"/>
    <n v="27452925.347760227"/>
    <x v="43"/>
    <x v="3"/>
  </r>
  <r>
    <s v="Clarinets"/>
    <x v="3"/>
    <s v="Clarinets"/>
    <n v="101085000.73816971"/>
    <x v="43"/>
    <x v="3"/>
  </r>
  <r>
    <s v="Flutes"/>
    <x v="3"/>
    <s v="Flute-Piccolo"/>
    <n v="598765049.50248599"/>
    <x v="44"/>
    <x v="3"/>
  </r>
  <r>
    <s v="Bassoon"/>
    <x v="3"/>
    <s v="Double Reeds"/>
    <n v="40612009.288347319"/>
    <x v="44"/>
    <x v="3"/>
  </r>
  <r>
    <s v="Sax-TB"/>
    <x v="3"/>
    <s v="Saxophones"/>
    <n v="742294.33951887162"/>
    <x v="44"/>
    <x v="3"/>
  </r>
  <r>
    <s v="Oboe-EH"/>
    <x v="3"/>
    <s v="Double Reeds"/>
    <n v="87125564.520345837"/>
    <x v="44"/>
    <x v="3"/>
  </r>
  <r>
    <s v="Sax-SA"/>
    <x v="3"/>
    <s v="Saxophones"/>
    <n v="34860425.012778021"/>
    <x v="44"/>
    <x v="3"/>
  </r>
  <r>
    <s v="Clarinets"/>
    <x v="3"/>
    <s v="Clarinets"/>
    <n v="110730881.99773014"/>
    <x v="44"/>
    <x v="3"/>
  </r>
  <r>
    <s v="Flutes"/>
    <x v="3"/>
    <s v="Flute-Piccolo"/>
    <n v="377571063.99479949"/>
    <x v="45"/>
    <x v="3"/>
  </r>
  <r>
    <s v="Bassoon"/>
    <x v="3"/>
    <s v="Double Reeds"/>
    <n v="35924157.413061902"/>
    <x v="45"/>
    <x v="3"/>
  </r>
  <r>
    <s v="Sax-TB"/>
    <x v="3"/>
    <s v="Saxophones"/>
    <n v="549167.61639816791"/>
    <x v="45"/>
    <x v="3"/>
  </r>
  <r>
    <s v="Oboe-EH"/>
    <x v="3"/>
    <s v="Double Reeds"/>
    <n v="72443412.614241078"/>
    <x v="45"/>
    <x v="3"/>
  </r>
  <r>
    <s v="Sax-SA"/>
    <x v="3"/>
    <s v="Saxophones"/>
    <n v="25779276.456209309"/>
    <x v="45"/>
    <x v="3"/>
  </r>
  <r>
    <s v="Clarinets"/>
    <x v="3"/>
    <s v="Clarinets"/>
    <n v="105605027.5833009"/>
    <x v="45"/>
    <x v="3"/>
  </r>
  <r>
    <s v="Flutes"/>
    <x v="3"/>
    <s v="Flute-Piccolo"/>
    <n v="382429573.92668372"/>
    <x v="46"/>
    <x v="3"/>
  </r>
  <r>
    <s v="Bassoon"/>
    <x v="3"/>
    <s v="Double Reeds"/>
    <n v="36001163.799099103"/>
    <x v="46"/>
    <x v="3"/>
  </r>
  <r>
    <s v="Sax-TB"/>
    <x v="3"/>
    <s v="Saxophones"/>
    <n v="708414.33616830525"/>
    <x v="46"/>
    <x v="3"/>
  </r>
  <r>
    <s v="Oboe-EH"/>
    <x v="3"/>
    <s v="Double Reeds"/>
    <n v="76821881.986865386"/>
    <x v="46"/>
    <x v="3"/>
  </r>
  <r>
    <s v="Sax-SA"/>
    <x v="3"/>
    <s v="Saxophones"/>
    <n v="32626098.756547309"/>
    <x v="46"/>
    <x v="3"/>
  </r>
  <r>
    <s v="Clarinets"/>
    <x v="3"/>
    <s v="Clarinets"/>
    <n v="94717852.696651548"/>
    <x v="46"/>
    <x v="3"/>
  </r>
  <r>
    <s v="Flutes"/>
    <x v="3"/>
    <s v="Flute-Piccolo"/>
    <n v="454579486.06806815"/>
    <x v="47"/>
    <x v="3"/>
  </r>
  <r>
    <s v="Bassoon"/>
    <x v="3"/>
    <s v="Double Reeds"/>
    <n v="45106271.719934464"/>
    <x v="47"/>
    <x v="3"/>
  </r>
  <r>
    <s v="Sax-TB"/>
    <x v="3"/>
    <s v="Saxophones"/>
    <n v="776682.67466892255"/>
    <x v="47"/>
    <x v="3"/>
  </r>
  <r>
    <s v="Oboe-EH"/>
    <x v="3"/>
    <s v="Double Reeds"/>
    <n v="86162849.252732575"/>
    <x v="47"/>
    <x v="3"/>
  </r>
  <r>
    <s v="Sax-SA"/>
    <x v="3"/>
    <s v="Saxophones"/>
    <n v="36098791.195701584"/>
    <x v="47"/>
    <x v="3"/>
  </r>
  <r>
    <s v="Clarinets"/>
    <x v="3"/>
    <s v="Clarinets"/>
    <n v="112839020.42015612"/>
    <x v="47"/>
    <x v="3"/>
  </r>
  <r>
    <s v="Flutes"/>
    <x v="3"/>
    <s v="Flute-Piccolo"/>
    <n v="367362116.02559817"/>
    <x v="36"/>
    <x v="4"/>
  </r>
  <r>
    <s v="Bassoon"/>
    <x v="3"/>
    <s v="Double Reeds"/>
    <n v="31198259.336700104"/>
    <x v="36"/>
    <x v="4"/>
  </r>
  <r>
    <s v="Sax-TB"/>
    <x v="3"/>
    <s v="Saxophones"/>
    <n v="475639.81043707766"/>
    <x v="36"/>
    <x v="4"/>
  </r>
  <r>
    <s v="Oboe-EH"/>
    <x v="3"/>
    <s v="Double Reeds"/>
    <n v="56664011.280733243"/>
    <x v="36"/>
    <x v="4"/>
  </r>
  <r>
    <s v="Sax-SA"/>
    <x v="3"/>
    <s v="Saxophones"/>
    <n v="22323342.346704051"/>
    <x v="36"/>
    <x v="4"/>
  </r>
  <r>
    <s v="Clarinets"/>
    <x v="3"/>
    <s v="Clarinets"/>
    <n v="85155718.911399812"/>
    <x v="36"/>
    <x v="4"/>
  </r>
  <r>
    <s v="Flutes"/>
    <x v="3"/>
    <s v="Flute-Piccolo"/>
    <n v="343099069.86317748"/>
    <x v="37"/>
    <x v="4"/>
  </r>
  <r>
    <s v="Bassoon"/>
    <x v="3"/>
    <s v="Double Reeds"/>
    <n v="34911313.169367582"/>
    <x v="37"/>
    <x v="4"/>
  </r>
  <r>
    <s v="Sax-TB"/>
    <x v="3"/>
    <s v="Saxophones"/>
    <n v="603095.61248804862"/>
    <x v="37"/>
    <x v="4"/>
  </r>
  <r>
    <s v="Oboe-EH"/>
    <x v="3"/>
    <s v="Double Reeds"/>
    <n v="61087247.770109884"/>
    <x v="37"/>
    <x v="4"/>
  </r>
  <r>
    <s v="Sax-SA"/>
    <x v="3"/>
    <s v="Saxophones"/>
    <n v="28414487.426779926"/>
    <x v="37"/>
    <x v="4"/>
  </r>
  <r>
    <s v="Clarinets"/>
    <x v="3"/>
    <s v="Clarinets"/>
    <n v="84481165.235814586"/>
    <x v="37"/>
    <x v="4"/>
  </r>
  <r>
    <s v="Flutes"/>
    <x v="3"/>
    <s v="Flute-Piccolo"/>
    <n v="481739412.88884711"/>
    <x v="38"/>
    <x v="4"/>
  </r>
  <r>
    <s v="Bassoon"/>
    <x v="3"/>
    <s v="Double Reeds"/>
    <n v="42568142.917224206"/>
    <x v="38"/>
    <x v="4"/>
  </r>
  <r>
    <s v="Sax-TB"/>
    <x v="3"/>
    <s v="Saxophones"/>
    <n v="642604.83415494487"/>
    <x v="38"/>
    <x v="4"/>
  </r>
  <r>
    <s v="Oboe-EH"/>
    <x v="3"/>
    <s v="Double Reeds"/>
    <n v="80642543.222483724"/>
    <x v="38"/>
    <x v="4"/>
  </r>
  <r>
    <s v="Sax-SA"/>
    <x v="3"/>
    <s v="Saxophones"/>
    <n v="30262053.387683064"/>
    <x v="38"/>
    <x v="4"/>
  </r>
  <r>
    <s v="Clarinets"/>
    <x v="3"/>
    <s v="Clarinets"/>
    <n v="96131618.008867115"/>
    <x v="38"/>
    <x v="4"/>
  </r>
  <r>
    <s v="Flutes"/>
    <x v="3"/>
    <s v="Flute-Piccolo"/>
    <n v="418695598.25471294"/>
    <x v="39"/>
    <x v="4"/>
  </r>
  <r>
    <s v="Bassoon"/>
    <x v="3"/>
    <s v="Double Reeds"/>
    <n v="35943091.280909494"/>
    <x v="39"/>
    <x v="4"/>
  </r>
  <r>
    <s v="Sax-TB"/>
    <x v="3"/>
    <s v="Saxophones"/>
    <n v="626840.2693419517"/>
    <x v="39"/>
    <x v="4"/>
  </r>
  <r>
    <s v="Oboe-EH"/>
    <x v="3"/>
    <s v="Double Reeds"/>
    <n v="73528461.264423907"/>
    <x v="39"/>
    <x v="4"/>
  </r>
  <r>
    <s v="Sax-SA"/>
    <x v="3"/>
    <s v="Saxophones"/>
    <n v="29221639.230604999"/>
    <x v="39"/>
    <x v="4"/>
  </r>
  <r>
    <s v="Clarinets"/>
    <x v="3"/>
    <s v="Clarinets"/>
    <n v="78477945.913145453"/>
    <x v="39"/>
    <x v="4"/>
  </r>
  <r>
    <s v="Flutes"/>
    <x v="3"/>
    <s v="Flute-Piccolo"/>
    <n v="462829681.69279242"/>
    <x v="40"/>
    <x v="4"/>
  </r>
  <r>
    <s v="Bassoon"/>
    <x v="3"/>
    <s v="Double Reeds"/>
    <n v="40831598.384737313"/>
    <x v="40"/>
    <x v="4"/>
  </r>
  <r>
    <s v="Sax-TB"/>
    <x v="3"/>
    <s v="Saxophones"/>
    <n v="483735.02180519432"/>
    <x v="40"/>
    <x v="4"/>
  </r>
  <r>
    <s v="Oboe-EH"/>
    <x v="3"/>
    <s v="Double Reeds"/>
    <n v="71766252.411159143"/>
    <x v="40"/>
    <x v="4"/>
  </r>
  <r>
    <s v="Sax-SA"/>
    <x v="3"/>
    <s v="Saxophones"/>
    <n v="22757281.432390958"/>
    <x v="40"/>
    <x v="4"/>
  </r>
  <r>
    <s v="Clarinets"/>
    <x v="3"/>
    <s v="Clarinets"/>
    <n v="88760256.017492637"/>
    <x v="40"/>
    <x v="4"/>
  </r>
  <r>
    <s v="Flutes"/>
    <x v="3"/>
    <s v="Flute-Piccolo"/>
    <n v="419578530.47518349"/>
    <x v="41"/>
    <x v="4"/>
  </r>
  <r>
    <s v="Bassoon"/>
    <x v="3"/>
    <s v="Double Reeds"/>
    <n v="38221715.502300978"/>
    <x v="41"/>
    <x v="4"/>
  </r>
  <r>
    <s v="Sax-TB"/>
    <x v="3"/>
    <s v="Saxophones"/>
    <n v="766769.70515509311"/>
    <x v="41"/>
    <x v="4"/>
  </r>
  <r>
    <s v="Oboe-EH"/>
    <x v="3"/>
    <s v="Double Reeds"/>
    <n v="81032798.530696362"/>
    <x v="41"/>
    <x v="4"/>
  </r>
  <r>
    <s v="Sax-SA"/>
    <x v="3"/>
    <s v="Saxophones"/>
    <n v="35949655.550024576"/>
    <x v="41"/>
    <x v="4"/>
  </r>
  <r>
    <s v="Clarinets"/>
    <x v="3"/>
    <s v="Clarinets"/>
    <n v="99818901.714730024"/>
    <x v="41"/>
    <x v="4"/>
  </r>
  <r>
    <s v="Flutes"/>
    <x v="3"/>
    <s v="Flute-Piccolo"/>
    <n v="438596465.04105663"/>
    <x v="42"/>
    <x v="4"/>
  </r>
  <r>
    <s v="Bassoon"/>
    <x v="3"/>
    <s v="Double Reeds"/>
    <n v="35305241.498318672"/>
    <x v="42"/>
    <x v="4"/>
  </r>
  <r>
    <s v="Sax-TB"/>
    <x v="3"/>
    <s v="Saxophones"/>
    <n v="537699.50375456386"/>
    <x v="42"/>
    <x v="4"/>
  </r>
  <r>
    <s v="Oboe-EH"/>
    <x v="3"/>
    <s v="Double Reeds"/>
    <n v="65593052.871519707"/>
    <x v="42"/>
    <x v="4"/>
  </r>
  <r>
    <s v="Sax-SA"/>
    <x v="3"/>
    <s v="Saxophones"/>
    <n v="25263079.245999265"/>
    <x v="42"/>
    <x v="4"/>
  </r>
  <r>
    <s v="Clarinets"/>
    <x v="3"/>
    <s v="Clarinets"/>
    <n v="87275070.558034033"/>
    <x v="42"/>
    <x v="4"/>
  </r>
  <r>
    <s v="Flutes"/>
    <x v="3"/>
    <s v="Flute-Piccolo"/>
    <n v="0"/>
    <x v="43"/>
    <x v="4"/>
  </r>
  <r>
    <s v="Bassoon"/>
    <x v="3"/>
    <s v="Double Reeds"/>
    <n v="0"/>
    <x v="43"/>
    <x v="4"/>
  </r>
  <r>
    <s v="Sax-TB"/>
    <x v="3"/>
    <s v="Saxophones"/>
    <n v="0"/>
    <x v="43"/>
    <x v="4"/>
  </r>
  <r>
    <s v="Oboe-EH"/>
    <x v="3"/>
    <s v="Double Reeds"/>
    <n v="0"/>
    <x v="43"/>
    <x v="4"/>
  </r>
  <r>
    <s v="Sax-SA"/>
    <x v="3"/>
    <s v="Saxophones"/>
    <n v="0"/>
    <x v="43"/>
    <x v="4"/>
  </r>
  <r>
    <s v="Clarinets"/>
    <x v="3"/>
    <s v="Clarinets"/>
    <n v="0"/>
    <x v="43"/>
    <x v="4"/>
  </r>
  <r>
    <s v="Flutes"/>
    <x v="3"/>
    <s v="Flute-Piccolo"/>
    <n v="0"/>
    <x v="44"/>
    <x v="4"/>
  </r>
  <r>
    <s v="Bassoon"/>
    <x v="3"/>
    <s v="Double Reeds"/>
    <n v="0"/>
    <x v="44"/>
    <x v="4"/>
  </r>
  <r>
    <s v="Sax-TB"/>
    <x v="3"/>
    <s v="Saxophones"/>
    <n v="0"/>
    <x v="44"/>
    <x v="4"/>
  </r>
  <r>
    <s v="Oboe-EH"/>
    <x v="3"/>
    <s v="Double Reeds"/>
    <n v="0"/>
    <x v="44"/>
    <x v="4"/>
  </r>
  <r>
    <s v="Sax-SA"/>
    <x v="3"/>
    <s v="Saxophones"/>
    <n v="0"/>
    <x v="44"/>
    <x v="4"/>
  </r>
  <r>
    <s v="Clarinets"/>
    <x v="3"/>
    <s v="Clarinets"/>
    <n v="0"/>
    <x v="44"/>
    <x v="4"/>
  </r>
  <r>
    <s v="Flutes"/>
    <x v="3"/>
    <s v="Flute-Piccolo"/>
    <n v="0"/>
    <x v="45"/>
    <x v="4"/>
  </r>
  <r>
    <s v="Bassoon"/>
    <x v="3"/>
    <s v="Double Reeds"/>
    <n v="0"/>
    <x v="45"/>
    <x v="4"/>
  </r>
  <r>
    <s v="Sax-TB"/>
    <x v="3"/>
    <s v="Saxophones"/>
    <n v="0"/>
    <x v="45"/>
    <x v="4"/>
  </r>
  <r>
    <s v="Oboe-EH"/>
    <x v="3"/>
    <s v="Double Reeds"/>
    <n v="0"/>
    <x v="45"/>
    <x v="4"/>
  </r>
  <r>
    <s v="Sax-SA"/>
    <x v="3"/>
    <s v="Saxophones"/>
    <n v="0"/>
    <x v="45"/>
    <x v="4"/>
  </r>
  <r>
    <s v="Clarinets"/>
    <x v="3"/>
    <s v="Clarinets"/>
    <n v="0"/>
    <x v="45"/>
    <x v="4"/>
  </r>
  <r>
    <s v="Flutes"/>
    <x v="3"/>
    <s v="Flute-Piccolo"/>
    <n v="0"/>
    <x v="46"/>
    <x v="4"/>
  </r>
  <r>
    <s v="Bassoon"/>
    <x v="3"/>
    <s v="Double Reeds"/>
    <n v="0"/>
    <x v="46"/>
    <x v="4"/>
  </r>
  <r>
    <s v="Sax-TB"/>
    <x v="3"/>
    <s v="Saxophones"/>
    <n v="0"/>
    <x v="46"/>
    <x v="4"/>
  </r>
  <r>
    <s v="Oboe-EH"/>
    <x v="3"/>
    <s v="Double Reeds"/>
    <n v="0"/>
    <x v="46"/>
    <x v="4"/>
  </r>
  <r>
    <s v="Sax-SA"/>
    <x v="3"/>
    <s v="Saxophones"/>
    <n v="0"/>
    <x v="46"/>
    <x v="4"/>
  </r>
  <r>
    <s v="Clarinets"/>
    <x v="3"/>
    <s v="Clarinets"/>
    <n v="0"/>
    <x v="46"/>
    <x v="4"/>
  </r>
  <r>
    <s v="Flutes"/>
    <x v="3"/>
    <s v="Flute-Piccolo"/>
    <n v="0"/>
    <x v="47"/>
    <x v="4"/>
  </r>
  <r>
    <s v="Bassoon"/>
    <x v="3"/>
    <s v="Double Reeds"/>
    <n v="0"/>
    <x v="47"/>
    <x v="4"/>
  </r>
  <r>
    <s v="Sax-TB"/>
    <x v="3"/>
    <s v="Saxophones"/>
    <n v="0"/>
    <x v="47"/>
    <x v="4"/>
  </r>
  <r>
    <s v="Oboe-EH"/>
    <x v="3"/>
    <s v="Double Reeds"/>
    <n v="0"/>
    <x v="47"/>
    <x v="4"/>
  </r>
  <r>
    <s v="Sax-SA"/>
    <x v="3"/>
    <s v="Saxophones"/>
    <n v="0"/>
    <x v="47"/>
    <x v="4"/>
  </r>
  <r>
    <s v="Clarinets"/>
    <x v="3"/>
    <s v="Clarinets"/>
    <n v="0"/>
    <x v="47"/>
    <x v="4"/>
  </r>
  <r>
    <s v="Flutes"/>
    <x v="3"/>
    <s v="Flute-Piccolo"/>
    <n v="364205653.13457006"/>
    <x v="36"/>
    <x v="5"/>
  </r>
  <r>
    <s v="Bassoon"/>
    <x v="3"/>
    <s v="Double Reeds"/>
    <n v="34919285.62648499"/>
    <x v="36"/>
    <x v="5"/>
  </r>
  <r>
    <s v="Sax-TB"/>
    <x v="3"/>
    <s v="Saxophones"/>
    <n v="318137.63421375002"/>
    <x v="36"/>
    <x v="5"/>
  </r>
  <r>
    <s v="Oboe-EH"/>
    <x v="3"/>
    <s v="Double Reeds"/>
    <n v="66302514.154788047"/>
    <x v="36"/>
    <x v="5"/>
  </r>
  <r>
    <s v="Sax-SA"/>
    <x v="3"/>
    <s v="Saxophones"/>
    <n v="20067182.878128752"/>
    <x v="36"/>
    <x v="5"/>
  </r>
  <r>
    <s v="Clarinets"/>
    <x v="3"/>
    <s v="Clarinets"/>
    <n v="92489547.802618667"/>
    <x v="36"/>
    <x v="5"/>
  </r>
  <r>
    <s v="Flutes"/>
    <x v="3"/>
    <s v="Flute-Piccolo"/>
    <n v="307346594.17731756"/>
    <x v="37"/>
    <x v="5"/>
  </r>
  <r>
    <s v="Bassoon"/>
    <x v="3"/>
    <s v="Double Reeds"/>
    <n v="29308002.636729367"/>
    <x v="37"/>
    <x v="5"/>
  </r>
  <r>
    <s v="Sax-TB"/>
    <x v="3"/>
    <s v="Saxophones"/>
    <n v="533098.55781000003"/>
    <x v="37"/>
    <x v="5"/>
  </r>
  <r>
    <s v="Oboe-EH"/>
    <x v="3"/>
    <s v="Double Reeds"/>
    <n v="57291920.160769194"/>
    <x v="37"/>
    <x v="5"/>
  </r>
  <r>
    <s v="Sax-SA"/>
    <x v="3"/>
    <s v="Saxophones"/>
    <n v="22370180.648399998"/>
    <x v="37"/>
    <x v="5"/>
  </r>
  <r>
    <s v="Clarinets"/>
    <x v="3"/>
    <s v="Clarinets"/>
    <n v="79091330.054826394"/>
    <x v="37"/>
    <x v="5"/>
  </r>
  <r>
    <s v="Flutes"/>
    <x v="3"/>
    <s v="Flute-Piccolo"/>
    <n v="383365427.9804213"/>
    <x v="38"/>
    <x v="5"/>
  </r>
  <r>
    <s v="Bassoon"/>
    <x v="3"/>
    <s v="Double Reeds"/>
    <n v="35340964.987499401"/>
    <x v="38"/>
    <x v="5"/>
  </r>
  <r>
    <s v="Sax-TB"/>
    <x v="3"/>
    <s v="Saxophones"/>
    <n v="25881.642832499962"/>
    <x v="38"/>
    <x v="5"/>
  </r>
  <r>
    <s v="Oboe-EH"/>
    <x v="3"/>
    <s v="Double Reeds"/>
    <n v="73024898.186111614"/>
    <x v="38"/>
    <x v="5"/>
  </r>
  <r>
    <s v="Sax-SA"/>
    <x v="3"/>
    <s v="Saxophones"/>
    <n v="37533330.623733744"/>
    <x v="38"/>
    <x v="5"/>
  </r>
  <r>
    <s v="Clarinets"/>
    <x v="3"/>
    <s v="Clarinets"/>
    <n v="99452922.611152455"/>
    <x v="38"/>
    <x v="5"/>
  </r>
  <r>
    <s v="Flutes"/>
    <x v="3"/>
    <s v="Flute-Piccolo"/>
    <n v="233511362.75814742"/>
    <x v="39"/>
    <x v="5"/>
  </r>
  <r>
    <s v="Bassoon"/>
    <x v="3"/>
    <s v="Double Reeds"/>
    <n v="29944161.584210247"/>
    <x v="39"/>
    <x v="5"/>
  </r>
  <r>
    <s v="Sax-TB"/>
    <x v="3"/>
    <s v="Saxophones"/>
    <n v="1193354.1463837505"/>
    <x v="39"/>
    <x v="5"/>
  </r>
  <r>
    <s v="Oboe-EH"/>
    <x v="3"/>
    <s v="Double Reeds"/>
    <n v="64352198.507059172"/>
    <x v="39"/>
    <x v="5"/>
  </r>
  <r>
    <s v="Sax-SA"/>
    <x v="3"/>
    <s v="Saxophones"/>
    <n v="29482451.330757741"/>
    <x v="39"/>
    <x v="5"/>
  </r>
  <r>
    <s v="Clarinets"/>
    <x v="3"/>
    <s v="Clarinets"/>
    <n v="84109490.029890001"/>
    <x v="39"/>
    <x v="5"/>
  </r>
  <r>
    <s v="Flutes"/>
    <x v="3"/>
    <s v="Flute-Piccolo"/>
    <n v="283481817.54384375"/>
    <x v="40"/>
    <x v="5"/>
  </r>
  <r>
    <s v="Bassoon"/>
    <x v="3"/>
    <s v="Double Reeds"/>
    <n v="34072824.878381267"/>
    <x v="40"/>
    <x v="5"/>
  </r>
  <r>
    <s v="Sax-TB"/>
    <x v="3"/>
    <s v="Saxophones"/>
    <n v="37709.411805000193"/>
    <x v="40"/>
    <x v="5"/>
  </r>
  <r>
    <s v="Oboe-EH"/>
    <x v="3"/>
    <s v="Double Reeds"/>
    <n v="87432312.057122231"/>
    <x v="40"/>
    <x v="5"/>
  </r>
  <r>
    <s v="Sax-SA"/>
    <x v="3"/>
    <s v="Saxophones"/>
    <n v="22829958.463235628"/>
    <x v="40"/>
    <x v="5"/>
  </r>
  <r>
    <s v="Clarinets"/>
    <x v="3"/>
    <s v="Clarinets"/>
    <n v="95691223.450309515"/>
    <x v="40"/>
    <x v="5"/>
  </r>
  <r>
    <s v="Flutes"/>
    <x v="3"/>
    <s v="Flute-Piccolo"/>
    <n v="308039870.42492634"/>
    <x v="41"/>
    <x v="5"/>
  </r>
  <r>
    <s v="Bassoon"/>
    <x v="3"/>
    <s v="Double Reeds"/>
    <n v="34713871.565782517"/>
    <x v="41"/>
    <x v="5"/>
  </r>
  <r>
    <s v="Sax-TB"/>
    <x v="3"/>
    <s v="Saxophones"/>
    <n v="30092.975054999752"/>
    <x v="41"/>
    <x v="5"/>
  </r>
  <r>
    <s v="Oboe-EH"/>
    <x v="3"/>
    <s v="Double Reeds"/>
    <n v="58417606.136769861"/>
    <x v="41"/>
    <x v="5"/>
  </r>
  <r>
    <s v="Sax-SA"/>
    <x v="3"/>
    <s v="Saxophones"/>
    <n v="23722906.958342768"/>
    <x v="41"/>
    <x v="5"/>
  </r>
  <r>
    <s v="Clarinets"/>
    <x v="3"/>
    <s v="Clarinets"/>
    <n v="93618923.926744089"/>
    <x v="41"/>
    <x v="5"/>
  </r>
  <r>
    <s v="Flutes"/>
    <x v="3"/>
    <s v="Flute-Piccolo"/>
    <n v="254259638.99080884"/>
    <x v="42"/>
    <x v="5"/>
  </r>
  <r>
    <s v="Bassoon"/>
    <x v="3"/>
    <s v="Double Reeds"/>
    <n v="33734177.248158544"/>
    <x v="42"/>
    <x v="5"/>
  </r>
  <r>
    <s v="Sax-TB"/>
    <x v="3"/>
    <s v="Saxophones"/>
    <n v="1324086.2582512498"/>
    <x v="42"/>
    <x v="5"/>
  </r>
  <r>
    <s v="Oboe-EH"/>
    <x v="3"/>
    <s v="Double Reeds"/>
    <n v="66834985.657057151"/>
    <x v="42"/>
    <x v="5"/>
  </r>
  <r>
    <s v="Sax-SA"/>
    <x v="3"/>
    <s v="Saxophones"/>
    <n v="26322614.705204964"/>
    <x v="42"/>
    <x v="5"/>
  </r>
  <r>
    <s v="Clarinets"/>
    <x v="3"/>
    <s v="Clarinets"/>
    <n v="96049496.300472006"/>
    <x v="42"/>
    <x v="5"/>
  </r>
  <r>
    <s v="Flutes"/>
    <x v="3"/>
    <s v="Flute-Piccolo"/>
    <n v="352678726.1378305"/>
    <x v="43"/>
    <x v="5"/>
  </r>
  <r>
    <s v="Bassoon"/>
    <x v="3"/>
    <s v="Double Reeds"/>
    <n v="34117367.144208081"/>
    <x v="43"/>
    <x v="5"/>
  </r>
  <r>
    <s v="Sax-TB"/>
    <x v="3"/>
    <s v="Saxophones"/>
    <n v="33345.131625000002"/>
    <x v="43"/>
    <x v="5"/>
  </r>
  <r>
    <s v="Oboe-EH"/>
    <x v="3"/>
    <s v="Double Reeds"/>
    <n v="67987933.816973597"/>
    <x v="43"/>
    <x v="5"/>
  </r>
  <r>
    <s v="Sax-SA"/>
    <x v="3"/>
    <s v="Saxophones"/>
    <n v="22361354.297326688"/>
    <x v="43"/>
    <x v="5"/>
  </r>
  <r>
    <s v="Clarinets"/>
    <x v="3"/>
    <s v="Clarinets"/>
    <n v="94510522.31072402"/>
    <x v="43"/>
    <x v="5"/>
  </r>
  <r>
    <s v="Flutes"/>
    <x v="3"/>
    <s v="Flute-Piccolo"/>
    <n v="373203971.73927581"/>
    <x v="44"/>
    <x v="5"/>
  </r>
  <r>
    <s v="Bassoon"/>
    <x v="3"/>
    <s v="Double Reeds"/>
    <n v="35400793.525478549"/>
    <x v="44"/>
    <x v="5"/>
  </r>
  <r>
    <s v="Sax-TB"/>
    <x v="3"/>
    <s v="Saxophones"/>
    <n v="514976.39212500001"/>
    <x v="44"/>
    <x v="5"/>
  </r>
  <r>
    <s v="Oboe-EH"/>
    <x v="3"/>
    <s v="Double Reeds"/>
    <n v="80304378.046483457"/>
    <x v="44"/>
    <x v="5"/>
  </r>
  <r>
    <s v="Sax-SA"/>
    <x v="3"/>
    <s v="Saxophones"/>
    <n v="26817236.324921213"/>
    <x v="44"/>
    <x v="5"/>
  </r>
  <r>
    <s v="Clarinets"/>
    <x v="3"/>
    <s v="Clarinets"/>
    <n v="112323097.35344879"/>
    <x v="44"/>
    <x v="5"/>
  </r>
  <r>
    <s v="Flutes"/>
    <x v="3"/>
    <s v="Flute-Piccolo"/>
    <n v="278397742.99007541"/>
    <x v="45"/>
    <x v="5"/>
  </r>
  <r>
    <s v="Bassoon"/>
    <x v="3"/>
    <s v="Double Reeds"/>
    <n v="32189264.109646313"/>
    <x v="45"/>
    <x v="5"/>
  </r>
  <r>
    <s v="Sax-TB"/>
    <x v="3"/>
    <s v="Saxophones"/>
    <n v="175626.98156249998"/>
    <x v="45"/>
    <x v="5"/>
  </r>
  <r>
    <s v="Oboe-EH"/>
    <x v="3"/>
    <s v="Double Reeds"/>
    <n v="69802738.834599316"/>
    <x v="45"/>
    <x v="5"/>
  </r>
  <r>
    <s v="Sax-SA"/>
    <x v="3"/>
    <s v="Saxophones"/>
    <n v="20828832.404781394"/>
    <x v="45"/>
    <x v="5"/>
  </r>
  <r>
    <s v="Clarinets"/>
    <x v="3"/>
    <s v="Clarinets"/>
    <n v="97780322.065420747"/>
    <x v="45"/>
    <x v="5"/>
  </r>
  <r>
    <s v="Flutes"/>
    <x v="3"/>
    <s v="Flute-Piccolo"/>
    <n v="298405235.52830231"/>
    <x v="46"/>
    <x v="5"/>
  </r>
  <r>
    <s v="Bassoon"/>
    <x v="3"/>
    <s v="Double Reeds"/>
    <n v="29924729.168484151"/>
    <x v="46"/>
    <x v="5"/>
  </r>
  <r>
    <s v="Sax-TB"/>
    <x v="3"/>
    <s v="Saxophones"/>
    <n v="150053.09231249997"/>
    <x v="46"/>
    <x v="5"/>
  </r>
  <r>
    <s v="Oboe-EH"/>
    <x v="3"/>
    <s v="Double Reeds"/>
    <n v="84234256.403579041"/>
    <x v="46"/>
    <x v="5"/>
  </r>
  <r>
    <s v="Sax-SA"/>
    <x v="3"/>
    <s v="Saxophones"/>
    <n v="25207533.115764163"/>
    <x v="46"/>
    <x v="5"/>
  </r>
  <r>
    <s v="Clarinets"/>
    <x v="3"/>
    <s v="Clarinets"/>
    <n v="94297515.02173087"/>
    <x v="46"/>
    <x v="5"/>
  </r>
  <r>
    <s v="Flutes"/>
    <x v="3"/>
    <s v="Flute-Piccolo"/>
    <n v="314234071.05431247"/>
    <x v="47"/>
    <x v="5"/>
  </r>
  <r>
    <s v="Bassoon"/>
    <x v="3"/>
    <s v="Double Reeds"/>
    <n v="38675116.561212786"/>
    <x v="47"/>
    <x v="5"/>
  </r>
  <r>
    <s v="Sax-TB"/>
    <x v="3"/>
    <s v="Saxophones"/>
    <n v="640725.00131249998"/>
    <x v="47"/>
    <x v="5"/>
  </r>
  <r>
    <s v="Oboe-EH"/>
    <x v="3"/>
    <s v="Double Reeds"/>
    <n v="67354542.051000759"/>
    <x v="47"/>
    <x v="5"/>
  </r>
  <r>
    <s v="Sax-SA"/>
    <x v="3"/>
    <s v="Saxophones"/>
    <n v="23564504.481738202"/>
    <x v="47"/>
    <x v="5"/>
  </r>
  <r>
    <s v="Clarinets"/>
    <x v="3"/>
    <s v="Clarinets"/>
    <n v="83028553.239106745"/>
    <x v="47"/>
    <x v="5"/>
  </r>
  <r>
    <s v="Flutes"/>
    <x v="3"/>
    <s v="Flute-Piccolo"/>
    <n v="364205653.13457006"/>
    <x v="36"/>
    <x v="6"/>
  </r>
  <r>
    <s v="Bassoon"/>
    <x v="3"/>
    <s v="Double Reeds"/>
    <n v="34919285.62648499"/>
    <x v="36"/>
    <x v="6"/>
  </r>
  <r>
    <s v="Sax-TB"/>
    <x v="3"/>
    <s v="Saxophones"/>
    <n v="318137.63421375002"/>
    <x v="36"/>
    <x v="6"/>
  </r>
  <r>
    <s v="Oboe-EH"/>
    <x v="3"/>
    <s v="Double Reeds"/>
    <n v="66302514.154788047"/>
    <x v="36"/>
    <x v="6"/>
  </r>
  <r>
    <s v="Sax-SA"/>
    <x v="3"/>
    <s v="Saxophones"/>
    <n v="20067182.878128752"/>
    <x v="36"/>
    <x v="6"/>
  </r>
  <r>
    <s v="Clarinets"/>
    <x v="3"/>
    <s v="Clarinets"/>
    <n v="92489547.802618667"/>
    <x v="36"/>
    <x v="6"/>
  </r>
  <r>
    <s v="Flutes"/>
    <x v="3"/>
    <s v="Flute-Piccolo"/>
    <n v="307346594.17731756"/>
    <x v="37"/>
    <x v="6"/>
  </r>
  <r>
    <s v="Bassoon"/>
    <x v="3"/>
    <s v="Double Reeds"/>
    <n v="29308002.636729367"/>
    <x v="37"/>
    <x v="6"/>
  </r>
  <r>
    <s v="Sax-TB"/>
    <x v="3"/>
    <s v="Saxophones"/>
    <n v="533098.55781000003"/>
    <x v="37"/>
    <x v="6"/>
  </r>
  <r>
    <s v="Oboe-EH"/>
    <x v="3"/>
    <s v="Double Reeds"/>
    <n v="57291920.160769194"/>
    <x v="37"/>
    <x v="6"/>
  </r>
  <r>
    <s v="Sax-SA"/>
    <x v="3"/>
    <s v="Saxophones"/>
    <n v="22370180.648399998"/>
    <x v="37"/>
    <x v="6"/>
  </r>
  <r>
    <s v="Clarinets"/>
    <x v="3"/>
    <s v="Clarinets"/>
    <n v="79091330.054826394"/>
    <x v="37"/>
    <x v="6"/>
  </r>
  <r>
    <s v="Flutes"/>
    <x v="3"/>
    <s v="Flute-Piccolo"/>
    <n v="383365427.9804213"/>
    <x v="38"/>
    <x v="6"/>
  </r>
  <r>
    <s v="Bassoon"/>
    <x v="3"/>
    <s v="Double Reeds"/>
    <n v="35340964.987499401"/>
    <x v="38"/>
    <x v="6"/>
  </r>
  <r>
    <s v="Sax-TB"/>
    <x v="3"/>
    <s v="Saxophones"/>
    <n v="25881.642832499962"/>
    <x v="38"/>
    <x v="6"/>
  </r>
  <r>
    <s v="Oboe-EH"/>
    <x v="3"/>
    <s v="Double Reeds"/>
    <n v="73024898.186111614"/>
    <x v="38"/>
    <x v="6"/>
  </r>
  <r>
    <s v="Sax-SA"/>
    <x v="3"/>
    <s v="Saxophones"/>
    <n v="37533330.623733744"/>
    <x v="38"/>
    <x v="6"/>
  </r>
  <r>
    <s v="Clarinets"/>
    <x v="3"/>
    <s v="Clarinets"/>
    <n v="99452922.611152455"/>
    <x v="38"/>
    <x v="6"/>
  </r>
  <r>
    <s v="Flutes"/>
    <x v="3"/>
    <s v="Flute-Piccolo"/>
    <n v="475216146.36112499"/>
    <x v="39"/>
    <x v="6"/>
  </r>
  <r>
    <s v="Bassoon"/>
    <x v="3"/>
    <s v="Double Reeds"/>
    <n v="35073613.536806822"/>
    <x v="39"/>
    <x v="6"/>
  </r>
  <r>
    <s v="Sax-TB"/>
    <x v="3"/>
    <s v="Saxophones"/>
    <n v="297219.67894124991"/>
    <x v="39"/>
    <x v="6"/>
  </r>
  <r>
    <s v="Oboe-EH"/>
    <x v="3"/>
    <s v="Double Reeds"/>
    <n v="75195959.240025014"/>
    <x v="39"/>
    <x v="6"/>
  </r>
  <r>
    <s v="Sax-SA"/>
    <x v="3"/>
    <s v="Saxophones"/>
    <n v="23386871.420522995"/>
    <x v="39"/>
    <x v="6"/>
  </r>
  <r>
    <s v="Clarinets"/>
    <x v="3"/>
    <s v="Clarinets"/>
    <n v="82098149.865337133"/>
    <x v="39"/>
    <x v="6"/>
  </r>
  <r>
    <s v="Flutes"/>
    <x v="3"/>
    <s v="Flute-Piccolo"/>
    <n v="493407903.67639893"/>
    <x v="40"/>
    <x v="6"/>
  </r>
  <r>
    <s v="Bassoon"/>
    <x v="3"/>
    <s v="Double Reeds"/>
    <n v="37568637.978577867"/>
    <x v="40"/>
    <x v="6"/>
  </r>
  <r>
    <s v="Sax-TB"/>
    <x v="3"/>
    <s v="Saxophones"/>
    <n v="35775.579937500006"/>
    <x v="40"/>
    <x v="6"/>
  </r>
  <r>
    <s v="Oboe-EH"/>
    <x v="3"/>
    <s v="Double Reeds"/>
    <n v="75575671.430804968"/>
    <x v="40"/>
    <x v="6"/>
  </r>
  <r>
    <s v="Sax-SA"/>
    <x v="3"/>
    <s v="Saxophones"/>
    <n v="17946549.230219997"/>
    <x v="40"/>
    <x v="6"/>
  </r>
  <r>
    <s v="Clarinets"/>
    <x v="3"/>
    <s v="Clarinets"/>
    <n v="77881201.7282179"/>
    <x v="40"/>
    <x v="6"/>
  </r>
  <r>
    <s v="Flutes"/>
    <x v="3"/>
    <s v="Flute-Piccolo"/>
    <n v="425630259.08983111"/>
    <x v="41"/>
    <x v="6"/>
  </r>
  <r>
    <s v="Bassoon"/>
    <x v="3"/>
    <s v="Double Reeds"/>
    <n v="36936382.888387121"/>
    <x v="41"/>
    <x v="6"/>
  </r>
  <r>
    <s v="Sax-TB"/>
    <x v="3"/>
    <s v="Saxophones"/>
    <n v="136228.95000000022"/>
    <x v="41"/>
    <x v="6"/>
  </r>
  <r>
    <s v="Oboe-EH"/>
    <x v="3"/>
    <s v="Double Reeds"/>
    <n v="87168239.57307376"/>
    <x v="41"/>
    <x v="6"/>
  </r>
  <r>
    <s v="Sax-SA"/>
    <x v="3"/>
    <s v="Saxophones"/>
    <n v="32699460.645891018"/>
    <x v="41"/>
    <x v="6"/>
  </r>
  <r>
    <s v="Clarinets"/>
    <x v="3"/>
    <s v="Clarinets"/>
    <n v="94405716.704359069"/>
    <x v="41"/>
    <x v="6"/>
  </r>
  <r>
    <s v="Flutes"/>
    <x v="3"/>
    <s v="Flute-Piccolo"/>
    <n v="398523055.72950006"/>
    <x v="42"/>
    <x v="6"/>
  </r>
  <r>
    <s v="Bassoon"/>
    <x v="3"/>
    <s v="Double Reeds"/>
    <n v="31609684.667552076"/>
    <x v="42"/>
    <x v="6"/>
  </r>
  <r>
    <s v="Sax-TB"/>
    <x v="3"/>
    <s v="Saxophones"/>
    <n v="79724.896874999991"/>
    <x v="42"/>
    <x v="6"/>
  </r>
  <r>
    <s v="Oboe-EH"/>
    <x v="3"/>
    <s v="Double Reeds"/>
    <n v="64483365.40600498"/>
    <x v="42"/>
    <x v="6"/>
  </r>
  <r>
    <s v="Sax-SA"/>
    <x v="3"/>
    <s v="Saxophones"/>
    <n v="16714669.474854013"/>
    <x v="42"/>
    <x v="6"/>
  </r>
  <r>
    <s v="Clarinets"/>
    <x v="3"/>
    <s v="Clarinets"/>
    <n v="67787329.799248353"/>
    <x v="42"/>
    <x v="6"/>
  </r>
  <r>
    <s v="Flutes"/>
    <x v="3"/>
    <s v="Flute-Piccolo"/>
    <n v="472777113.76710725"/>
    <x v="43"/>
    <x v="6"/>
  </r>
  <r>
    <s v="Bassoon"/>
    <x v="3"/>
    <s v="Double Reeds"/>
    <n v="34791720.156560235"/>
    <x v="43"/>
    <x v="6"/>
  </r>
  <r>
    <s v="Sax-TB"/>
    <x v="3"/>
    <s v="Saxophones"/>
    <n v="33345.131625000002"/>
    <x v="43"/>
    <x v="6"/>
  </r>
  <r>
    <s v="Oboe-EH"/>
    <x v="3"/>
    <s v="Double Reeds"/>
    <n v="69403325.949945018"/>
    <x v="43"/>
    <x v="6"/>
  </r>
  <r>
    <s v="Sax-SA"/>
    <x v="3"/>
    <s v="Saxophones"/>
    <n v="21137429.027753986"/>
    <x v="43"/>
    <x v="6"/>
  </r>
  <r>
    <s v="Clarinets"/>
    <x v="3"/>
    <s v="Clarinets"/>
    <n v="94328709.172542036"/>
    <x v="43"/>
    <x v="6"/>
  </r>
  <r>
    <s v="Flutes"/>
    <x v="3"/>
    <s v="Flute-Piccolo"/>
    <n v="497605295.65236777"/>
    <x v="44"/>
    <x v="6"/>
  </r>
  <r>
    <s v="Bassoon"/>
    <x v="3"/>
    <s v="Double Reeds"/>
    <n v="36166954.069466993"/>
    <x v="44"/>
    <x v="6"/>
  </r>
  <r>
    <s v="Sax-TB"/>
    <x v="3"/>
    <s v="Saxophones"/>
    <n v="514976.39212500001"/>
    <x v="44"/>
    <x v="6"/>
  </r>
  <r>
    <s v="Oboe-EH"/>
    <x v="3"/>
    <s v="Double Reeds"/>
    <n v="81552423.100590006"/>
    <x v="44"/>
    <x v="6"/>
  </r>
  <r>
    <s v="Sax-SA"/>
    <x v="3"/>
    <s v="Saxophones"/>
    <n v="25256411.397360008"/>
    <x v="44"/>
    <x v="6"/>
  </r>
  <r>
    <s v="Clarinets"/>
    <x v="3"/>
    <s v="Clarinets"/>
    <n v="111535420.276566"/>
    <x v="44"/>
    <x v="6"/>
  </r>
  <r>
    <s v="Flutes"/>
    <x v="3"/>
    <s v="Flute-Piccolo"/>
    <n v="371031285.16437721"/>
    <x v="45"/>
    <x v="6"/>
  </r>
  <r>
    <s v="Bassoon"/>
    <x v="3"/>
    <s v="Double Reeds"/>
    <n v="32878369.444781251"/>
    <x v="45"/>
    <x v="6"/>
  </r>
  <r>
    <s v="Sax-TB"/>
    <x v="3"/>
    <s v="Saxophones"/>
    <n v="175511.49656624967"/>
    <x v="45"/>
    <x v="6"/>
  </r>
  <r>
    <s v="Oboe-EH"/>
    <x v="3"/>
    <s v="Double Reeds"/>
    <n v="71252259.935805023"/>
    <x v="45"/>
    <x v="6"/>
  </r>
  <r>
    <s v="Sax-SA"/>
    <x v="3"/>
    <s v="Saxophones"/>
    <n v="19693808.863091987"/>
    <x v="45"/>
    <x v="6"/>
  </r>
  <r>
    <s v="Clarinets"/>
    <x v="3"/>
    <s v="Clarinets"/>
    <n v="96835775.324659199"/>
    <x v="45"/>
    <x v="6"/>
  </r>
  <r>
    <s v="Flutes"/>
    <x v="3"/>
    <s v="Flute-Piccolo"/>
    <n v="397851664.97231966"/>
    <x v="46"/>
    <x v="6"/>
  </r>
  <r>
    <s v="Bassoon"/>
    <x v="3"/>
    <s v="Double Reeds"/>
    <n v="30604008.609778505"/>
    <x v="46"/>
    <x v="6"/>
  </r>
  <r>
    <s v="Sax-TB"/>
    <x v="3"/>
    <s v="Saxophones"/>
    <n v="150053.09231249997"/>
    <x v="46"/>
    <x v="6"/>
  </r>
  <r>
    <s v="Oboe-EH"/>
    <x v="3"/>
    <s v="Double Reeds"/>
    <n v="86180386.17854245"/>
    <x v="46"/>
    <x v="6"/>
  </r>
  <r>
    <s v="Sax-SA"/>
    <x v="3"/>
    <s v="Saxophones"/>
    <n v="24213251.587941036"/>
    <x v="46"/>
    <x v="6"/>
  </r>
  <r>
    <s v="Clarinets"/>
    <x v="3"/>
    <s v="Clarinets"/>
    <n v="93352852.377997816"/>
    <x v="46"/>
    <x v="6"/>
  </r>
  <r>
    <s v="Flutes"/>
    <x v="3"/>
    <s v="Flute-Piccolo"/>
    <n v="418978761.40574992"/>
    <x v="47"/>
    <x v="6"/>
  </r>
  <r>
    <s v="Bassoon"/>
    <x v="3"/>
    <s v="Double Reeds"/>
    <n v="39508211.617670268"/>
    <x v="47"/>
    <x v="6"/>
  </r>
  <r>
    <s v="Sax-TB"/>
    <x v="3"/>
    <s v="Saxophones"/>
    <n v="640725.00131249998"/>
    <x v="47"/>
    <x v="6"/>
  </r>
  <r>
    <s v="Oboe-EH"/>
    <x v="3"/>
    <s v="Double Reeds"/>
    <n v="68977109.220581174"/>
    <x v="47"/>
    <x v="6"/>
  </r>
  <r>
    <s v="Sax-SA"/>
    <x v="3"/>
    <s v="Saxophones"/>
    <n v="22478091.067340985"/>
    <x v="47"/>
    <x v="6"/>
  </r>
  <r>
    <s v="Clarinets"/>
    <x v="3"/>
    <s v="Clarinets"/>
    <n v="81965242.502230093"/>
    <x v="47"/>
    <x v="6"/>
  </r>
  <r>
    <s v="Flutes"/>
    <x v="3"/>
    <s v="Flute-Piccolo"/>
    <n v="364205653.13457006"/>
    <x v="36"/>
    <x v="7"/>
  </r>
  <r>
    <s v="Bassoon"/>
    <x v="3"/>
    <s v="Double Reeds"/>
    <n v="34919285.62648499"/>
    <x v="36"/>
    <x v="7"/>
  </r>
  <r>
    <s v="Sax-TB"/>
    <x v="3"/>
    <s v="Saxophones"/>
    <n v="318137.63421375002"/>
    <x v="36"/>
    <x v="7"/>
  </r>
  <r>
    <s v="Oboe-EH"/>
    <x v="3"/>
    <s v="Double Reeds"/>
    <n v="66302514.154788047"/>
    <x v="36"/>
    <x v="7"/>
  </r>
  <r>
    <s v="Sax-SA"/>
    <x v="3"/>
    <s v="Saxophones"/>
    <n v="20067182.878128752"/>
    <x v="36"/>
    <x v="7"/>
  </r>
  <r>
    <s v="Clarinets"/>
    <x v="3"/>
    <s v="Clarinets"/>
    <n v="92489547.802618667"/>
    <x v="36"/>
    <x v="7"/>
  </r>
  <r>
    <s v="Flutes"/>
    <x v="3"/>
    <s v="Flute-Piccolo"/>
    <n v="307346594.17731756"/>
    <x v="37"/>
    <x v="7"/>
  </r>
  <r>
    <s v="Bassoon"/>
    <x v="3"/>
    <s v="Double Reeds"/>
    <n v="29308002.636729367"/>
    <x v="37"/>
    <x v="7"/>
  </r>
  <r>
    <s v="Sax-TB"/>
    <x v="3"/>
    <s v="Saxophones"/>
    <n v="533098.55781000003"/>
    <x v="37"/>
    <x v="7"/>
  </r>
  <r>
    <s v="Oboe-EH"/>
    <x v="3"/>
    <s v="Double Reeds"/>
    <n v="57291920.160769194"/>
    <x v="37"/>
    <x v="7"/>
  </r>
  <r>
    <s v="Sax-SA"/>
    <x v="3"/>
    <s v="Saxophones"/>
    <n v="22370180.648399998"/>
    <x v="37"/>
    <x v="7"/>
  </r>
  <r>
    <s v="Clarinets"/>
    <x v="3"/>
    <s v="Clarinets"/>
    <n v="79091330.054826394"/>
    <x v="37"/>
    <x v="7"/>
  </r>
  <r>
    <s v="Flutes"/>
    <x v="3"/>
    <s v="Flute-Piccolo"/>
    <n v="383365427.9804213"/>
    <x v="38"/>
    <x v="7"/>
  </r>
  <r>
    <s v="Bassoon"/>
    <x v="3"/>
    <s v="Double Reeds"/>
    <n v="35340964.987499401"/>
    <x v="38"/>
    <x v="7"/>
  </r>
  <r>
    <s v="Sax-TB"/>
    <x v="3"/>
    <s v="Saxophones"/>
    <n v="25881.642832499962"/>
    <x v="38"/>
    <x v="7"/>
  </r>
  <r>
    <s v="Oboe-EH"/>
    <x v="3"/>
    <s v="Double Reeds"/>
    <n v="73024898.186111614"/>
    <x v="38"/>
    <x v="7"/>
  </r>
  <r>
    <s v="Sax-SA"/>
    <x v="3"/>
    <s v="Saxophones"/>
    <n v="37533330.623733744"/>
    <x v="38"/>
    <x v="7"/>
  </r>
  <r>
    <s v="Clarinets"/>
    <x v="3"/>
    <s v="Clarinets"/>
    <n v="99452922.611152455"/>
    <x v="38"/>
    <x v="7"/>
  </r>
  <r>
    <s v="Flutes"/>
    <x v="3"/>
    <s v="Flute-Piccolo"/>
    <n v="233511362.75814742"/>
    <x v="39"/>
    <x v="7"/>
  </r>
  <r>
    <s v="Bassoon"/>
    <x v="3"/>
    <s v="Double Reeds"/>
    <n v="29944161.584210247"/>
    <x v="39"/>
    <x v="7"/>
  </r>
  <r>
    <s v="Sax-TB"/>
    <x v="3"/>
    <s v="Saxophones"/>
    <n v="1193354.1463837505"/>
    <x v="39"/>
    <x v="7"/>
  </r>
  <r>
    <s v="Oboe-EH"/>
    <x v="3"/>
    <s v="Double Reeds"/>
    <n v="64352198.507059172"/>
    <x v="39"/>
    <x v="7"/>
  </r>
  <r>
    <s v="Sax-SA"/>
    <x v="3"/>
    <s v="Saxophones"/>
    <n v="29482451.330757741"/>
    <x v="39"/>
    <x v="7"/>
  </r>
  <r>
    <s v="Clarinets"/>
    <x v="3"/>
    <s v="Clarinets"/>
    <n v="84109490.029890001"/>
    <x v="39"/>
    <x v="7"/>
  </r>
  <r>
    <s v="Flutes"/>
    <x v="3"/>
    <s v="Flute-Piccolo"/>
    <n v="283481817.54384375"/>
    <x v="40"/>
    <x v="7"/>
  </r>
  <r>
    <s v="Bassoon"/>
    <x v="3"/>
    <s v="Double Reeds"/>
    <n v="34072824.878381267"/>
    <x v="40"/>
    <x v="7"/>
  </r>
  <r>
    <s v="Sax-TB"/>
    <x v="3"/>
    <s v="Saxophones"/>
    <n v="37709.411805000193"/>
    <x v="40"/>
    <x v="7"/>
  </r>
  <r>
    <s v="Oboe-EH"/>
    <x v="3"/>
    <s v="Double Reeds"/>
    <n v="87432312.057122231"/>
    <x v="40"/>
    <x v="7"/>
  </r>
  <r>
    <s v="Sax-SA"/>
    <x v="3"/>
    <s v="Saxophones"/>
    <n v="22829958.463235628"/>
    <x v="40"/>
    <x v="7"/>
  </r>
  <r>
    <s v="Clarinets"/>
    <x v="3"/>
    <s v="Clarinets"/>
    <n v="95691223.450309515"/>
    <x v="40"/>
    <x v="7"/>
  </r>
  <r>
    <s v="Flutes"/>
    <x v="3"/>
    <s v="Flute-Piccolo"/>
    <n v="308039870.42492634"/>
    <x v="41"/>
    <x v="7"/>
  </r>
  <r>
    <s v="Bassoon"/>
    <x v="3"/>
    <s v="Double Reeds"/>
    <n v="34713871.565782517"/>
    <x v="41"/>
    <x v="7"/>
  </r>
  <r>
    <s v="Sax-TB"/>
    <x v="3"/>
    <s v="Saxophones"/>
    <n v="30092.975054999752"/>
    <x v="41"/>
    <x v="7"/>
  </r>
  <r>
    <s v="Oboe-EH"/>
    <x v="3"/>
    <s v="Double Reeds"/>
    <n v="58417606.136769861"/>
    <x v="41"/>
    <x v="7"/>
  </r>
  <r>
    <s v="Sax-SA"/>
    <x v="3"/>
    <s v="Saxophones"/>
    <n v="23722906.958342768"/>
    <x v="41"/>
    <x v="7"/>
  </r>
  <r>
    <s v="Clarinets"/>
    <x v="3"/>
    <s v="Clarinets"/>
    <n v="93618923.926744089"/>
    <x v="41"/>
    <x v="7"/>
  </r>
  <r>
    <s v="Flutes"/>
    <x v="3"/>
    <s v="Flute-Piccolo"/>
    <n v="298892291.79712498"/>
    <x v="42"/>
    <x v="7"/>
  </r>
  <r>
    <s v="Bassoon"/>
    <x v="3"/>
    <s v="Double Reeds"/>
    <n v="30910309.988575358"/>
    <x v="42"/>
    <x v="7"/>
  </r>
  <r>
    <s v="Sax-TB"/>
    <x v="3"/>
    <s v="Saxophones"/>
    <n v="79724.896874999991"/>
    <x v="42"/>
    <x v="7"/>
  </r>
  <r>
    <s v="Oboe-EH"/>
    <x v="3"/>
    <s v="Double Reeds"/>
    <n v="63101254.513281099"/>
    <x v="42"/>
    <x v="7"/>
  </r>
  <r>
    <s v="Sax-SA"/>
    <x v="3"/>
    <s v="Saxophones"/>
    <n v="17756323.288711313"/>
    <x v="42"/>
    <x v="7"/>
  </r>
  <r>
    <s v="Clarinets"/>
    <x v="3"/>
    <s v="Clarinets"/>
    <n v="68411303.912390441"/>
    <x v="42"/>
    <x v="7"/>
  </r>
  <r>
    <s v="Flutes"/>
    <x v="3"/>
    <s v="Flute-Piccolo"/>
    <n v="352678726.1378305"/>
    <x v="43"/>
    <x v="7"/>
  </r>
  <r>
    <s v="Bassoon"/>
    <x v="3"/>
    <s v="Double Reeds"/>
    <n v="34117367.144208081"/>
    <x v="43"/>
    <x v="7"/>
  </r>
  <r>
    <s v="Sax-TB"/>
    <x v="3"/>
    <s v="Saxophones"/>
    <n v="33345.131625000002"/>
    <x v="43"/>
    <x v="7"/>
  </r>
  <r>
    <s v="Oboe-EH"/>
    <x v="3"/>
    <s v="Double Reeds"/>
    <n v="67987933.816973597"/>
    <x v="43"/>
    <x v="7"/>
  </r>
  <r>
    <s v="Sax-SA"/>
    <x v="3"/>
    <s v="Saxophones"/>
    <n v="22361354.297326688"/>
    <x v="43"/>
    <x v="7"/>
  </r>
  <r>
    <s v="Clarinets"/>
    <x v="3"/>
    <s v="Clarinets"/>
    <n v="94510522.31072402"/>
    <x v="43"/>
    <x v="7"/>
  </r>
  <r>
    <s v="Flutes"/>
    <x v="3"/>
    <s v="Flute-Piccolo"/>
    <n v="373203971.73927581"/>
    <x v="44"/>
    <x v="7"/>
  </r>
  <r>
    <s v="Bassoon"/>
    <x v="3"/>
    <s v="Double Reeds"/>
    <n v="35400793.525478549"/>
    <x v="44"/>
    <x v="7"/>
  </r>
  <r>
    <s v="Sax-TB"/>
    <x v="3"/>
    <s v="Saxophones"/>
    <n v="514976.39212500001"/>
    <x v="44"/>
    <x v="7"/>
  </r>
  <r>
    <s v="Oboe-EH"/>
    <x v="3"/>
    <s v="Double Reeds"/>
    <n v="80304378.046483457"/>
    <x v="44"/>
    <x v="7"/>
  </r>
  <r>
    <s v="Sax-SA"/>
    <x v="3"/>
    <s v="Saxophones"/>
    <n v="26817236.324921213"/>
    <x v="44"/>
    <x v="7"/>
  </r>
  <r>
    <s v="Clarinets"/>
    <x v="3"/>
    <s v="Clarinets"/>
    <n v="112323097.35344879"/>
    <x v="44"/>
    <x v="7"/>
  </r>
  <r>
    <s v="Flutes"/>
    <x v="3"/>
    <s v="Flute-Piccolo"/>
    <n v="278397742.99007541"/>
    <x v="45"/>
    <x v="7"/>
  </r>
  <r>
    <s v="Bassoon"/>
    <x v="3"/>
    <s v="Double Reeds"/>
    <n v="32189264.109646313"/>
    <x v="45"/>
    <x v="7"/>
  </r>
  <r>
    <s v="Sax-TB"/>
    <x v="3"/>
    <s v="Saxophones"/>
    <n v="175626.98156249998"/>
    <x v="45"/>
    <x v="7"/>
  </r>
  <r>
    <s v="Oboe-EH"/>
    <x v="3"/>
    <s v="Double Reeds"/>
    <n v="69802738.834599316"/>
    <x v="45"/>
    <x v="7"/>
  </r>
  <r>
    <s v="Sax-SA"/>
    <x v="3"/>
    <s v="Saxophones"/>
    <n v="20828832.404781394"/>
    <x v="45"/>
    <x v="7"/>
  </r>
  <r>
    <s v="Clarinets"/>
    <x v="3"/>
    <s v="Clarinets"/>
    <n v="97780322.065420747"/>
    <x v="45"/>
    <x v="7"/>
  </r>
  <r>
    <s v="Flutes"/>
    <x v="3"/>
    <s v="Flute-Piccolo"/>
    <n v="298405235.52830231"/>
    <x v="46"/>
    <x v="7"/>
  </r>
  <r>
    <s v="Bassoon"/>
    <x v="3"/>
    <s v="Double Reeds"/>
    <n v="29924729.168484151"/>
    <x v="46"/>
    <x v="7"/>
  </r>
  <r>
    <s v="Sax-TB"/>
    <x v="3"/>
    <s v="Saxophones"/>
    <n v="150053.09231249997"/>
    <x v="46"/>
    <x v="7"/>
  </r>
  <r>
    <s v="Oboe-EH"/>
    <x v="3"/>
    <s v="Double Reeds"/>
    <n v="84234256.403579041"/>
    <x v="46"/>
    <x v="7"/>
  </r>
  <r>
    <s v="Sax-SA"/>
    <x v="3"/>
    <s v="Saxophones"/>
    <n v="25207533.115764163"/>
    <x v="46"/>
    <x v="7"/>
  </r>
  <r>
    <s v="Clarinets"/>
    <x v="3"/>
    <s v="Clarinets"/>
    <n v="94297515.02173087"/>
    <x v="46"/>
    <x v="7"/>
  </r>
  <r>
    <s v="Flutes"/>
    <x v="3"/>
    <s v="Flute-Piccolo"/>
    <n v="314234071.05431247"/>
    <x v="47"/>
    <x v="7"/>
  </r>
  <r>
    <s v="Bassoon"/>
    <x v="3"/>
    <s v="Double Reeds"/>
    <n v="38675116.561212786"/>
    <x v="47"/>
    <x v="7"/>
  </r>
  <r>
    <s v="Sax-TB"/>
    <x v="3"/>
    <s v="Saxophones"/>
    <n v="640725.00131249998"/>
    <x v="47"/>
    <x v="7"/>
  </r>
  <r>
    <s v="Oboe-EH"/>
    <x v="3"/>
    <s v="Double Reeds"/>
    <n v="67354542.051000759"/>
    <x v="47"/>
    <x v="7"/>
  </r>
  <r>
    <s v="Sax-SA"/>
    <x v="3"/>
    <s v="Saxophones"/>
    <n v="23564504.481738202"/>
    <x v="47"/>
    <x v="7"/>
  </r>
  <r>
    <s v="Clarinets"/>
    <x v="3"/>
    <s v="Clarinets"/>
    <n v="83028553.239106745"/>
    <x v="47"/>
    <x v="7"/>
  </r>
  <r>
    <s v="Flutes"/>
    <x v="3"/>
    <s v="Flute-Piccolo"/>
    <n v="364205653.13457006"/>
    <x v="36"/>
    <x v="8"/>
  </r>
  <r>
    <s v="Bassoon"/>
    <x v="3"/>
    <s v="Double Reeds"/>
    <n v="34919285.62648499"/>
    <x v="36"/>
    <x v="8"/>
  </r>
  <r>
    <s v="Sax-TB"/>
    <x v="3"/>
    <s v="Saxophones"/>
    <n v="318137.63421375002"/>
    <x v="36"/>
    <x v="8"/>
  </r>
  <r>
    <s v="Oboe-EH"/>
    <x v="3"/>
    <s v="Double Reeds"/>
    <n v="66302514.154788047"/>
    <x v="36"/>
    <x v="8"/>
  </r>
  <r>
    <s v="Sax-SA"/>
    <x v="3"/>
    <s v="Saxophones"/>
    <n v="20067182.878128752"/>
    <x v="36"/>
    <x v="8"/>
  </r>
  <r>
    <s v="Clarinets"/>
    <x v="3"/>
    <s v="Clarinets"/>
    <n v="92489547.802618667"/>
    <x v="36"/>
    <x v="8"/>
  </r>
  <r>
    <s v="Flutes"/>
    <x v="3"/>
    <s v="Flute-Piccolo"/>
    <n v="307346594.17731756"/>
    <x v="37"/>
    <x v="8"/>
  </r>
  <r>
    <s v="Bassoon"/>
    <x v="3"/>
    <s v="Double Reeds"/>
    <n v="29308002.636729367"/>
    <x v="37"/>
    <x v="8"/>
  </r>
  <r>
    <s v="Sax-TB"/>
    <x v="3"/>
    <s v="Saxophones"/>
    <n v="533098.55781000003"/>
    <x v="37"/>
    <x v="8"/>
  </r>
  <r>
    <s v="Oboe-EH"/>
    <x v="3"/>
    <s v="Double Reeds"/>
    <n v="57291920.160769194"/>
    <x v="37"/>
    <x v="8"/>
  </r>
  <r>
    <s v="Sax-SA"/>
    <x v="3"/>
    <s v="Saxophones"/>
    <n v="22370180.648399998"/>
    <x v="37"/>
    <x v="8"/>
  </r>
  <r>
    <s v="Clarinets"/>
    <x v="3"/>
    <s v="Clarinets"/>
    <n v="79091330.054826394"/>
    <x v="37"/>
    <x v="8"/>
  </r>
  <r>
    <s v="Flutes"/>
    <x v="3"/>
    <s v="Flute-Piccolo"/>
    <n v="383365427.9804213"/>
    <x v="38"/>
    <x v="8"/>
  </r>
  <r>
    <s v="Bassoon"/>
    <x v="3"/>
    <s v="Double Reeds"/>
    <n v="35340964.987499401"/>
    <x v="38"/>
    <x v="8"/>
  </r>
  <r>
    <s v="Sax-TB"/>
    <x v="3"/>
    <s v="Saxophones"/>
    <n v="25881.642832499962"/>
    <x v="38"/>
    <x v="8"/>
  </r>
  <r>
    <s v="Oboe-EH"/>
    <x v="3"/>
    <s v="Double Reeds"/>
    <n v="73024898.186111614"/>
    <x v="38"/>
    <x v="8"/>
  </r>
  <r>
    <s v="Sax-SA"/>
    <x v="3"/>
    <s v="Saxophones"/>
    <n v="37533330.623733744"/>
    <x v="38"/>
    <x v="8"/>
  </r>
  <r>
    <s v="Clarinets"/>
    <x v="3"/>
    <s v="Clarinets"/>
    <n v="99452922.611152455"/>
    <x v="38"/>
    <x v="8"/>
  </r>
  <r>
    <s v="Flutes"/>
    <x v="3"/>
    <s v="Flute-Piccolo"/>
    <n v="233511362.75814742"/>
    <x v="39"/>
    <x v="8"/>
  </r>
  <r>
    <s v="Bassoon"/>
    <x v="3"/>
    <s v="Double Reeds"/>
    <n v="29944161.584210247"/>
    <x v="39"/>
    <x v="8"/>
  </r>
  <r>
    <s v="Sax-TB"/>
    <x v="3"/>
    <s v="Saxophones"/>
    <n v="1193354.1463837505"/>
    <x v="39"/>
    <x v="8"/>
  </r>
  <r>
    <s v="Oboe-EH"/>
    <x v="3"/>
    <s v="Double Reeds"/>
    <n v="64352198.507059172"/>
    <x v="39"/>
    <x v="8"/>
  </r>
  <r>
    <s v="Sax-SA"/>
    <x v="3"/>
    <s v="Saxophones"/>
    <n v="29482451.330757741"/>
    <x v="39"/>
    <x v="8"/>
  </r>
  <r>
    <s v="Clarinets"/>
    <x v="3"/>
    <s v="Clarinets"/>
    <n v="84109490.029890001"/>
    <x v="39"/>
    <x v="8"/>
  </r>
  <r>
    <s v="Flutes"/>
    <x v="3"/>
    <s v="Flute-Piccolo"/>
    <n v="283481817.54384375"/>
    <x v="40"/>
    <x v="8"/>
  </r>
  <r>
    <s v="Bassoon"/>
    <x v="3"/>
    <s v="Double Reeds"/>
    <n v="34072824.878381267"/>
    <x v="40"/>
    <x v="8"/>
  </r>
  <r>
    <s v="Sax-TB"/>
    <x v="3"/>
    <s v="Saxophones"/>
    <n v="37709.411805000193"/>
    <x v="40"/>
    <x v="8"/>
  </r>
  <r>
    <s v="Oboe-EH"/>
    <x v="3"/>
    <s v="Double Reeds"/>
    <n v="87432312.057122231"/>
    <x v="40"/>
    <x v="8"/>
  </r>
  <r>
    <s v="Sax-SA"/>
    <x v="3"/>
    <s v="Saxophones"/>
    <n v="22829958.463235628"/>
    <x v="40"/>
    <x v="8"/>
  </r>
  <r>
    <s v="Clarinets"/>
    <x v="3"/>
    <s v="Clarinets"/>
    <n v="95691223.450309515"/>
    <x v="40"/>
    <x v="8"/>
  </r>
  <r>
    <s v="Flutes"/>
    <x v="3"/>
    <s v="Flute-Piccolo"/>
    <n v="308039870.42492634"/>
    <x v="41"/>
    <x v="8"/>
  </r>
  <r>
    <s v="Bassoon"/>
    <x v="3"/>
    <s v="Double Reeds"/>
    <n v="34713871.565782517"/>
    <x v="41"/>
    <x v="8"/>
  </r>
  <r>
    <s v="Sax-TB"/>
    <x v="3"/>
    <s v="Saxophones"/>
    <n v="30092.975054999752"/>
    <x v="41"/>
    <x v="8"/>
  </r>
  <r>
    <s v="Oboe-EH"/>
    <x v="3"/>
    <s v="Double Reeds"/>
    <n v="58417606.136769861"/>
    <x v="41"/>
    <x v="8"/>
  </r>
  <r>
    <s v="Sax-SA"/>
    <x v="3"/>
    <s v="Saxophones"/>
    <n v="23722906.958342768"/>
    <x v="41"/>
    <x v="8"/>
  </r>
  <r>
    <s v="Clarinets"/>
    <x v="3"/>
    <s v="Clarinets"/>
    <n v="93618923.926744089"/>
    <x v="41"/>
    <x v="8"/>
  </r>
  <r>
    <s v="Flutes"/>
    <x v="3"/>
    <s v="Flute-Piccolo"/>
    <n v="254259638.99080884"/>
    <x v="42"/>
    <x v="8"/>
  </r>
  <r>
    <s v="Bassoon"/>
    <x v="3"/>
    <s v="Double Reeds"/>
    <n v="33734177.248158544"/>
    <x v="42"/>
    <x v="8"/>
  </r>
  <r>
    <s v="Sax-TB"/>
    <x v="3"/>
    <s v="Saxophones"/>
    <n v="1324086.2582512498"/>
    <x v="42"/>
    <x v="8"/>
  </r>
  <r>
    <s v="Oboe-EH"/>
    <x v="3"/>
    <s v="Double Reeds"/>
    <n v="66834985.657057151"/>
    <x v="42"/>
    <x v="8"/>
  </r>
  <r>
    <s v="Sax-SA"/>
    <x v="3"/>
    <s v="Saxophones"/>
    <n v="26322614.705204964"/>
    <x v="42"/>
    <x v="8"/>
  </r>
  <r>
    <s v="Clarinets"/>
    <x v="3"/>
    <s v="Clarinets"/>
    <n v="96049496.300472006"/>
    <x v="42"/>
    <x v="8"/>
  </r>
  <r>
    <s v="Flutes"/>
    <x v="3"/>
    <s v="Flute-Piccolo"/>
    <n v="352678726.1378305"/>
    <x v="43"/>
    <x v="8"/>
  </r>
  <r>
    <s v="Bassoon"/>
    <x v="3"/>
    <s v="Double Reeds"/>
    <n v="34117367.144208081"/>
    <x v="43"/>
    <x v="8"/>
  </r>
  <r>
    <s v="Sax-TB"/>
    <x v="3"/>
    <s v="Saxophones"/>
    <n v="33345.131625000002"/>
    <x v="43"/>
    <x v="8"/>
  </r>
  <r>
    <s v="Oboe-EH"/>
    <x v="3"/>
    <s v="Double Reeds"/>
    <n v="67987933.816973597"/>
    <x v="43"/>
    <x v="8"/>
  </r>
  <r>
    <s v="Sax-SA"/>
    <x v="3"/>
    <s v="Saxophones"/>
    <n v="22361354.297326688"/>
    <x v="43"/>
    <x v="8"/>
  </r>
  <r>
    <s v="Clarinets"/>
    <x v="3"/>
    <s v="Clarinets"/>
    <n v="94510522.31072402"/>
    <x v="43"/>
    <x v="8"/>
  </r>
  <r>
    <s v="Flutes"/>
    <x v="3"/>
    <s v="Flute-Piccolo"/>
    <n v="373203971.73927581"/>
    <x v="44"/>
    <x v="8"/>
  </r>
  <r>
    <s v="Bassoon"/>
    <x v="3"/>
    <s v="Double Reeds"/>
    <n v="35400793.525478549"/>
    <x v="44"/>
    <x v="8"/>
  </r>
  <r>
    <s v="Sax-TB"/>
    <x v="3"/>
    <s v="Saxophones"/>
    <n v="514976.39212500001"/>
    <x v="44"/>
    <x v="8"/>
  </r>
  <r>
    <s v="Oboe-EH"/>
    <x v="3"/>
    <s v="Double Reeds"/>
    <n v="80304378.046483457"/>
    <x v="44"/>
    <x v="8"/>
  </r>
  <r>
    <s v="Sax-SA"/>
    <x v="3"/>
    <s v="Saxophones"/>
    <n v="26817236.324921213"/>
    <x v="44"/>
    <x v="8"/>
  </r>
  <r>
    <s v="Clarinets"/>
    <x v="3"/>
    <s v="Clarinets"/>
    <n v="112323097.35344879"/>
    <x v="44"/>
    <x v="8"/>
  </r>
  <r>
    <s v="Flutes"/>
    <x v="3"/>
    <s v="Flute-Piccolo"/>
    <n v="278397742.99007541"/>
    <x v="45"/>
    <x v="8"/>
  </r>
  <r>
    <s v="Bassoon"/>
    <x v="3"/>
    <s v="Double Reeds"/>
    <n v="32189264.109646313"/>
    <x v="45"/>
    <x v="8"/>
  </r>
  <r>
    <s v="Sax-TB"/>
    <x v="3"/>
    <s v="Saxophones"/>
    <n v="175626.98156249998"/>
    <x v="45"/>
    <x v="8"/>
  </r>
  <r>
    <s v="Oboe-EH"/>
    <x v="3"/>
    <s v="Double Reeds"/>
    <n v="69802738.834599316"/>
    <x v="45"/>
    <x v="8"/>
  </r>
  <r>
    <s v="Sax-SA"/>
    <x v="3"/>
    <s v="Saxophones"/>
    <n v="20828832.404781394"/>
    <x v="45"/>
    <x v="8"/>
  </r>
  <r>
    <s v="Clarinets"/>
    <x v="3"/>
    <s v="Clarinets"/>
    <n v="97780322.065420747"/>
    <x v="45"/>
    <x v="8"/>
  </r>
  <r>
    <s v="Flutes"/>
    <x v="3"/>
    <s v="Flute-Piccolo"/>
    <n v="298405235.52830231"/>
    <x v="46"/>
    <x v="8"/>
  </r>
  <r>
    <s v="Bassoon"/>
    <x v="3"/>
    <s v="Double Reeds"/>
    <n v="29924729.168484151"/>
    <x v="46"/>
    <x v="8"/>
  </r>
  <r>
    <s v="Sax-TB"/>
    <x v="3"/>
    <s v="Saxophones"/>
    <n v="150053.09231249997"/>
    <x v="46"/>
    <x v="8"/>
  </r>
  <r>
    <s v="Oboe-EH"/>
    <x v="3"/>
    <s v="Double Reeds"/>
    <n v="84234256.403579041"/>
    <x v="46"/>
    <x v="8"/>
  </r>
  <r>
    <s v="Sax-SA"/>
    <x v="3"/>
    <s v="Saxophones"/>
    <n v="25207533.115764163"/>
    <x v="46"/>
    <x v="8"/>
  </r>
  <r>
    <s v="Clarinets"/>
    <x v="3"/>
    <s v="Clarinets"/>
    <n v="94297515.02173087"/>
    <x v="46"/>
    <x v="8"/>
  </r>
  <r>
    <s v="Flutes"/>
    <x v="3"/>
    <s v="Flute-Piccolo"/>
    <n v="314234071.05431247"/>
    <x v="47"/>
    <x v="8"/>
  </r>
  <r>
    <s v="Bassoon"/>
    <x v="3"/>
    <s v="Double Reeds"/>
    <n v="38675116.561212786"/>
    <x v="47"/>
    <x v="8"/>
  </r>
  <r>
    <s v="Sax-TB"/>
    <x v="3"/>
    <s v="Saxophones"/>
    <n v="640725.00131249998"/>
    <x v="47"/>
    <x v="8"/>
  </r>
  <r>
    <s v="Oboe-EH"/>
    <x v="3"/>
    <s v="Double Reeds"/>
    <n v="67354542.051000759"/>
    <x v="47"/>
    <x v="8"/>
  </r>
  <r>
    <s v="Sax-SA"/>
    <x v="3"/>
    <s v="Saxophones"/>
    <n v="23564504.481738202"/>
    <x v="47"/>
    <x v="8"/>
  </r>
  <r>
    <s v="Clarinets"/>
    <x v="3"/>
    <s v="Clarinets"/>
    <n v="83028553.239106745"/>
    <x v="47"/>
    <x v="8"/>
  </r>
  <r>
    <s v="Flutes"/>
    <x v="3"/>
    <s v="Flute-Piccolo"/>
    <n v="289924549.68515205"/>
    <x v="36"/>
    <x v="9"/>
  </r>
  <r>
    <s v="Bassoon"/>
    <x v="3"/>
    <s v="Double Reeds"/>
    <n v="33318074.982409868"/>
    <x v="36"/>
    <x v="9"/>
  </r>
  <r>
    <s v="Sax-TB"/>
    <x v="3"/>
    <s v="Saxophones"/>
    <n v="392529.26322954125"/>
    <x v="36"/>
    <x v="9"/>
  </r>
  <r>
    <s v="Oboe-EH"/>
    <x v="3"/>
    <s v="Double Reeds"/>
    <n v="66511942.698761962"/>
    <x v="36"/>
    <x v="9"/>
  </r>
  <r>
    <s v="Sax-SA"/>
    <x v="3"/>
    <s v="Saxophones"/>
    <n v="23747571.599848475"/>
    <x v="36"/>
    <x v="9"/>
  </r>
  <r>
    <s v="Clarinets"/>
    <x v="3"/>
    <s v="Clarinets"/>
    <n v="88524006.501672298"/>
    <x v="36"/>
    <x v="9"/>
  </r>
  <r>
    <s v="Flutes"/>
    <x v="3"/>
    <s v="Flute-Piccolo"/>
    <n v="270339399.94313204"/>
    <x v="37"/>
    <x v="9"/>
  </r>
  <r>
    <s v="Bassoon"/>
    <x v="3"/>
    <s v="Double Reeds"/>
    <n v="31067353.239960041"/>
    <x v="37"/>
    <x v="9"/>
  </r>
  <r>
    <s v="Sax-TB"/>
    <x v="3"/>
    <s v="Saxophones"/>
    <n v="366012.90093175048"/>
    <x v="37"/>
    <x v="9"/>
  </r>
  <r>
    <s v="Oboe-EH"/>
    <x v="3"/>
    <s v="Double Reeds"/>
    <n v="62018889.734456129"/>
    <x v="37"/>
    <x v="9"/>
  </r>
  <r>
    <s v="Sax-SA"/>
    <x v="3"/>
    <s v="Saxophones"/>
    <n v="22143362.000152774"/>
    <x v="37"/>
    <x v="9"/>
  </r>
  <r>
    <s v="Clarinets"/>
    <x v="3"/>
    <s v="Clarinets"/>
    <n v="82543981.957418978"/>
    <x v="37"/>
    <x v="9"/>
  </r>
  <r>
    <s v="Flutes"/>
    <x v="3"/>
    <s v="Flute-Piccolo"/>
    <n v="357108411.23595417"/>
    <x v="38"/>
    <x v="9"/>
  </r>
  <r>
    <s v="Bassoon"/>
    <x v="3"/>
    <s v="Double Reeds"/>
    <n v="41038831.776507966"/>
    <x v="38"/>
    <x v="9"/>
  </r>
  <r>
    <s v="Sax-TB"/>
    <x v="3"/>
    <s v="Saxophones"/>
    <n v="483489.58964581246"/>
    <x v="38"/>
    <x v="9"/>
  </r>
  <r>
    <s v="Oboe-EH"/>
    <x v="3"/>
    <s v="Double Reeds"/>
    <n v="81924673.889001548"/>
    <x v="38"/>
    <x v="9"/>
  </r>
  <r>
    <s v="Sax-SA"/>
    <x v="3"/>
    <s v="Saxophones"/>
    <n v="29250567.342239335"/>
    <x v="38"/>
    <x v="9"/>
  </r>
  <r>
    <s v="Clarinets"/>
    <x v="3"/>
    <s v="Clarinets"/>
    <n v="109037566.33366761"/>
    <x v="38"/>
    <x v="9"/>
  </r>
  <r>
    <s v="Flutes"/>
    <x v="3"/>
    <s v="Flute-Piccolo"/>
    <n v="289293258.80807036"/>
    <x v="39"/>
    <x v="9"/>
  </r>
  <r>
    <s v="Bassoon"/>
    <x v="3"/>
    <s v="Double Reeds"/>
    <n v="33245527.15297921"/>
    <x v="39"/>
    <x v="9"/>
  </r>
  <r>
    <s v="Sax-TB"/>
    <x v="3"/>
    <s v="Saxophones"/>
    <n v="391674.55760653166"/>
    <x v="39"/>
    <x v="9"/>
  </r>
  <r>
    <s v="Oboe-EH"/>
    <x v="3"/>
    <s v="Double Reeds"/>
    <n v="66367117.492727131"/>
    <x v="39"/>
    <x v="9"/>
  </r>
  <r>
    <s v="Sax-SA"/>
    <x v="3"/>
    <s v="Saxophones"/>
    <n v="23695862.886943303"/>
    <x v="39"/>
    <x v="9"/>
  </r>
  <r>
    <s v="Clarinets"/>
    <x v="3"/>
    <s v="Clarinets"/>
    <n v="88331251.532257259"/>
    <x v="39"/>
    <x v="9"/>
  </r>
  <r>
    <s v="Flutes"/>
    <x v="3"/>
    <s v="Flute-Piccolo"/>
    <n v="278978410.81191862"/>
    <x v="40"/>
    <x v="9"/>
  </r>
  <r>
    <s v="Bassoon"/>
    <x v="3"/>
    <s v="Double Reeds"/>
    <n v="32060146.75197088"/>
    <x v="40"/>
    <x v="9"/>
  </r>
  <r>
    <s v="Sax-TB"/>
    <x v="3"/>
    <s v="Saxophones"/>
    <n v="377709.27012518159"/>
    <x v="40"/>
    <x v="9"/>
  </r>
  <r>
    <s v="Oboe-EH"/>
    <x v="3"/>
    <s v="Double Reeds"/>
    <n v="64000775.699279398"/>
    <x v="40"/>
    <x v="9"/>
  </r>
  <r>
    <s v="Sax-SA"/>
    <x v="3"/>
    <s v="Saxophones"/>
    <n v="22850978.962500975"/>
    <x v="40"/>
    <x v="9"/>
  </r>
  <r>
    <s v="Clarinets"/>
    <x v="3"/>
    <s v="Clarinets"/>
    <n v="85181771.186192408"/>
    <x v="40"/>
    <x v="9"/>
  </r>
  <r>
    <s v="Flutes"/>
    <x v="3"/>
    <s v="Flute-Piccolo"/>
    <n v="336743529.66496646"/>
    <x v="41"/>
    <x v="9"/>
  </r>
  <r>
    <s v="Bassoon"/>
    <x v="3"/>
    <s v="Double Reeds"/>
    <n v="38698503.398221567"/>
    <x v="41"/>
    <x v="9"/>
  </r>
  <r>
    <s v="Sax-TB"/>
    <x v="3"/>
    <s v="Saxophones"/>
    <n v="455917.54730756371"/>
    <x v="41"/>
    <x v="9"/>
  </r>
  <r>
    <s v="Oboe-EH"/>
    <x v="3"/>
    <s v="Double Reeds"/>
    <n v="77252741.699790373"/>
    <x v="41"/>
    <x v="9"/>
  </r>
  <r>
    <s v="Sax-SA"/>
    <x v="3"/>
    <s v="Saxophones"/>
    <n v="27582490.307180885"/>
    <x v="41"/>
    <x v="9"/>
  </r>
  <r>
    <s v="Clarinets"/>
    <x v="3"/>
    <s v="Clarinets"/>
    <n v="102819462.65616372"/>
    <x v="41"/>
    <x v="9"/>
  </r>
  <r>
    <s v="Flutes"/>
    <x v="3"/>
    <s v="Flute-Piccolo"/>
    <n v="290290389.53326601"/>
    <x v="42"/>
    <x v="9"/>
  </r>
  <r>
    <s v="Bassoon"/>
    <x v="3"/>
    <s v="Double Reeds"/>
    <n v="33360117.22927808"/>
    <x v="42"/>
    <x v="9"/>
  </r>
  <r>
    <s v="Sax-TB"/>
    <x v="3"/>
    <s v="Saxophones"/>
    <n v="393024.57432408689"/>
    <x v="42"/>
    <x v="9"/>
  </r>
  <r>
    <s v="Oboe-EH"/>
    <x v="3"/>
    <s v="Double Reeds"/>
    <n v="66595870.462178707"/>
    <x v="42"/>
    <x v="9"/>
  </r>
  <r>
    <s v="Sax-SA"/>
    <x v="3"/>
    <s v="Saxophones"/>
    <n v="23777537.354720216"/>
    <x v="42"/>
    <x v="9"/>
  </r>
  <r>
    <s v="Clarinets"/>
    <x v="3"/>
    <s v="Clarinets"/>
    <n v="88635710.078096539"/>
    <x v="42"/>
    <x v="9"/>
  </r>
  <r>
    <s v="Flutes"/>
    <x v="3"/>
    <s v="Flute-Piccolo"/>
    <n v="277504845.94158411"/>
    <x v="43"/>
    <x v="9"/>
  </r>
  <r>
    <s v="Bassoon"/>
    <x v="3"/>
    <s v="Double Reeds"/>
    <n v="31890804.952890508"/>
    <x v="43"/>
    <x v="9"/>
  </r>
  <r>
    <s v="Sax-TB"/>
    <x v="3"/>
    <s v="Saxophones"/>
    <n v="375714.20853587671"/>
    <x v="43"/>
    <x v="9"/>
  </r>
  <r>
    <s v="Oboe-EH"/>
    <x v="3"/>
    <s v="Double Reeds"/>
    <n v="63662723.394550368"/>
    <x v="43"/>
    <x v="9"/>
  </r>
  <r>
    <s v="Sax-SA"/>
    <x v="3"/>
    <s v="Saxophones"/>
    <n v="22730280.017539974"/>
    <x v="43"/>
    <x v="9"/>
  </r>
  <r>
    <s v="Clarinets"/>
    <x v="3"/>
    <s v="Clarinets"/>
    <n v="84731840.794634357"/>
    <x v="43"/>
    <x v="9"/>
  </r>
  <r>
    <s v="Flutes"/>
    <x v="3"/>
    <s v="Flute-Piccolo"/>
    <n v="390162451.83211797"/>
    <x v="44"/>
    <x v="9"/>
  </r>
  <r>
    <s v="Bassoon"/>
    <x v="3"/>
    <s v="Double Reeds"/>
    <n v="44837395.934840105"/>
    <x v="44"/>
    <x v="9"/>
  </r>
  <r>
    <s v="Sax-TB"/>
    <x v="3"/>
    <s v="Saxophones"/>
    <n v="528241.50256957684"/>
    <x v="44"/>
    <x v="9"/>
  </r>
  <r>
    <s v="Oboe-EH"/>
    <x v="3"/>
    <s v="Double Reeds"/>
    <n v="89507641.445498824"/>
    <x v="44"/>
    <x v="9"/>
  </r>
  <r>
    <s v="Sax-SA"/>
    <x v="3"/>
    <s v="Saxophones"/>
    <n v="31958006.903925747"/>
    <x v="44"/>
    <x v="9"/>
  </r>
  <r>
    <s v="Clarinets"/>
    <x v="3"/>
    <s v="Clarinets"/>
    <n v="119130109.74821788"/>
    <x v="44"/>
    <x v="9"/>
  </r>
  <r>
    <s v="Flutes"/>
    <x v="3"/>
    <s v="Flute-Piccolo"/>
    <n v="280222975.43571538"/>
    <x v="45"/>
    <x v="9"/>
  </r>
  <r>
    <s v="Bassoon"/>
    <x v="3"/>
    <s v="Double Reeds"/>
    <n v="32203171.885582879"/>
    <x v="45"/>
    <x v="9"/>
  </r>
  <r>
    <s v="Sax-TB"/>
    <x v="3"/>
    <s v="Saxophones"/>
    <n v="379394.28795258177"/>
    <x v="45"/>
    <x v="9"/>
  </r>
  <r>
    <s v="Oboe-EH"/>
    <x v="3"/>
    <s v="Double Reeds"/>
    <n v="64286292.779612094"/>
    <x v="45"/>
    <x v="9"/>
  </r>
  <r>
    <s v="Sax-SA"/>
    <x v="3"/>
    <s v="Saxophones"/>
    <n v="22952920.61437678"/>
    <x v="45"/>
    <x v="9"/>
  </r>
  <r>
    <s v="Clarinets"/>
    <x v="3"/>
    <s v="Clarinets"/>
    <n v="85561779.871101588"/>
    <x v="45"/>
    <x v="9"/>
  </r>
  <r>
    <s v="Flutes"/>
    <x v="3"/>
    <s v="Flute-Piccolo"/>
    <n v="294294897.34485817"/>
    <x v="46"/>
    <x v="9"/>
  </r>
  <r>
    <s v="Bassoon"/>
    <x v="3"/>
    <s v="Double Reeds"/>
    <n v="33820314.517431714"/>
    <x v="46"/>
    <x v="9"/>
  </r>
  <r>
    <s v="Sax-TB"/>
    <x v="3"/>
    <s v="Saxophones"/>
    <n v="398446.28318795591"/>
    <x v="46"/>
    <x v="9"/>
  </r>
  <r>
    <s v="Oboe-EH"/>
    <x v="3"/>
    <s v="Double Reeds"/>
    <n v="67514549.457767755"/>
    <x v="46"/>
    <x v="9"/>
  </r>
  <r>
    <s v="Sax-SA"/>
    <x v="3"/>
    <s v="Saxophones"/>
    <n v="24105544.541697681"/>
    <x v="46"/>
    <x v="9"/>
  </r>
  <r>
    <s v="Clarinets"/>
    <x v="3"/>
    <s v="Clarinets"/>
    <n v="89858425.008358061"/>
    <x v="46"/>
    <x v="9"/>
  </r>
  <r>
    <s v="Flutes"/>
    <x v="3"/>
    <s v="Flute-Piccolo"/>
    <n v="321244389.97389895"/>
    <x v="47"/>
    <x v="9"/>
  </r>
  <r>
    <s v="Bassoon"/>
    <x v="3"/>
    <s v="Double Reeds"/>
    <n v="36917345.166017272"/>
    <x v="47"/>
    <x v="9"/>
  </r>
  <r>
    <s v="Sax-TB"/>
    <x v="3"/>
    <s v="Saxophones"/>
    <n v="434933.23987229023"/>
    <x v="47"/>
    <x v="9"/>
  </r>
  <r>
    <s v="Oboe-EH"/>
    <x v="3"/>
    <s v="Double Reeds"/>
    <n v="73697065.258689106"/>
    <x v="47"/>
    <x v="9"/>
  </r>
  <r>
    <s v="Sax-SA"/>
    <x v="3"/>
    <s v="Saxophones"/>
    <n v="26312963.701209128"/>
    <x v="47"/>
    <x v="9"/>
  </r>
  <r>
    <s v="Clarinets"/>
    <x v="3"/>
    <s v="Clarinets"/>
    <n v="98087038.49866347"/>
    <x v="47"/>
    <x v="9"/>
  </r>
  <r>
    <s v="Flutes"/>
    <x v="3"/>
    <s v="Flute-Piccolo"/>
    <n v="289924549.68515205"/>
    <x v="36"/>
    <x v="10"/>
  </r>
  <r>
    <s v="Bassoon"/>
    <x v="3"/>
    <s v="Double Reeds"/>
    <n v="33318074.982409868"/>
    <x v="36"/>
    <x v="10"/>
  </r>
  <r>
    <s v="Sax-TB"/>
    <x v="3"/>
    <s v="Saxophones"/>
    <n v="392529.26322954125"/>
    <x v="36"/>
    <x v="10"/>
  </r>
  <r>
    <s v="Oboe-EH"/>
    <x v="3"/>
    <s v="Double Reeds"/>
    <n v="66511942.698761962"/>
    <x v="36"/>
    <x v="10"/>
  </r>
  <r>
    <s v="Sax-SA"/>
    <x v="3"/>
    <s v="Saxophones"/>
    <n v="23747571.599848475"/>
    <x v="36"/>
    <x v="10"/>
  </r>
  <r>
    <s v="Clarinets"/>
    <x v="3"/>
    <s v="Clarinets"/>
    <n v="88524006.501672298"/>
    <x v="36"/>
    <x v="10"/>
  </r>
  <r>
    <s v="Flutes"/>
    <x v="3"/>
    <s v="Flute-Piccolo"/>
    <n v="270339399.94313204"/>
    <x v="37"/>
    <x v="10"/>
  </r>
  <r>
    <s v="Bassoon"/>
    <x v="3"/>
    <s v="Double Reeds"/>
    <n v="31067353.239960041"/>
    <x v="37"/>
    <x v="10"/>
  </r>
  <r>
    <s v="Sax-TB"/>
    <x v="3"/>
    <s v="Saxophones"/>
    <n v="366012.90093175048"/>
    <x v="37"/>
    <x v="10"/>
  </r>
  <r>
    <s v="Oboe-EH"/>
    <x v="3"/>
    <s v="Double Reeds"/>
    <n v="62018889.734456129"/>
    <x v="37"/>
    <x v="10"/>
  </r>
  <r>
    <s v="Sax-SA"/>
    <x v="3"/>
    <s v="Saxophones"/>
    <n v="22143362.000152774"/>
    <x v="37"/>
    <x v="10"/>
  </r>
  <r>
    <s v="Clarinets"/>
    <x v="3"/>
    <s v="Clarinets"/>
    <n v="82543981.957418978"/>
    <x v="37"/>
    <x v="10"/>
  </r>
  <r>
    <s v="Flutes"/>
    <x v="3"/>
    <s v="Flute-Piccolo"/>
    <n v="357108411.23595417"/>
    <x v="38"/>
    <x v="10"/>
  </r>
  <r>
    <s v="Bassoon"/>
    <x v="3"/>
    <s v="Double Reeds"/>
    <n v="41038831.776507966"/>
    <x v="38"/>
    <x v="10"/>
  </r>
  <r>
    <s v="Sax-TB"/>
    <x v="3"/>
    <s v="Saxophones"/>
    <n v="483489.58964581246"/>
    <x v="38"/>
    <x v="10"/>
  </r>
  <r>
    <s v="Oboe-EH"/>
    <x v="3"/>
    <s v="Double Reeds"/>
    <n v="81924673.889001548"/>
    <x v="38"/>
    <x v="10"/>
  </r>
  <r>
    <s v="Sax-SA"/>
    <x v="3"/>
    <s v="Saxophones"/>
    <n v="29250567.342239335"/>
    <x v="38"/>
    <x v="10"/>
  </r>
  <r>
    <s v="Clarinets"/>
    <x v="3"/>
    <s v="Clarinets"/>
    <n v="109037566.33366761"/>
    <x v="38"/>
    <x v="10"/>
  </r>
  <r>
    <s v="Flutes"/>
    <x v="3"/>
    <s v="Flute-Piccolo"/>
    <n v="289293258.80807036"/>
    <x v="39"/>
    <x v="10"/>
  </r>
  <r>
    <s v="Bassoon"/>
    <x v="3"/>
    <s v="Double Reeds"/>
    <n v="33245527.15297921"/>
    <x v="39"/>
    <x v="10"/>
  </r>
  <r>
    <s v="Sax-TB"/>
    <x v="3"/>
    <s v="Saxophones"/>
    <n v="391674.55760653166"/>
    <x v="39"/>
    <x v="10"/>
  </r>
  <r>
    <s v="Oboe-EH"/>
    <x v="3"/>
    <s v="Double Reeds"/>
    <n v="66367117.492727131"/>
    <x v="39"/>
    <x v="10"/>
  </r>
  <r>
    <s v="Sax-SA"/>
    <x v="3"/>
    <s v="Saxophones"/>
    <n v="23695862.886943303"/>
    <x v="39"/>
    <x v="10"/>
  </r>
  <r>
    <s v="Clarinets"/>
    <x v="3"/>
    <s v="Clarinets"/>
    <n v="88331251.532257259"/>
    <x v="39"/>
    <x v="10"/>
  </r>
  <r>
    <s v="Flutes"/>
    <x v="3"/>
    <s v="Flute-Piccolo"/>
    <n v="278978410.81191862"/>
    <x v="40"/>
    <x v="10"/>
  </r>
  <r>
    <s v="Bassoon"/>
    <x v="3"/>
    <s v="Double Reeds"/>
    <n v="32060146.75197088"/>
    <x v="40"/>
    <x v="10"/>
  </r>
  <r>
    <s v="Sax-TB"/>
    <x v="3"/>
    <s v="Saxophones"/>
    <n v="377709.27012518159"/>
    <x v="40"/>
    <x v="10"/>
  </r>
  <r>
    <s v="Oboe-EH"/>
    <x v="3"/>
    <s v="Double Reeds"/>
    <n v="64000775.699279398"/>
    <x v="40"/>
    <x v="10"/>
  </r>
  <r>
    <s v="Sax-SA"/>
    <x v="3"/>
    <s v="Saxophones"/>
    <n v="22850978.962500975"/>
    <x v="40"/>
    <x v="10"/>
  </r>
  <r>
    <s v="Clarinets"/>
    <x v="3"/>
    <s v="Clarinets"/>
    <n v="85181771.186192408"/>
    <x v="40"/>
    <x v="10"/>
  </r>
  <r>
    <s v="Flutes"/>
    <x v="3"/>
    <s v="Flute-Piccolo"/>
    <n v="336743529.66496646"/>
    <x v="41"/>
    <x v="10"/>
  </r>
  <r>
    <s v="Bassoon"/>
    <x v="3"/>
    <s v="Double Reeds"/>
    <n v="38698503.398221567"/>
    <x v="41"/>
    <x v="10"/>
  </r>
  <r>
    <s v="Sax-TB"/>
    <x v="3"/>
    <s v="Saxophones"/>
    <n v="455917.54730756371"/>
    <x v="41"/>
    <x v="10"/>
  </r>
  <r>
    <s v="Oboe-EH"/>
    <x v="3"/>
    <s v="Double Reeds"/>
    <n v="77252741.699790373"/>
    <x v="41"/>
    <x v="10"/>
  </r>
  <r>
    <s v="Sax-SA"/>
    <x v="3"/>
    <s v="Saxophones"/>
    <n v="27582490.307180885"/>
    <x v="41"/>
    <x v="10"/>
  </r>
  <r>
    <s v="Clarinets"/>
    <x v="3"/>
    <s v="Clarinets"/>
    <n v="102819462.65616372"/>
    <x v="41"/>
    <x v="10"/>
  </r>
  <r>
    <s v="Flutes"/>
    <x v="3"/>
    <s v="Flute-Piccolo"/>
    <n v="290290389.53326601"/>
    <x v="42"/>
    <x v="10"/>
  </r>
  <r>
    <s v="Bassoon"/>
    <x v="3"/>
    <s v="Double Reeds"/>
    <n v="33360117.22927808"/>
    <x v="42"/>
    <x v="10"/>
  </r>
  <r>
    <s v="Sax-TB"/>
    <x v="3"/>
    <s v="Saxophones"/>
    <n v="393024.57432408689"/>
    <x v="42"/>
    <x v="10"/>
  </r>
  <r>
    <s v="Oboe-EH"/>
    <x v="3"/>
    <s v="Double Reeds"/>
    <n v="66595870.462178707"/>
    <x v="42"/>
    <x v="10"/>
  </r>
  <r>
    <s v="Sax-SA"/>
    <x v="3"/>
    <s v="Saxophones"/>
    <n v="23777537.354720216"/>
    <x v="42"/>
    <x v="10"/>
  </r>
  <r>
    <s v="Clarinets"/>
    <x v="3"/>
    <s v="Clarinets"/>
    <n v="88635710.078096539"/>
    <x v="42"/>
    <x v="10"/>
  </r>
  <r>
    <s v="Flutes"/>
    <x v="3"/>
    <s v="Flute-Piccolo"/>
    <n v="277504845.94158411"/>
    <x v="43"/>
    <x v="10"/>
  </r>
  <r>
    <s v="Bassoon"/>
    <x v="3"/>
    <s v="Double Reeds"/>
    <n v="31890804.952890508"/>
    <x v="43"/>
    <x v="10"/>
  </r>
  <r>
    <s v="Sax-TB"/>
    <x v="3"/>
    <s v="Saxophones"/>
    <n v="375714.20853587671"/>
    <x v="43"/>
    <x v="10"/>
  </r>
  <r>
    <s v="Oboe-EH"/>
    <x v="3"/>
    <s v="Double Reeds"/>
    <n v="63662723.394550368"/>
    <x v="43"/>
    <x v="10"/>
  </r>
  <r>
    <s v="Sax-SA"/>
    <x v="3"/>
    <s v="Saxophones"/>
    <n v="22730280.017539974"/>
    <x v="43"/>
    <x v="10"/>
  </r>
  <r>
    <s v="Clarinets"/>
    <x v="3"/>
    <s v="Clarinets"/>
    <n v="84731840.794634357"/>
    <x v="43"/>
    <x v="10"/>
  </r>
  <r>
    <s v="Flutes"/>
    <x v="3"/>
    <s v="Flute-Piccolo"/>
    <n v="390162451.83211797"/>
    <x v="44"/>
    <x v="10"/>
  </r>
  <r>
    <s v="Bassoon"/>
    <x v="3"/>
    <s v="Double Reeds"/>
    <n v="44837395.934840105"/>
    <x v="44"/>
    <x v="10"/>
  </r>
  <r>
    <s v="Sax-TB"/>
    <x v="3"/>
    <s v="Saxophones"/>
    <n v="528241.50256957684"/>
    <x v="44"/>
    <x v="10"/>
  </r>
  <r>
    <s v="Oboe-EH"/>
    <x v="3"/>
    <s v="Double Reeds"/>
    <n v="89507641.445498824"/>
    <x v="44"/>
    <x v="10"/>
  </r>
  <r>
    <s v="Sax-SA"/>
    <x v="3"/>
    <s v="Saxophones"/>
    <n v="31958006.903925747"/>
    <x v="44"/>
    <x v="10"/>
  </r>
  <r>
    <s v="Clarinets"/>
    <x v="3"/>
    <s v="Clarinets"/>
    <n v="119130109.74821788"/>
    <x v="44"/>
    <x v="10"/>
  </r>
  <r>
    <s v="Flutes"/>
    <x v="3"/>
    <s v="Flute-Piccolo"/>
    <n v="280222975.43571538"/>
    <x v="45"/>
    <x v="10"/>
  </r>
  <r>
    <s v="Bassoon"/>
    <x v="3"/>
    <s v="Double Reeds"/>
    <n v="32203171.885582879"/>
    <x v="45"/>
    <x v="10"/>
  </r>
  <r>
    <s v="Sax-TB"/>
    <x v="3"/>
    <s v="Saxophones"/>
    <n v="379394.28795258177"/>
    <x v="45"/>
    <x v="10"/>
  </r>
  <r>
    <s v="Oboe-EH"/>
    <x v="3"/>
    <s v="Double Reeds"/>
    <n v="64286292.779612094"/>
    <x v="45"/>
    <x v="10"/>
  </r>
  <r>
    <s v="Sax-SA"/>
    <x v="3"/>
    <s v="Saxophones"/>
    <n v="22952920.61437678"/>
    <x v="45"/>
    <x v="10"/>
  </r>
  <r>
    <s v="Clarinets"/>
    <x v="3"/>
    <s v="Clarinets"/>
    <n v="85561779.871101588"/>
    <x v="45"/>
    <x v="10"/>
  </r>
  <r>
    <s v="Flutes"/>
    <x v="3"/>
    <s v="Flute-Piccolo"/>
    <n v="294294897.34485817"/>
    <x v="46"/>
    <x v="10"/>
  </r>
  <r>
    <s v="Bassoon"/>
    <x v="3"/>
    <s v="Double Reeds"/>
    <n v="33820314.517431714"/>
    <x v="46"/>
    <x v="10"/>
  </r>
  <r>
    <s v="Sax-TB"/>
    <x v="3"/>
    <s v="Saxophones"/>
    <n v="398446.28318795591"/>
    <x v="46"/>
    <x v="10"/>
  </r>
  <r>
    <s v="Oboe-EH"/>
    <x v="3"/>
    <s v="Double Reeds"/>
    <n v="67514549.457767755"/>
    <x v="46"/>
    <x v="10"/>
  </r>
  <r>
    <s v="Sax-SA"/>
    <x v="3"/>
    <s v="Saxophones"/>
    <n v="24105544.541697681"/>
    <x v="46"/>
    <x v="10"/>
  </r>
  <r>
    <s v="Clarinets"/>
    <x v="3"/>
    <s v="Clarinets"/>
    <n v="89858425.008358061"/>
    <x v="46"/>
    <x v="10"/>
  </r>
  <r>
    <s v="Flutes"/>
    <x v="3"/>
    <s v="Flute-Piccolo"/>
    <n v="11077392.757720653"/>
    <x v="47"/>
    <x v="10"/>
  </r>
  <r>
    <s v="Bassoon"/>
    <x v="3"/>
    <s v="Double Reeds"/>
    <n v="1273011.9022764578"/>
    <x v="47"/>
    <x v="10"/>
  </r>
  <r>
    <s v="Sax-TB"/>
    <x v="3"/>
    <s v="Saxophones"/>
    <n v="14997.697926630699"/>
    <x v="47"/>
    <x v="10"/>
  </r>
  <r>
    <s v="Oboe-EH"/>
    <x v="3"/>
    <s v="Double Reeds"/>
    <n v="2541278.1123685902"/>
    <x v="47"/>
    <x v="10"/>
  </r>
  <r>
    <s v="Sax-SA"/>
    <x v="3"/>
    <s v="Saxophones"/>
    <n v="2762080.9007724905"/>
    <x v="47"/>
    <x v="10"/>
  </r>
  <r>
    <s v="Clarinets"/>
    <x v="3"/>
    <s v="Clarinets"/>
    <n v="10296230.357283734"/>
    <x v="4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67F61-9EAB-0545-B0ED-39CD9C0A916E}" name="PivotTable2" cacheId="3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outline="1" outlineData="1" multipleFieldFilters="0" chartFormat="1">
  <location ref="A4:F74" firstHeaderRow="1" firstDataRow="2" firstDataCol="1"/>
  <pivotFields count="8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multipleItemSelectionAllowe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7">
        <item x="1"/>
        <item x="0"/>
        <item x="2"/>
        <item x="3"/>
        <item x="4"/>
        <item x="5"/>
        <item t="default"/>
      </items>
    </pivotField>
  </pivotFields>
  <rowFields count="3">
    <field x="7"/>
    <field x="6"/>
    <field x="4"/>
  </rowFields>
  <rowItems count="69">
    <i>
      <x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2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3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4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value" fld="3" subtotal="average" baseField="0" baseItem="0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3105-404F-4215-B7D2-3E3C4A635611}">
  <dimension ref="A1:I6624"/>
  <sheetViews>
    <sheetView tabSelected="1" workbookViewId="0">
      <pane ySplit="1" topLeftCell="A5590" activePane="bottomLeft" state="frozen"/>
      <selection pane="bottomLeft" activeCell="D5112" sqref="D5112:D5616"/>
    </sheetView>
  </sheetViews>
  <sheetFormatPr baseColWidth="10" defaultColWidth="8.83203125" defaultRowHeight="15" x14ac:dyDescent="0.2"/>
  <cols>
    <col min="1" max="1" width="18.33203125" bestFit="1" customWidth="1"/>
    <col min="2" max="2" width="17.83203125" bestFit="1" customWidth="1"/>
    <col min="3" max="3" width="18.83203125" bestFit="1" customWidth="1"/>
    <col min="4" max="4" width="17.33203125" style="19" bestFit="1" customWidth="1"/>
    <col min="5" max="5" width="13.6640625" bestFit="1" customWidth="1"/>
    <col min="6" max="6" width="12.5" bestFit="1" customWidth="1"/>
  </cols>
  <sheetData>
    <row r="1" spans="1:9" x14ac:dyDescent="0.2">
      <c r="A1" s="14" t="s">
        <v>37</v>
      </c>
      <c r="B1" s="14" t="s">
        <v>35</v>
      </c>
      <c r="C1" s="14" t="s">
        <v>36</v>
      </c>
      <c r="D1" s="20" t="s">
        <v>0</v>
      </c>
      <c r="E1" s="14" t="s">
        <v>4</v>
      </c>
      <c r="F1" s="14" t="s">
        <v>34</v>
      </c>
      <c r="I1">
        <v>28</v>
      </c>
    </row>
    <row r="2" spans="1:9" x14ac:dyDescent="0.2">
      <c r="A2" t="s">
        <v>67</v>
      </c>
      <c r="B2" t="str">
        <f>VLOOKUP(A2,product_hierarchy!$A$2:$C$43,2,FALSE)</f>
        <v>Brass</v>
      </c>
      <c r="C2" t="str">
        <f>VLOOKUP(A2,product_hierarchy!$A$2:$C$43,3,FALSE)</f>
        <v>Low Brass</v>
      </c>
      <c r="D2" s="19">
        <v>0</v>
      </c>
      <c r="E2" s="15">
        <v>43466</v>
      </c>
      <c r="F2">
        <v>0</v>
      </c>
    </row>
    <row r="3" spans="1:9" x14ac:dyDescent="0.2">
      <c r="A3" t="s">
        <v>55</v>
      </c>
      <c r="B3" t="str">
        <f>VLOOKUP(A3,product_hierarchy!$A$2:$C$43,2,FALSE)</f>
        <v>Brass</v>
      </c>
      <c r="C3" t="str">
        <f>VLOOKUP(A3,product_hierarchy!$A$2:$C$43,3,FALSE)</f>
        <v>High Brass</v>
      </c>
      <c r="D3" s="19">
        <v>13598175.414419999</v>
      </c>
      <c r="E3" s="15">
        <v>43466</v>
      </c>
      <c r="F3">
        <v>0</v>
      </c>
    </row>
    <row r="4" spans="1:9" x14ac:dyDescent="0.2">
      <c r="A4" t="s">
        <v>56</v>
      </c>
      <c r="B4" t="str">
        <f>VLOOKUP(A4,product_hierarchy!$A$2:$C$43,2,FALSE)</f>
        <v>Brass</v>
      </c>
      <c r="C4" t="str">
        <f>VLOOKUP(A4,product_hierarchy!$A$2:$C$43,3,FALSE)</f>
        <v>High Brass</v>
      </c>
      <c r="D4" s="19">
        <v>1080614.4681599999</v>
      </c>
      <c r="E4" s="15">
        <v>43466</v>
      </c>
      <c r="F4">
        <v>0</v>
      </c>
    </row>
    <row r="5" spans="1:9" x14ac:dyDescent="0.2">
      <c r="A5" t="s">
        <v>59</v>
      </c>
      <c r="B5" t="str">
        <f>VLOOKUP(A5,product_hierarchy!$A$2:$C$43,2,FALSE)</f>
        <v>Brass</v>
      </c>
      <c r="C5" t="str">
        <f>VLOOKUP(A5,product_hierarchy!$A$2:$C$43,3,FALSE)</f>
        <v>Mid Brass</v>
      </c>
      <c r="D5" s="19">
        <v>20631264.781500001</v>
      </c>
      <c r="E5" s="15">
        <v>43466</v>
      </c>
      <c r="F5">
        <v>0</v>
      </c>
    </row>
    <row r="6" spans="1:9" x14ac:dyDescent="0.2">
      <c r="A6" t="s">
        <v>57</v>
      </c>
      <c r="B6" t="str">
        <f>VLOOKUP(A6,product_hierarchy!$A$2:$C$43,2,FALSE)</f>
        <v>Brass</v>
      </c>
      <c r="C6" t="str">
        <f>VLOOKUP(A6,product_hierarchy!$A$2:$C$43,3,FALSE)</f>
        <v>High Brass</v>
      </c>
      <c r="D6" s="19">
        <v>35121982.491224997</v>
      </c>
      <c r="E6" s="15">
        <v>43466</v>
      </c>
      <c r="F6">
        <v>0</v>
      </c>
    </row>
    <row r="7" spans="1:9" x14ac:dyDescent="0.2">
      <c r="A7" t="s">
        <v>58</v>
      </c>
      <c r="B7" t="str">
        <f>VLOOKUP(A7,product_hierarchy!$A$2:$C$43,2,FALSE)</f>
        <v>Brass</v>
      </c>
      <c r="C7" t="str">
        <f>VLOOKUP(A7,product_hierarchy!$A$2:$C$43,3,FALSE)</f>
        <v>High Brass</v>
      </c>
      <c r="D7" s="19">
        <v>0</v>
      </c>
      <c r="E7" s="15">
        <v>43466</v>
      </c>
      <c r="F7">
        <v>0</v>
      </c>
    </row>
    <row r="8" spans="1:9" x14ac:dyDescent="0.2">
      <c r="A8" s="18" t="s">
        <v>69</v>
      </c>
      <c r="B8" t="str">
        <f>VLOOKUP(A8,product_hierarchy!$A$2:$C$43,2,FALSE)</f>
        <v>Brass</v>
      </c>
      <c r="C8" t="str">
        <f>VLOOKUP(A8,product_hierarchy!$A$2:$C$43,3,FALSE)</f>
        <v>Brass-Mystery</v>
      </c>
      <c r="D8" s="19">
        <v>346166554.90949994</v>
      </c>
      <c r="E8" s="15">
        <v>43466</v>
      </c>
      <c r="F8">
        <v>0</v>
      </c>
    </row>
    <row r="9" spans="1:9" x14ac:dyDescent="0.2">
      <c r="A9" t="s">
        <v>64</v>
      </c>
      <c r="B9" t="str">
        <f>VLOOKUP(A9,product_hierarchy!$A$2:$C$43,2,FALSE)</f>
        <v>Brass</v>
      </c>
      <c r="C9" t="str">
        <f>VLOOKUP(A9,product_hierarchy!$A$2:$C$43,3,FALSE)</f>
        <v>Brass-Other</v>
      </c>
      <c r="D9" s="19">
        <v>60271887.428055003</v>
      </c>
      <c r="E9" s="15">
        <v>43466</v>
      </c>
      <c r="F9">
        <v>0</v>
      </c>
    </row>
    <row r="10" spans="1:9" x14ac:dyDescent="0.2">
      <c r="A10" s="18" t="s">
        <v>65</v>
      </c>
      <c r="B10" t="str">
        <f>VLOOKUP(A10,product_hierarchy!$A$2:$C$43,2,FALSE)</f>
        <v>Brass</v>
      </c>
      <c r="C10" t="str">
        <f>VLOOKUP(A10,product_hierarchy!$A$2:$C$43,3,FALSE)</f>
        <v>Brass-Other</v>
      </c>
      <c r="D10" s="19">
        <v>14929299.669375001</v>
      </c>
      <c r="E10" s="15">
        <v>43466</v>
      </c>
      <c r="F10">
        <v>0</v>
      </c>
    </row>
    <row r="11" spans="1:9" x14ac:dyDescent="0.2">
      <c r="A11" t="s">
        <v>63</v>
      </c>
      <c r="B11" t="str">
        <f>VLOOKUP(A11,product_hierarchy!$A$2:$C$43,2,FALSE)</f>
        <v>Brass</v>
      </c>
      <c r="C11" t="str">
        <f>VLOOKUP(A11,product_hierarchy!$A$2:$C$43,3,FALSE)</f>
        <v>Low Brass</v>
      </c>
      <c r="D11" s="19">
        <v>62950972.57490924</v>
      </c>
      <c r="E11" s="15">
        <v>43466</v>
      </c>
      <c r="F11">
        <v>0</v>
      </c>
    </row>
    <row r="12" spans="1:9" x14ac:dyDescent="0.2">
      <c r="A12" t="s">
        <v>68</v>
      </c>
      <c r="B12" t="str">
        <f>VLOOKUP(A12,product_hierarchy!$A$2:$C$43,2,FALSE)</f>
        <v>Brass</v>
      </c>
      <c r="C12" t="str">
        <f>VLOOKUP(A12,product_hierarchy!$A$2:$C$43,3,FALSE)</f>
        <v>Brass-Other</v>
      </c>
      <c r="D12" s="19">
        <v>0</v>
      </c>
      <c r="E12" s="15">
        <v>43466</v>
      </c>
      <c r="F12">
        <v>0</v>
      </c>
    </row>
    <row r="13" spans="1:9" x14ac:dyDescent="0.2">
      <c r="A13" t="s">
        <v>60</v>
      </c>
      <c r="B13" t="str">
        <f>VLOOKUP(A13,product_hierarchy!$A$2:$C$43,2,FALSE)</f>
        <v>Brass</v>
      </c>
      <c r="C13" t="str">
        <f>VLOOKUP(A13,product_hierarchy!$A$2:$C$43,3,FALSE)</f>
        <v>Low Brass</v>
      </c>
      <c r="D13" s="19">
        <v>1186339680.2233665</v>
      </c>
      <c r="E13" s="15">
        <v>43466</v>
      </c>
      <c r="F13">
        <v>0</v>
      </c>
    </row>
    <row r="14" spans="1:9" x14ac:dyDescent="0.2">
      <c r="A14" t="s">
        <v>66</v>
      </c>
      <c r="B14" t="str">
        <f>VLOOKUP(A14,product_hierarchy!$A$2:$C$43,2,FALSE)</f>
        <v>Brass</v>
      </c>
      <c r="C14" t="str">
        <f>VLOOKUP(A14,product_hierarchy!$A$2:$C$43,3,FALSE)</f>
        <v>Brass-Other</v>
      </c>
      <c r="D14" s="19">
        <v>1401337.6708499996</v>
      </c>
      <c r="E14" s="15">
        <v>43466</v>
      </c>
      <c r="F14">
        <v>0</v>
      </c>
    </row>
    <row r="15" spans="1:9" x14ac:dyDescent="0.2">
      <c r="A15" t="s">
        <v>67</v>
      </c>
      <c r="B15" t="str">
        <f>VLOOKUP(A15,product_hierarchy!$A$2:$C$43,2,FALSE)</f>
        <v>Brass</v>
      </c>
      <c r="C15" t="str">
        <f>VLOOKUP(A15,product_hierarchy!$A$2:$C$43,3,FALSE)</f>
        <v>Low Brass</v>
      </c>
      <c r="D15" s="19">
        <v>0</v>
      </c>
      <c r="E15" s="15">
        <v>43497</v>
      </c>
      <c r="F15">
        <v>0</v>
      </c>
    </row>
    <row r="16" spans="1:9" x14ac:dyDescent="0.2">
      <c r="A16" t="s">
        <v>55</v>
      </c>
      <c r="B16" t="str">
        <f>VLOOKUP(A16,product_hierarchy!$A$2:$C$43,2,FALSE)</f>
        <v>Brass</v>
      </c>
      <c r="C16" t="str">
        <f>VLOOKUP(A16,product_hierarchy!$A$2:$C$43,3,FALSE)</f>
        <v>High Brass</v>
      </c>
      <c r="D16" s="19">
        <v>302038947.52869827</v>
      </c>
      <c r="E16" s="15">
        <v>43497</v>
      </c>
      <c r="F16">
        <v>0</v>
      </c>
    </row>
    <row r="17" spans="1:6" x14ac:dyDescent="0.2">
      <c r="A17" t="s">
        <v>56</v>
      </c>
      <c r="B17" t="str">
        <f>VLOOKUP(A17,product_hierarchy!$A$2:$C$43,2,FALSE)</f>
        <v>Brass</v>
      </c>
      <c r="C17" t="str">
        <f>VLOOKUP(A17,product_hierarchy!$A$2:$C$43,3,FALSE)</f>
        <v>High Brass</v>
      </c>
      <c r="D17" s="19">
        <v>23416871.202591751</v>
      </c>
      <c r="E17" s="15">
        <v>43497</v>
      </c>
      <c r="F17">
        <v>0</v>
      </c>
    </row>
    <row r="18" spans="1:6" x14ac:dyDescent="0.2">
      <c r="A18" t="s">
        <v>59</v>
      </c>
      <c r="B18" t="str">
        <f>VLOOKUP(A18,product_hierarchy!$A$2:$C$43,2,FALSE)</f>
        <v>Brass</v>
      </c>
      <c r="C18" t="str">
        <f>VLOOKUP(A18,product_hierarchy!$A$2:$C$43,3,FALSE)</f>
        <v>Mid Brass</v>
      </c>
      <c r="D18" s="19">
        <v>27689066.61885</v>
      </c>
      <c r="E18" s="15">
        <v>43497</v>
      </c>
      <c r="F18">
        <v>0</v>
      </c>
    </row>
    <row r="19" spans="1:6" x14ac:dyDescent="0.2">
      <c r="A19" t="s">
        <v>57</v>
      </c>
      <c r="B19" t="str">
        <f>VLOOKUP(A19,product_hierarchy!$A$2:$C$43,2,FALSE)</f>
        <v>Brass</v>
      </c>
      <c r="C19" t="str">
        <f>VLOOKUP(A19,product_hierarchy!$A$2:$C$43,3,FALSE)</f>
        <v>High Brass</v>
      </c>
      <c r="D19" s="19">
        <v>12969513.648087751</v>
      </c>
      <c r="E19" s="15">
        <v>43497</v>
      </c>
      <c r="F19">
        <v>0</v>
      </c>
    </row>
    <row r="20" spans="1:6" x14ac:dyDescent="0.2">
      <c r="A20" t="s">
        <v>58</v>
      </c>
      <c r="B20" t="str">
        <f>VLOOKUP(A20,product_hierarchy!$A$2:$C$43,2,FALSE)</f>
        <v>Brass</v>
      </c>
      <c r="C20" t="str">
        <f>VLOOKUP(A20,product_hierarchy!$A$2:$C$43,3,FALSE)</f>
        <v>High Brass</v>
      </c>
      <c r="D20" s="19">
        <v>0</v>
      </c>
      <c r="E20" s="15">
        <v>43497</v>
      </c>
      <c r="F20">
        <v>0</v>
      </c>
    </row>
    <row r="21" spans="1:6" x14ac:dyDescent="0.2">
      <c r="A21" s="18" t="s">
        <v>69</v>
      </c>
      <c r="B21" t="str">
        <f>VLOOKUP(A21,product_hierarchy!$A$2:$C$43,2,FALSE)</f>
        <v>Brass</v>
      </c>
      <c r="C21" t="str">
        <f>VLOOKUP(A21,product_hierarchy!$A$2:$C$43,3,FALSE)</f>
        <v>Brass-Mystery</v>
      </c>
      <c r="D21" s="19">
        <v>276749421.53625</v>
      </c>
      <c r="E21" s="15">
        <v>43497</v>
      </c>
      <c r="F21">
        <v>0</v>
      </c>
    </row>
    <row r="22" spans="1:6" x14ac:dyDescent="0.2">
      <c r="A22" t="s">
        <v>64</v>
      </c>
      <c r="B22" t="str">
        <f>VLOOKUP(A22,product_hierarchy!$A$2:$C$43,2,FALSE)</f>
        <v>Brass</v>
      </c>
      <c r="C22" t="str">
        <f>VLOOKUP(A22,product_hierarchy!$A$2:$C$43,3,FALSE)</f>
        <v>Brass-Other</v>
      </c>
      <c r="D22" s="19">
        <v>73989307.971598491</v>
      </c>
      <c r="E22" s="15">
        <v>43497</v>
      </c>
      <c r="F22">
        <v>0</v>
      </c>
    </row>
    <row r="23" spans="1:6" x14ac:dyDescent="0.2">
      <c r="A23" s="18" t="s">
        <v>65</v>
      </c>
      <c r="B23" t="str">
        <f>VLOOKUP(A23,product_hierarchy!$A$2:$C$43,2,FALSE)</f>
        <v>Brass</v>
      </c>
      <c r="C23" t="str">
        <f>VLOOKUP(A23,product_hierarchy!$A$2:$C$43,3,FALSE)</f>
        <v>Brass-Other</v>
      </c>
      <c r="D23" s="19">
        <v>3821723.6177249993</v>
      </c>
      <c r="E23" s="15">
        <v>43497</v>
      </c>
      <c r="F23">
        <v>0</v>
      </c>
    </row>
    <row r="24" spans="1:6" x14ac:dyDescent="0.2">
      <c r="A24" t="s">
        <v>63</v>
      </c>
      <c r="B24" t="str">
        <f>VLOOKUP(A24,product_hierarchy!$A$2:$C$43,2,FALSE)</f>
        <v>Brass</v>
      </c>
      <c r="C24" t="str">
        <f>VLOOKUP(A24,product_hierarchy!$A$2:$C$43,3,FALSE)</f>
        <v>Low Brass</v>
      </c>
      <c r="D24" s="19">
        <v>66055791.157492481</v>
      </c>
      <c r="E24" s="15">
        <v>43497</v>
      </c>
      <c r="F24">
        <v>0</v>
      </c>
    </row>
    <row r="25" spans="1:6" x14ac:dyDescent="0.2">
      <c r="A25" t="s">
        <v>68</v>
      </c>
      <c r="B25" t="str">
        <f>VLOOKUP(A25,product_hierarchy!$A$2:$C$43,2,FALSE)</f>
        <v>Brass</v>
      </c>
      <c r="C25" t="str">
        <f>VLOOKUP(A25,product_hierarchy!$A$2:$C$43,3,FALSE)</f>
        <v>Brass-Other</v>
      </c>
      <c r="D25" s="19">
        <v>0</v>
      </c>
      <c r="E25" s="15">
        <v>43497</v>
      </c>
      <c r="F25">
        <v>0</v>
      </c>
    </row>
    <row r="26" spans="1:6" x14ac:dyDescent="0.2">
      <c r="A26" t="s">
        <v>60</v>
      </c>
      <c r="B26" t="str">
        <f>VLOOKUP(A26,product_hierarchy!$A$2:$C$43,2,FALSE)</f>
        <v>Brass</v>
      </c>
      <c r="C26" t="str">
        <f>VLOOKUP(A26,product_hierarchy!$A$2:$C$43,3,FALSE)</f>
        <v>Low Brass</v>
      </c>
      <c r="D26" s="19">
        <v>1406649215.2565675</v>
      </c>
      <c r="E26" s="15">
        <v>43497</v>
      </c>
      <c r="F26">
        <v>0</v>
      </c>
    </row>
    <row r="27" spans="1:6" x14ac:dyDescent="0.2">
      <c r="A27" t="s">
        <v>66</v>
      </c>
      <c r="B27" t="str">
        <f>VLOOKUP(A27,product_hierarchy!$A$2:$C$43,2,FALSE)</f>
        <v>Brass</v>
      </c>
      <c r="C27" t="str">
        <f>VLOOKUP(A27,product_hierarchy!$A$2:$C$43,3,FALSE)</f>
        <v>Brass-Other</v>
      </c>
      <c r="D27" s="19">
        <v>534528.8379405</v>
      </c>
      <c r="E27" s="15">
        <v>43497</v>
      </c>
      <c r="F27">
        <v>0</v>
      </c>
    </row>
    <row r="28" spans="1:6" x14ac:dyDescent="0.2">
      <c r="A28" t="s">
        <v>67</v>
      </c>
      <c r="B28" t="str">
        <f>VLOOKUP(A28,product_hierarchy!$A$2:$C$43,2,FALSE)</f>
        <v>Brass</v>
      </c>
      <c r="C28" t="str">
        <f>VLOOKUP(A28,product_hierarchy!$A$2:$C$43,3,FALSE)</f>
        <v>Low Brass</v>
      </c>
      <c r="D28" s="19">
        <v>0</v>
      </c>
      <c r="E28" s="15">
        <v>43525</v>
      </c>
      <c r="F28">
        <v>0</v>
      </c>
    </row>
    <row r="29" spans="1:6" x14ac:dyDescent="0.2">
      <c r="A29" t="s">
        <v>55</v>
      </c>
      <c r="B29" t="str">
        <f>VLOOKUP(A29,product_hierarchy!$A$2:$C$43,2,FALSE)</f>
        <v>Brass</v>
      </c>
      <c r="C29" t="str">
        <f>VLOOKUP(A29,product_hierarchy!$A$2:$C$43,3,FALSE)</f>
        <v>High Brass</v>
      </c>
      <c r="D29" s="19">
        <v>343920228.32050657</v>
      </c>
      <c r="E29" s="15">
        <v>43525</v>
      </c>
      <c r="F29">
        <v>0</v>
      </c>
    </row>
    <row r="30" spans="1:6" x14ac:dyDescent="0.2">
      <c r="A30" t="s">
        <v>56</v>
      </c>
      <c r="B30" t="str">
        <f>VLOOKUP(A30,product_hierarchy!$A$2:$C$43,2,FALSE)</f>
        <v>Brass</v>
      </c>
      <c r="C30" t="str">
        <f>VLOOKUP(A30,product_hierarchy!$A$2:$C$43,3,FALSE)</f>
        <v>High Brass</v>
      </c>
      <c r="D30" s="19">
        <v>27560098.300351501</v>
      </c>
      <c r="E30" s="15">
        <v>43525</v>
      </c>
      <c r="F30">
        <v>0</v>
      </c>
    </row>
    <row r="31" spans="1:6" x14ac:dyDescent="0.2">
      <c r="A31" t="s">
        <v>59</v>
      </c>
      <c r="B31" t="str">
        <f>VLOOKUP(A31,product_hierarchy!$A$2:$C$43,2,FALSE)</f>
        <v>Brass</v>
      </c>
      <c r="C31" t="str">
        <f>VLOOKUP(A31,product_hierarchy!$A$2:$C$43,3,FALSE)</f>
        <v>Mid Brass</v>
      </c>
      <c r="D31" s="19">
        <v>24139912.361175001</v>
      </c>
      <c r="E31" s="15">
        <v>43525</v>
      </c>
      <c r="F31">
        <v>0</v>
      </c>
    </row>
    <row r="32" spans="1:6" x14ac:dyDescent="0.2">
      <c r="A32" t="s">
        <v>57</v>
      </c>
      <c r="B32" t="str">
        <f>VLOOKUP(A32,product_hierarchy!$A$2:$C$43,2,FALSE)</f>
        <v>Brass</v>
      </c>
      <c r="C32" t="str">
        <f>VLOOKUP(A32,product_hierarchy!$A$2:$C$43,3,FALSE)</f>
        <v>High Brass</v>
      </c>
      <c r="D32" s="19">
        <v>18832029.045716248</v>
      </c>
      <c r="E32" s="15">
        <v>43525</v>
      </c>
      <c r="F32">
        <v>0</v>
      </c>
    </row>
    <row r="33" spans="1:6" x14ac:dyDescent="0.2">
      <c r="A33" t="s">
        <v>58</v>
      </c>
      <c r="B33" t="str">
        <f>VLOOKUP(A33,product_hierarchy!$A$2:$C$43,2,FALSE)</f>
        <v>Brass</v>
      </c>
      <c r="C33" t="str">
        <f>VLOOKUP(A33,product_hierarchy!$A$2:$C$43,3,FALSE)</f>
        <v>High Brass</v>
      </c>
      <c r="D33" s="19">
        <v>0</v>
      </c>
      <c r="E33" s="15">
        <v>43525</v>
      </c>
      <c r="F33">
        <v>0</v>
      </c>
    </row>
    <row r="34" spans="1:6" x14ac:dyDescent="0.2">
      <c r="A34" s="18" t="s">
        <v>69</v>
      </c>
      <c r="B34" t="str">
        <f>VLOOKUP(A34,product_hierarchy!$A$2:$C$43,2,FALSE)</f>
        <v>Brass</v>
      </c>
      <c r="C34" t="str">
        <f>VLOOKUP(A34,product_hierarchy!$A$2:$C$43,3,FALSE)</f>
        <v>Brass-Mystery</v>
      </c>
      <c r="D34" s="19">
        <v>354555960.91402501</v>
      </c>
      <c r="E34" s="15">
        <v>43525</v>
      </c>
      <c r="F34">
        <v>0</v>
      </c>
    </row>
    <row r="35" spans="1:6" x14ac:dyDescent="0.2">
      <c r="A35" t="s">
        <v>64</v>
      </c>
      <c r="B35" t="str">
        <f>VLOOKUP(A35,product_hierarchy!$A$2:$C$43,2,FALSE)</f>
        <v>Brass</v>
      </c>
      <c r="C35" t="str">
        <f>VLOOKUP(A35,product_hierarchy!$A$2:$C$43,3,FALSE)</f>
        <v>Brass-Other</v>
      </c>
      <c r="D35" s="19">
        <v>81283739.980950013</v>
      </c>
      <c r="E35" s="15">
        <v>43525</v>
      </c>
      <c r="F35">
        <v>0</v>
      </c>
    </row>
    <row r="36" spans="1:6" x14ac:dyDescent="0.2">
      <c r="A36" s="18" t="s">
        <v>65</v>
      </c>
      <c r="B36" t="str">
        <f>VLOOKUP(A36,product_hierarchy!$A$2:$C$43,2,FALSE)</f>
        <v>Brass</v>
      </c>
      <c r="C36" t="str">
        <f>VLOOKUP(A36,product_hierarchy!$A$2:$C$43,3,FALSE)</f>
        <v>Brass-Other</v>
      </c>
      <c r="D36" s="19">
        <v>9553265.6543999985</v>
      </c>
      <c r="E36" s="15">
        <v>43525</v>
      </c>
      <c r="F36">
        <v>0</v>
      </c>
    </row>
    <row r="37" spans="1:6" x14ac:dyDescent="0.2">
      <c r="A37" t="s">
        <v>63</v>
      </c>
      <c r="B37" t="str">
        <f>VLOOKUP(A37,product_hierarchy!$A$2:$C$43,2,FALSE)</f>
        <v>Brass</v>
      </c>
      <c r="C37" t="str">
        <f>VLOOKUP(A37,product_hierarchy!$A$2:$C$43,3,FALSE)</f>
        <v>Low Brass</v>
      </c>
      <c r="D37" s="19">
        <v>77518968.485751018</v>
      </c>
      <c r="E37" s="15">
        <v>43525</v>
      </c>
      <c r="F37">
        <v>0</v>
      </c>
    </row>
    <row r="38" spans="1:6" x14ac:dyDescent="0.2">
      <c r="A38" t="s">
        <v>68</v>
      </c>
      <c r="B38" t="str">
        <f>VLOOKUP(A38,product_hierarchy!$A$2:$C$43,2,FALSE)</f>
        <v>Brass</v>
      </c>
      <c r="C38" t="str">
        <f>VLOOKUP(A38,product_hierarchy!$A$2:$C$43,3,FALSE)</f>
        <v>Brass-Other</v>
      </c>
      <c r="D38" s="19">
        <v>0</v>
      </c>
      <c r="E38" s="15">
        <v>43525</v>
      </c>
      <c r="F38">
        <v>0</v>
      </c>
    </row>
    <row r="39" spans="1:6" x14ac:dyDescent="0.2">
      <c r="A39" t="s">
        <v>60</v>
      </c>
      <c r="B39" t="str">
        <f>VLOOKUP(A39,product_hierarchy!$A$2:$C$43,2,FALSE)</f>
        <v>Brass</v>
      </c>
      <c r="C39" t="str">
        <f>VLOOKUP(A39,product_hierarchy!$A$2:$C$43,3,FALSE)</f>
        <v>Low Brass</v>
      </c>
      <c r="D39" s="19">
        <v>1674171745.1130266</v>
      </c>
      <c r="E39" s="15">
        <v>43525</v>
      </c>
      <c r="F39">
        <v>0</v>
      </c>
    </row>
    <row r="40" spans="1:6" x14ac:dyDescent="0.2">
      <c r="A40" t="s">
        <v>66</v>
      </c>
      <c r="B40" t="str">
        <f>VLOOKUP(A40,product_hierarchy!$A$2:$C$43,2,FALSE)</f>
        <v>Brass</v>
      </c>
      <c r="C40" t="str">
        <f>VLOOKUP(A40,product_hierarchy!$A$2:$C$43,3,FALSE)</f>
        <v>Brass-Other</v>
      </c>
      <c r="D40" s="19">
        <v>376518.24112499994</v>
      </c>
      <c r="E40" s="15">
        <v>43525</v>
      </c>
      <c r="F40">
        <v>0</v>
      </c>
    </row>
    <row r="41" spans="1:6" x14ac:dyDescent="0.2">
      <c r="A41" t="s">
        <v>67</v>
      </c>
      <c r="B41" t="str">
        <f>VLOOKUP(A41,product_hierarchy!$A$2:$C$43,2,FALSE)</f>
        <v>Brass</v>
      </c>
      <c r="C41" t="str">
        <f>VLOOKUP(A41,product_hierarchy!$A$2:$C$43,3,FALSE)</f>
        <v>Low Brass</v>
      </c>
      <c r="D41" s="19">
        <v>0</v>
      </c>
      <c r="E41" s="15">
        <v>43556</v>
      </c>
      <c r="F41">
        <v>0</v>
      </c>
    </row>
    <row r="42" spans="1:6" x14ac:dyDescent="0.2">
      <c r="A42" t="s">
        <v>55</v>
      </c>
      <c r="B42" t="str">
        <f>VLOOKUP(A42,product_hierarchy!$A$2:$C$43,2,FALSE)</f>
        <v>Brass</v>
      </c>
      <c r="C42" t="str">
        <f>VLOOKUP(A42,product_hierarchy!$A$2:$C$43,3,FALSE)</f>
        <v>High Brass</v>
      </c>
      <c r="D42" s="19">
        <v>287197596.21676481</v>
      </c>
      <c r="E42" s="15">
        <v>43556</v>
      </c>
      <c r="F42">
        <v>0</v>
      </c>
    </row>
    <row r="43" spans="1:6" x14ac:dyDescent="0.2">
      <c r="A43" t="s">
        <v>56</v>
      </c>
      <c r="B43" t="str">
        <f>VLOOKUP(A43,product_hierarchy!$A$2:$C$43,2,FALSE)</f>
        <v>Brass</v>
      </c>
      <c r="C43" t="str">
        <f>VLOOKUP(A43,product_hierarchy!$A$2:$C$43,3,FALSE)</f>
        <v>High Brass</v>
      </c>
      <c r="D43" s="19">
        <v>30686222.966870241</v>
      </c>
      <c r="E43" s="15">
        <v>43556</v>
      </c>
      <c r="F43">
        <v>0</v>
      </c>
    </row>
    <row r="44" spans="1:6" x14ac:dyDescent="0.2">
      <c r="A44" t="s">
        <v>59</v>
      </c>
      <c r="B44" t="str">
        <f>VLOOKUP(A44,product_hierarchy!$A$2:$C$43,2,FALSE)</f>
        <v>Brass</v>
      </c>
      <c r="C44" t="str">
        <f>VLOOKUP(A44,product_hierarchy!$A$2:$C$43,3,FALSE)</f>
        <v>Mid Brass</v>
      </c>
      <c r="D44" s="19">
        <v>34839798.511050001</v>
      </c>
      <c r="E44" s="15">
        <v>43556</v>
      </c>
      <c r="F44">
        <v>0</v>
      </c>
    </row>
    <row r="45" spans="1:6" x14ac:dyDescent="0.2">
      <c r="A45" t="s">
        <v>57</v>
      </c>
      <c r="B45" t="str">
        <f>VLOOKUP(A45,product_hierarchy!$A$2:$C$43,2,FALSE)</f>
        <v>Brass</v>
      </c>
      <c r="C45" t="str">
        <f>VLOOKUP(A45,product_hierarchy!$A$2:$C$43,3,FALSE)</f>
        <v>High Brass</v>
      </c>
      <c r="D45" s="19">
        <v>28274649.051548257</v>
      </c>
      <c r="E45" s="15">
        <v>43556</v>
      </c>
      <c r="F45">
        <v>0</v>
      </c>
    </row>
    <row r="46" spans="1:6" x14ac:dyDescent="0.2">
      <c r="A46" t="s">
        <v>58</v>
      </c>
      <c r="B46" t="str">
        <f>VLOOKUP(A46,product_hierarchy!$A$2:$C$43,2,FALSE)</f>
        <v>Brass</v>
      </c>
      <c r="C46" t="str">
        <f>VLOOKUP(A46,product_hierarchy!$A$2:$C$43,3,FALSE)</f>
        <v>High Brass</v>
      </c>
      <c r="D46" s="19">
        <v>0</v>
      </c>
      <c r="E46" s="15">
        <v>43556</v>
      </c>
      <c r="F46">
        <v>0</v>
      </c>
    </row>
    <row r="47" spans="1:6" x14ac:dyDescent="0.2">
      <c r="A47" s="18" t="s">
        <v>69</v>
      </c>
      <c r="B47" t="str">
        <f>VLOOKUP(A47,product_hierarchy!$A$2:$C$43,2,FALSE)</f>
        <v>Brass</v>
      </c>
      <c r="C47" t="str">
        <f>VLOOKUP(A47,product_hierarchy!$A$2:$C$43,3,FALSE)</f>
        <v>Brass-Mystery</v>
      </c>
      <c r="D47" s="19">
        <v>303612878.79584992</v>
      </c>
      <c r="E47" s="15">
        <v>43556</v>
      </c>
      <c r="F47">
        <v>0</v>
      </c>
    </row>
    <row r="48" spans="1:6" x14ac:dyDescent="0.2">
      <c r="A48" t="s">
        <v>64</v>
      </c>
      <c r="B48" t="str">
        <f>VLOOKUP(A48,product_hierarchy!$A$2:$C$43,2,FALSE)</f>
        <v>Brass</v>
      </c>
      <c r="C48" t="str">
        <f>VLOOKUP(A48,product_hierarchy!$A$2:$C$43,3,FALSE)</f>
        <v>Brass-Other</v>
      </c>
      <c r="D48" s="19">
        <v>56961071.901103519</v>
      </c>
      <c r="E48" s="15">
        <v>43556</v>
      </c>
      <c r="F48">
        <v>0</v>
      </c>
    </row>
    <row r="49" spans="1:6" x14ac:dyDescent="0.2">
      <c r="A49" s="18" t="s">
        <v>65</v>
      </c>
      <c r="B49" t="str">
        <f>VLOOKUP(A49,product_hierarchy!$A$2:$C$43,2,FALSE)</f>
        <v>Brass</v>
      </c>
      <c r="C49" t="str">
        <f>VLOOKUP(A49,product_hierarchy!$A$2:$C$43,3,FALSE)</f>
        <v>Brass-Other</v>
      </c>
      <c r="D49" s="19">
        <v>11600179.93485</v>
      </c>
      <c r="E49" s="15">
        <v>43556</v>
      </c>
      <c r="F49">
        <v>0</v>
      </c>
    </row>
    <row r="50" spans="1:6" x14ac:dyDescent="0.2">
      <c r="A50" t="s">
        <v>63</v>
      </c>
      <c r="B50" t="str">
        <f>VLOOKUP(A50,product_hierarchy!$A$2:$C$43,2,FALSE)</f>
        <v>Brass</v>
      </c>
      <c r="C50" t="str">
        <f>VLOOKUP(A50,product_hierarchy!$A$2:$C$43,3,FALSE)</f>
        <v>Low Brass</v>
      </c>
      <c r="D50" s="19">
        <v>70195857.991301224</v>
      </c>
      <c r="E50" s="15">
        <v>43556</v>
      </c>
      <c r="F50">
        <v>0</v>
      </c>
    </row>
    <row r="51" spans="1:6" x14ac:dyDescent="0.2">
      <c r="A51" t="s">
        <v>68</v>
      </c>
      <c r="B51" t="str">
        <f>VLOOKUP(A51,product_hierarchy!$A$2:$C$43,2,FALSE)</f>
        <v>Brass</v>
      </c>
      <c r="C51" t="str">
        <f>VLOOKUP(A51,product_hierarchy!$A$2:$C$43,3,FALSE)</f>
        <v>Brass-Other</v>
      </c>
      <c r="D51" s="19">
        <v>0</v>
      </c>
      <c r="E51" s="15">
        <v>43556</v>
      </c>
      <c r="F51">
        <v>0</v>
      </c>
    </row>
    <row r="52" spans="1:6" x14ac:dyDescent="0.2">
      <c r="A52" t="s">
        <v>60</v>
      </c>
      <c r="B52" t="str">
        <f>VLOOKUP(A52,product_hierarchy!$A$2:$C$43,2,FALSE)</f>
        <v>Brass</v>
      </c>
      <c r="C52" t="str">
        <f>VLOOKUP(A52,product_hierarchy!$A$2:$C$43,3,FALSE)</f>
        <v>Low Brass</v>
      </c>
      <c r="D52" s="19">
        <v>1691706890.5926051</v>
      </c>
      <c r="E52" s="15">
        <v>43556</v>
      </c>
      <c r="F52">
        <v>0</v>
      </c>
    </row>
    <row r="53" spans="1:6" x14ac:dyDescent="0.2">
      <c r="A53" t="s">
        <v>66</v>
      </c>
      <c r="B53" t="str">
        <f>VLOOKUP(A53,product_hierarchy!$A$2:$C$43,2,FALSE)</f>
        <v>Brass</v>
      </c>
      <c r="C53" t="str">
        <f>VLOOKUP(A53,product_hierarchy!$A$2:$C$43,3,FALSE)</f>
        <v>Brass-Other</v>
      </c>
      <c r="D53" s="19">
        <v>376518.24112499994</v>
      </c>
      <c r="E53" s="15">
        <v>43556</v>
      </c>
      <c r="F53">
        <v>0</v>
      </c>
    </row>
    <row r="54" spans="1:6" x14ac:dyDescent="0.2">
      <c r="A54" t="s">
        <v>67</v>
      </c>
      <c r="B54" t="str">
        <f>VLOOKUP(A54,product_hierarchy!$A$2:$C$43,2,FALSE)</f>
        <v>Brass</v>
      </c>
      <c r="C54" t="str">
        <f>VLOOKUP(A54,product_hierarchy!$A$2:$C$43,3,FALSE)</f>
        <v>Low Brass</v>
      </c>
      <c r="D54" s="19">
        <v>0</v>
      </c>
      <c r="E54" s="15">
        <v>43586</v>
      </c>
      <c r="F54">
        <v>0</v>
      </c>
    </row>
    <row r="55" spans="1:6" x14ac:dyDescent="0.2">
      <c r="A55" t="s">
        <v>55</v>
      </c>
      <c r="B55" t="str">
        <f>VLOOKUP(A55,product_hierarchy!$A$2:$C$43,2,FALSE)</f>
        <v>Brass</v>
      </c>
      <c r="C55" t="str">
        <f>VLOOKUP(A55,product_hierarchy!$A$2:$C$43,3,FALSE)</f>
        <v>High Brass</v>
      </c>
      <c r="D55" s="19">
        <v>233397925.53070509</v>
      </c>
      <c r="E55" s="15">
        <v>43586</v>
      </c>
      <c r="F55">
        <v>0</v>
      </c>
    </row>
    <row r="56" spans="1:6" x14ac:dyDescent="0.2">
      <c r="A56" t="s">
        <v>56</v>
      </c>
      <c r="B56" t="str">
        <f>VLOOKUP(A56,product_hierarchy!$A$2:$C$43,2,FALSE)</f>
        <v>Brass</v>
      </c>
      <c r="C56" t="str">
        <f>VLOOKUP(A56,product_hierarchy!$A$2:$C$43,3,FALSE)</f>
        <v>High Brass</v>
      </c>
      <c r="D56" s="19">
        <v>18310882.039456509</v>
      </c>
      <c r="E56" s="15">
        <v>43586</v>
      </c>
      <c r="F56">
        <v>0</v>
      </c>
    </row>
    <row r="57" spans="1:6" x14ac:dyDescent="0.2">
      <c r="A57" t="s">
        <v>59</v>
      </c>
      <c r="B57" t="str">
        <f>VLOOKUP(A57,product_hierarchy!$A$2:$C$43,2,FALSE)</f>
        <v>Brass</v>
      </c>
      <c r="C57" t="str">
        <f>VLOOKUP(A57,product_hierarchy!$A$2:$C$43,3,FALSE)</f>
        <v>Mid Brass</v>
      </c>
      <c r="D57" s="19">
        <v>22934682.456074998</v>
      </c>
      <c r="E57" s="15">
        <v>43586</v>
      </c>
      <c r="F57">
        <v>0</v>
      </c>
    </row>
    <row r="58" spans="1:6" x14ac:dyDescent="0.2">
      <c r="A58" t="s">
        <v>57</v>
      </c>
      <c r="B58" t="str">
        <f>VLOOKUP(A58,product_hierarchy!$A$2:$C$43,2,FALSE)</f>
        <v>Brass</v>
      </c>
      <c r="C58" t="str">
        <f>VLOOKUP(A58,product_hierarchy!$A$2:$C$43,3,FALSE)</f>
        <v>High Brass</v>
      </c>
      <c r="D58" s="19">
        <v>18051314.246549994</v>
      </c>
      <c r="E58" s="15">
        <v>43586</v>
      </c>
      <c r="F58">
        <v>0</v>
      </c>
    </row>
    <row r="59" spans="1:6" x14ac:dyDescent="0.2">
      <c r="A59" t="s">
        <v>58</v>
      </c>
      <c r="B59" t="str">
        <f>VLOOKUP(A59,product_hierarchy!$A$2:$C$43,2,FALSE)</f>
        <v>Brass</v>
      </c>
      <c r="C59" t="str">
        <f>VLOOKUP(A59,product_hierarchy!$A$2:$C$43,3,FALSE)</f>
        <v>High Brass</v>
      </c>
      <c r="D59" s="19">
        <v>0</v>
      </c>
      <c r="E59" s="15">
        <v>43586</v>
      </c>
      <c r="F59">
        <v>0</v>
      </c>
    </row>
    <row r="60" spans="1:6" x14ac:dyDescent="0.2">
      <c r="A60" s="18" t="s">
        <v>69</v>
      </c>
      <c r="B60" t="str">
        <f>VLOOKUP(A60,product_hierarchy!$A$2:$C$43,2,FALSE)</f>
        <v>Brass</v>
      </c>
      <c r="C60" t="str">
        <f>VLOOKUP(A60,product_hierarchy!$A$2:$C$43,3,FALSE)</f>
        <v>Brass-Mystery</v>
      </c>
      <c r="D60" s="19">
        <v>293494876.02922499</v>
      </c>
      <c r="E60" s="15">
        <v>43586</v>
      </c>
      <c r="F60">
        <v>0</v>
      </c>
    </row>
    <row r="61" spans="1:6" x14ac:dyDescent="0.2">
      <c r="A61" t="s">
        <v>64</v>
      </c>
      <c r="B61" t="str">
        <f>VLOOKUP(A61,product_hierarchy!$A$2:$C$43,2,FALSE)</f>
        <v>Brass</v>
      </c>
      <c r="C61" t="str">
        <f>VLOOKUP(A61,product_hierarchy!$A$2:$C$43,3,FALSE)</f>
        <v>Brass-Other</v>
      </c>
      <c r="D61" s="19">
        <v>50767523.313009731</v>
      </c>
      <c r="E61" s="15">
        <v>43586</v>
      </c>
      <c r="F61">
        <v>0</v>
      </c>
    </row>
    <row r="62" spans="1:6" x14ac:dyDescent="0.2">
      <c r="A62" s="18" t="s">
        <v>65</v>
      </c>
      <c r="B62" t="str">
        <f>VLOOKUP(A62,product_hierarchy!$A$2:$C$43,2,FALSE)</f>
        <v>Brass</v>
      </c>
      <c r="C62" t="str">
        <f>VLOOKUP(A62,product_hierarchy!$A$2:$C$43,3,FALSE)</f>
        <v>Brass-Other</v>
      </c>
      <c r="D62" s="19">
        <v>5972134.7468250003</v>
      </c>
      <c r="E62" s="15">
        <v>43586</v>
      </c>
      <c r="F62">
        <v>0</v>
      </c>
    </row>
    <row r="63" spans="1:6" x14ac:dyDescent="0.2">
      <c r="A63" t="s">
        <v>63</v>
      </c>
      <c r="B63" t="str">
        <f>VLOOKUP(A63,product_hierarchy!$A$2:$C$43,2,FALSE)</f>
        <v>Brass</v>
      </c>
      <c r="C63" t="str">
        <f>VLOOKUP(A63,product_hierarchy!$A$2:$C$43,3,FALSE)</f>
        <v>Low Brass</v>
      </c>
      <c r="D63" s="19">
        <v>76625049.906024769</v>
      </c>
      <c r="E63" s="15">
        <v>43586</v>
      </c>
      <c r="F63">
        <v>0</v>
      </c>
    </row>
    <row r="64" spans="1:6" x14ac:dyDescent="0.2">
      <c r="A64" t="s">
        <v>68</v>
      </c>
      <c r="B64" t="str">
        <f>VLOOKUP(A64,product_hierarchy!$A$2:$C$43,2,FALSE)</f>
        <v>Brass</v>
      </c>
      <c r="C64" t="str">
        <f>VLOOKUP(A64,product_hierarchy!$A$2:$C$43,3,FALSE)</f>
        <v>Brass-Other</v>
      </c>
      <c r="D64" s="19">
        <v>0</v>
      </c>
      <c r="E64" s="15">
        <v>43586</v>
      </c>
      <c r="F64">
        <v>0</v>
      </c>
    </row>
    <row r="65" spans="1:6" x14ac:dyDescent="0.2">
      <c r="A65" t="s">
        <v>60</v>
      </c>
      <c r="B65" t="str">
        <f>VLOOKUP(A65,product_hierarchy!$A$2:$C$43,2,FALSE)</f>
        <v>Brass</v>
      </c>
      <c r="C65" t="str">
        <f>VLOOKUP(A65,product_hierarchy!$A$2:$C$43,3,FALSE)</f>
        <v>Low Brass</v>
      </c>
      <c r="D65" s="19">
        <v>1353669763.7217402</v>
      </c>
      <c r="E65" s="15">
        <v>43586</v>
      </c>
      <c r="F65">
        <v>0</v>
      </c>
    </row>
    <row r="66" spans="1:6" x14ac:dyDescent="0.2">
      <c r="A66" t="s">
        <v>66</v>
      </c>
      <c r="B66" t="str">
        <f>VLOOKUP(A66,product_hierarchy!$A$2:$C$43,2,FALSE)</f>
        <v>Brass</v>
      </c>
      <c r="C66" t="str">
        <f>VLOOKUP(A66,product_hierarchy!$A$2:$C$43,3,FALSE)</f>
        <v>Brass-Other</v>
      </c>
      <c r="D66" s="19">
        <v>1838576.8703249996</v>
      </c>
      <c r="E66" s="15">
        <v>43586</v>
      </c>
      <c r="F66">
        <v>0</v>
      </c>
    </row>
    <row r="67" spans="1:6" x14ac:dyDescent="0.2">
      <c r="A67" t="s">
        <v>67</v>
      </c>
      <c r="B67" t="str">
        <f>VLOOKUP(A67,product_hierarchy!$A$2:$C$43,2,FALSE)</f>
        <v>Brass</v>
      </c>
      <c r="C67" t="str">
        <f>VLOOKUP(A67,product_hierarchy!$A$2:$C$43,3,FALSE)</f>
        <v>Low Brass</v>
      </c>
      <c r="D67" s="19">
        <v>0</v>
      </c>
      <c r="E67" s="15">
        <v>43617</v>
      </c>
      <c r="F67">
        <v>0</v>
      </c>
    </row>
    <row r="68" spans="1:6" x14ac:dyDescent="0.2">
      <c r="A68" t="s">
        <v>55</v>
      </c>
      <c r="B68" t="str">
        <f>VLOOKUP(A68,product_hierarchy!$A$2:$C$43,2,FALSE)</f>
        <v>Brass</v>
      </c>
      <c r="C68" t="str">
        <f>VLOOKUP(A68,product_hierarchy!$A$2:$C$43,3,FALSE)</f>
        <v>High Brass</v>
      </c>
      <c r="D68" s="19">
        <v>248598807.33369809</v>
      </c>
      <c r="E68" s="15">
        <v>43617</v>
      </c>
      <c r="F68">
        <v>0</v>
      </c>
    </row>
    <row r="69" spans="1:6" x14ac:dyDescent="0.2">
      <c r="A69" t="s">
        <v>56</v>
      </c>
      <c r="B69" t="str">
        <f>VLOOKUP(A69,product_hierarchy!$A$2:$C$43,2,FALSE)</f>
        <v>Brass</v>
      </c>
      <c r="C69" t="str">
        <f>VLOOKUP(A69,product_hierarchy!$A$2:$C$43,3,FALSE)</f>
        <v>High Brass</v>
      </c>
      <c r="D69" s="19">
        <v>15172901.924719498</v>
      </c>
      <c r="E69" s="15">
        <v>43617</v>
      </c>
      <c r="F69">
        <v>0</v>
      </c>
    </row>
    <row r="70" spans="1:6" x14ac:dyDescent="0.2">
      <c r="A70" t="s">
        <v>59</v>
      </c>
      <c r="B70" t="str">
        <f>VLOOKUP(A70,product_hierarchy!$A$2:$C$43,2,FALSE)</f>
        <v>Brass</v>
      </c>
      <c r="C70" t="str">
        <f>VLOOKUP(A70,product_hierarchy!$A$2:$C$43,3,FALSE)</f>
        <v>Mid Brass</v>
      </c>
      <c r="D70" s="19">
        <v>23644891.157179508</v>
      </c>
      <c r="E70" s="15">
        <v>43617</v>
      </c>
      <c r="F70">
        <v>0</v>
      </c>
    </row>
    <row r="71" spans="1:6" x14ac:dyDescent="0.2">
      <c r="A71" t="s">
        <v>57</v>
      </c>
      <c r="B71" t="str">
        <f>VLOOKUP(A71,product_hierarchy!$A$2:$C$43,2,FALSE)</f>
        <v>Brass</v>
      </c>
      <c r="C71" t="str">
        <f>VLOOKUP(A71,product_hierarchy!$A$2:$C$43,3,FALSE)</f>
        <v>High Brass</v>
      </c>
      <c r="D71" s="19">
        <v>9990640.215913495</v>
      </c>
      <c r="E71" s="15">
        <v>43617</v>
      </c>
      <c r="F71">
        <v>0</v>
      </c>
    </row>
    <row r="72" spans="1:6" x14ac:dyDescent="0.2">
      <c r="A72" t="s">
        <v>58</v>
      </c>
      <c r="B72" t="str">
        <f>VLOOKUP(A72,product_hierarchy!$A$2:$C$43,2,FALSE)</f>
        <v>Brass</v>
      </c>
      <c r="C72" t="str">
        <f>VLOOKUP(A72,product_hierarchy!$A$2:$C$43,3,FALSE)</f>
        <v>High Brass</v>
      </c>
      <c r="D72" s="19">
        <v>0</v>
      </c>
      <c r="E72" s="15">
        <v>43617</v>
      </c>
      <c r="F72">
        <v>0</v>
      </c>
    </row>
    <row r="73" spans="1:6" x14ac:dyDescent="0.2">
      <c r="A73" s="18" t="s">
        <v>69</v>
      </c>
      <c r="B73" t="str">
        <f>VLOOKUP(A73,product_hierarchy!$A$2:$C$43,2,FALSE)</f>
        <v>Brass</v>
      </c>
      <c r="C73" t="str">
        <f>VLOOKUP(A73,product_hierarchy!$A$2:$C$43,3,FALSE)</f>
        <v>Brass-Mystery</v>
      </c>
      <c r="D73" s="19">
        <v>338505527.94727498</v>
      </c>
      <c r="E73" s="15">
        <v>43617</v>
      </c>
      <c r="F73">
        <v>0</v>
      </c>
    </row>
    <row r="74" spans="1:6" x14ac:dyDescent="0.2">
      <c r="A74" t="s">
        <v>64</v>
      </c>
      <c r="B74" t="str">
        <f>VLOOKUP(A74,product_hierarchy!$A$2:$C$43,2,FALSE)</f>
        <v>Brass</v>
      </c>
      <c r="C74" t="str">
        <f>VLOOKUP(A74,product_hierarchy!$A$2:$C$43,3,FALSE)</f>
        <v>Brass-Other</v>
      </c>
      <c r="D74" s="19">
        <v>79201165.419791967</v>
      </c>
      <c r="E74" s="15">
        <v>43617</v>
      </c>
      <c r="F74">
        <v>0</v>
      </c>
    </row>
    <row r="75" spans="1:6" x14ac:dyDescent="0.2">
      <c r="A75" s="18" t="s">
        <v>65</v>
      </c>
      <c r="B75" t="str">
        <f>VLOOKUP(A75,product_hierarchy!$A$2:$C$43,2,FALSE)</f>
        <v>Brass</v>
      </c>
      <c r="C75" t="str">
        <f>VLOOKUP(A75,product_hierarchy!$A$2:$C$43,3,FALSE)</f>
        <v>Brass-Other</v>
      </c>
      <c r="D75" s="19">
        <v>4490886.4123499999</v>
      </c>
      <c r="E75" s="15">
        <v>43617</v>
      </c>
      <c r="F75">
        <v>0</v>
      </c>
    </row>
    <row r="76" spans="1:6" x14ac:dyDescent="0.2">
      <c r="A76" t="s">
        <v>63</v>
      </c>
      <c r="B76" t="str">
        <f>VLOOKUP(A76,product_hierarchy!$A$2:$C$43,2,FALSE)</f>
        <v>Brass</v>
      </c>
      <c r="C76" t="str">
        <f>VLOOKUP(A76,product_hierarchy!$A$2:$C$43,3,FALSE)</f>
        <v>Low Brass</v>
      </c>
      <c r="D76" s="19">
        <v>66343665.654308274</v>
      </c>
      <c r="E76" s="15">
        <v>43617</v>
      </c>
      <c r="F76">
        <v>0</v>
      </c>
    </row>
    <row r="77" spans="1:6" x14ac:dyDescent="0.2">
      <c r="A77" t="s">
        <v>68</v>
      </c>
      <c r="B77" t="str">
        <f>VLOOKUP(A77,product_hierarchy!$A$2:$C$43,2,FALSE)</f>
        <v>Brass</v>
      </c>
      <c r="C77" t="str">
        <f>VLOOKUP(A77,product_hierarchy!$A$2:$C$43,3,FALSE)</f>
        <v>Brass-Other</v>
      </c>
      <c r="D77" s="19">
        <v>968111.03317499976</v>
      </c>
      <c r="E77" s="15">
        <v>43617</v>
      </c>
      <c r="F77">
        <v>0</v>
      </c>
    </row>
    <row r="78" spans="1:6" x14ac:dyDescent="0.2">
      <c r="A78" t="s">
        <v>60</v>
      </c>
      <c r="B78" t="str">
        <f>VLOOKUP(A78,product_hierarchy!$A$2:$C$43,2,FALSE)</f>
        <v>Brass</v>
      </c>
      <c r="C78" t="str">
        <f>VLOOKUP(A78,product_hierarchy!$A$2:$C$43,3,FALSE)</f>
        <v>Low Brass</v>
      </c>
      <c r="D78" s="19">
        <v>1429574434.1970968</v>
      </c>
      <c r="E78" s="15">
        <v>43617</v>
      </c>
      <c r="F78">
        <v>0</v>
      </c>
    </row>
    <row r="79" spans="1:6" x14ac:dyDescent="0.2">
      <c r="A79" t="s">
        <v>66</v>
      </c>
      <c r="B79" t="str">
        <f>VLOOKUP(A79,product_hierarchy!$A$2:$C$43,2,FALSE)</f>
        <v>Brass</v>
      </c>
      <c r="C79" t="str">
        <f>VLOOKUP(A79,product_hierarchy!$A$2:$C$43,3,FALSE)</f>
        <v>Brass-Other</v>
      </c>
      <c r="D79" s="19">
        <v>623296.98405000009</v>
      </c>
      <c r="E79" s="15">
        <v>43617</v>
      </c>
      <c r="F79">
        <v>0</v>
      </c>
    </row>
    <row r="80" spans="1:6" x14ac:dyDescent="0.2">
      <c r="A80" t="s">
        <v>67</v>
      </c>
      <c r="B80" t="str">
        <f>VLOOKUP(A80,product_hierarchy!$A$2:$C$43,2,FALSE)</f>
        <v>Brass</v>
      </c>
      <c r="C80" t="str">
        <f>VLOOKUP(A80,product_hierarchy!$A$2:$C$43,3,FALSE)</f>
        <v>Low Brass</v>
      </c>
      <c r="D80" s="19">
        <v>0</v>
      </c>
      <c r="E80" s="15">
        <v>43647</v>
      </c>
      <c r="F80">
        <v>0</v>
      </c>
    </row>
    <row r="81" spans="1:6" x14ac:dyDescent="0.2">
      <c r="A81" t="s">
        <v>55</v>
      </c>
      <c r="B81" t="str">
        <f>VLOOKUP(A81,product_hierarchy!$A$2:$C$43,2,FALSE)</f>
        <v>Brass</v>
      </c>
      <c r="C81" t="str">
        <f>VLOOKUP(A81,product_hierarchy!$A$2:$C$43,3,FALSE)</f>
        <v>High Brass</v>
      </c>
      <c r="D81" s="19">
        <v>186612813.57879248</v>
      </c>
      <c r="E81" s="15">
        <v>43647</v>
      </c>
      <c r="F81">
        <v>0</v>
      </c>
    </row>
    <row r="82" spans="1:6" x14ac:dyDescent="0.2">
      <c r="A82" t="s">
        <v>56</v>
      </c>
      <c r="B82" t="str">
        <f>VLOOKUP(A82,product_hierarchy!$A$2:$C$43,2,FALSE)</f>
        <v>Brass</v>
      </c>
      <c r="C82" t="str">
        <f>VLOOKUP(A82,product_hierarchy!$A$2:$C$43,3,FALSE)</f>
        <v>High Brass</v>
      </c>
      <c r="D82" s="19">
        <v>15358719.327119997</v>
      </c>
      <c r="E82" s="15">
        <v>43647</v>
      </c>
      <c r="F82">
        <v>0</v>
      </c>
    </row>
    <row r="83" spans="1:6" x14ac:dyDescent="0.2">
      <c r="A83" t="s">
        <v>59</v>
      </c>
      <c r="B83" t="str">
        <f>VLOOKUP(A83,product_hierarchy!$A$2:$C$43,2,FALSE)</f>
        <v>Brass</v>
      </c>
      <c r="C83" t="str">
        <f>VLOOKUP(A83,product_hierarchy!$A$2:$C$43,3,FALSE)</f>
        <v>Mid Brass</v>
      </c>
      <c r="D83" s="19">
        <v>32276446.473375</v>
      </c>
      <c r="E83" s="15">
        <v>43647</v>
      </c>
      <c r="F83">
        <v>0</v>
      </c>
    </row>
    <row r="84" spans="1:6" x14ac:dyDescent="0.2">
      <c r="A84" t="s">
        <v>57</v>
      </c>
      <c r="B84" t="str">
        <f>VLOOKUP(A84,product_hierarchy!$A$2:$C$43,2,FALSE)</f>
        <v>Brass</v>
      </c>
      <c r="C84" t="str">
        <f>VLOOKUP(A84,product_hierarchy!$A$2:$C$43,3,FALSE)</f>
        <v>High Brass</v>
      </c>
      <c r="D84" s="19">
        <v>12081866.925374998</v>
      </c>
      <c r="E84" s="15">
        <v>43647</v>
      </c>
      <c r="F84">
        <v>0</v>
      </c>
    </row>
    <row r="85" spans="1:6" x14ac:dyDescent="0.2">
      <c r="A85" t="s">
        <v>58</v>
      </c>
      <c r="B85" t="str">
        <f>VLOOKUP(A85,product_hierarchy!$A$2:$C$43,2,FALSE)</f>
        <v>Brass</v>
      </c>
      <c r="C85" t="str">
        <f>VLOOKUP(A85,product_hierarchy!$A$2:$C$43,3,FALSE)</f>
        <v>High Brass</v>
      </c>
      <c r="D85" s="19">
        <v>0</v>
      </c>
      <c r="E85" s="15">
        <v>43647</v>
      </c>
      <c r="F85">
        <v>0</v>
      </c>
    </row>
    <row r="86" spans="1:6" x14ac:dyDescent="0.2">
      <c r="A86" s="18" t="s">
        <v>69</v>
      </c>
      <c r="B86" t="str">
        <f>VLOOKUP(A86,product_hierarchy!$A$2:$C$43,2,FALSE)</f>
        <v>Brass</v>
      </c>
      <c r="C86" t="str">
        <f>VLOOKUP(A86,product_hierarchy!$A$2:$C$43,3,FALSE)</f>
        <v>Brass-Mystery</v>
      </c>
      <c r="D86" s="19">
        <v>235820201.34465003</v>
      </c>
      <c r="E86" s="15">
        <v>43647</v>
      </c>
      <c r="F86">
        <v>0</v>
      </c>
    </row>
    <row r="87" spans="1:6" x14ac:dyDescent="0.2">
      <c r="A87" t="s">
        <v>64</v>
      </c>
      <c r="B87" t="str">
        <f>VLOOKUP(A87,product_hierarchy!$A$2:$C$43,2,FALSE)</f>
        <v>Brass</v>
      </c>
      <c r="C87" t="str">
        <f>VLOOKUP(A87,product_hierarchy!$A$2:$C$43,3,FALSE)</f>
        <v>Brass-Other</v>
      </c>
      <c r="D87" s="19">
        <v>56072143.57358253</v>
      </c>
      <c r="E87" s="15">
        <v>43647</v>
      </c>
      <c r="F87">
        <v>0</v>
      </c>
    </row>
    <row r="88" spans="1:6" x14ac:dyDescent="0.2">
      <c r="A88" s="18" t="s">
        <v>65</v>
      </c>
      <c r="B88" t="str">
        <f>VLOOKUP(A88,product_hierarchy!$A$2:$C$43,2,FALSE)</f>
        <v>Brass</v>
      </c>
      <c r="C88" t="str">
        <f>VLOOKUP(A88,product_hierarchy!$A$2:$C$43,3,FALSE)</f>
        <v>Brass-Other</v>
      </c>
      <c r="D88" s="19">
        <v>5453665.9397999998</v>
      </c>
      <c r="E88" s="15">
        <v>43647</v>
      </c>
      <c r="F88">
        <v>0</v>
      </c>
    </row>
    <row r="89" spans="1:6" x14ac:dyDescent="0.2">
      <c r="A89" t="s">
        <v>63</v>
      </c>
      <c r="B89" t="str">
        <f>VLOOKUP(A89,product_hierarchy!$A$2:$C$43,2,FALSE)</f>
        <v>Brass</v>
      </c>
      <c r="C89" t="str">
        <f>VLOOKUP(A89,product_hierarchy!$A$2:$C$43,3,FALSE)</f>
        <v>Low Brass</v>
      </c>
      <c r="D89" s="19">
        <v>63821409.060912684</v>
      </c>
      <c r="E89" s="15">
        <v>43647</v>
      </c>
      <c r="F89">
        <v>0</v>
      </c>
    </row>
    <row r="90" spans="1:6" x14ac:dyDescent="0.2">
      <c r="A90" t="s">
        <v>68</v>
      </c>
      <c r="B90" t="str">
        <f>VLOOKUP(A90,product_hierarchy!$A$2:$C$43,2,FALSE)</f>
        <v>Brass</v>
      </c>
      <c r="C90" t="str">
        <f>VLOOKUP(A90,product_hierarchy!$A$2:$C$43,3,FALSE)</f>
        <v>Brass-Other</v>
      </c>
      <c r="D90" s="19">
        <v>0</v>
      </c>
      <c r="E90" s="15">
        <v>43647</v>
      </c>
      <c r="F90">
        <v>0</v>
      </c>
    </row>
    <row r="91" spans="1:6" x14ac:dyDescent="0.2">
      <c r="A91" t="s">
        <v>60</v>
      </c>
      <c r="B91" t="str">
        <f>VLOOKUP(A91,product_hierarchy!$A$2:$C$43,2,FALSE)</f>
        <v>Brass</v>
      </c>
      <c r="C91" t="str">
        <f>VLOOKUP(A91,product_hierarchy!$A$2:$C$43,3,FALSE)</f>
        <v>Low Brass</v>
      </c>
      <c r="D91" s="19">
        <v>1335828005.5151956</v>
      </c>
      <c r="E91" s="15">
        <v>43647</v>
      </c>
      <c r="F91">
        <v>0</v>
      </c>
    </row>
    <row r="92" spans="1:6" x14ac:dyDescent="0.2">
      <c r="A92" t="s">
        <v>66</v>
      </c>
      <c r="B92" t="str">
        <f>VLOOKUP(A92,product_hierarchy!$A$2:$C$43,2,FALSE)</f>
        <v>Brass</v>
      </c>
      <c r="C92" t="str">
        <f>VLOOKUP(A92,product_hierarchy!$A$2:$C$43,3,FALSE)</f>
        <v>Brass-Other</v>
      </c>
      <c r="D92" s="19">
        <v>4918632.9309</v>
      </c>
      <c r="E92" s="15">
        <v>43647</v>
      </c>
      <c r="F92">
        <v>0</v>
      </c>
    </row>
    <row r="93" spans="1:6" x14ac:dyDescent="0.2">
      <c r="A93" t="s">
        <v>67</v>
      </c>
      <c r="B93" t="str">
        <f>VLOOKUP(A93,product_hierarchy!$A$2:$C$43,2,FALSE)</f>
        <v>Brass</v>
      </c>
      <c r="C93" t="str">
        <f>VLOOKUP(A93,product_hierarchy!$A$2:$C$43,3,FALSE)</f>
        <v>Low Brass</v>
      </c>
      <c r="D93" s="19">
        <v>0</v>
      </c>
      <c r="E93" s="15">
        <v>43678</v>
      </c>
      <c r="F93">
        <v>0</v>
      </c>
    </row>
    <row r="94" spans="1:6" x14ac:dyDescent="0.2">
      <c r="A94" t="s">
        <v>55</v>
      </c>
      <c r="B94" t="str">
        <f>VLOOKUP(A94,product_hierarchy!$A$2:$C$43,2,FALSE)</f>
        <v>Brass</v>
      </c>
      <c r="C94" t="str">
        <f>VLOOKUP(A94,product_hierarchy!$A$2:$C$43,3,FALSE)</f>
        <v>High Brass</v>
      </c>
      <c r="D94" s="19">
        <v>159868645.69463757</v>
      </c>
      <c r="E94" s="15">
        <v>43678</v>
      </c>
      <c r="F94">
        <v>0</v>
      </c>
    </row>
    <row r="95" spans="1:6" x14ac:dyDescent="0.2">
      <c r="A95" t="s">
        <v>56</v>
      </c>
      <c r="B95" t="str">
        <f>VLOOKUP(A95,product_hierarchy!$A$2:$C$43,2,FALSE)</f>
        <v>Brass</v>
      </c>
      <c r="C95" t="str">
        <f>VLOOKUP(A95,product_hierarchy!$A$2:$C$43,3,FALSE)</f>
        <v>High Brass</v>
      </c>
      <c r="D95" s="19">
        <v>13514877.579411004</v>
      </c>
      <c r="E95" s="15">
        <v>43678</v>
      </c>
      <c r="F95">
        <v>0</v>
      </c>
    </row>
    <row r="96" spans="1:6" x14ac:dyDescent="0.2">
      <c r="A96" t="s">
        <v>59</v>
      </c>
      <c r="B96" t="str">
        <f>VLOOKUP(A96,product_hierarchy!$A$2:$C$43,2,FALSE)</f>
        <v>Brass</v>
      </c>
      <c r="C96" t="str">
        <f>VLOOKUP(A96,product_hierarchy!$A$2:$C$43,3,FALSE)</f>
        <v>Mid Brass</v>
      </c>
      <c r="D96" s="19">
        <v>19247721.779081248</v>
      </c>
      <c r="E96" s="15">
        <v>43678</v>
      </c>
      <c r="F96">
        <v>0</v>
      </c>
    </row>
    <row r="97" spans="1:6" x14ac:dyDescent="0.2">
      <c r="A97" t="s">
        <v>57</v>
      </c>
      <c r="B97" t="str">
        <f>VLOOKUP(A97,product_hierarchy!$A$2:$C$43,2,FALSE)</f>
        <v>Brass</v>
      </c>
      <c r="C97" t="str">
        <f>VLOOKUP(A97,product_hierarchy!$A$2:$C$43,3,FALSE)</f>
        <v>High Brass</v>
      </c>
      <c r="D97" s="19">
        <v>13258402.059824999</v>
      </c>
      <c r="E97" s="15">
        <v>43678</v>
      </c>
      <c r="F97">
        <v>0</v>
      </c>
    </row>
    <row r="98" spans="1:6" x14ac:dyDescent="0.2">
      <c r="A98" t="s">
        <v>58</v>
      </c>
      <c r="B98" t="str">
        <f>VLOOKUP(A98,product_hierarchy!$A$2:$C$43,2,FALSE)</f>
        <v>Brass</v>
      </c>
      <c r="C98" t="str">
        <f>VLOOKUP(A98,product_hierarchy!$A$2:$C$43,3,FALSE)</f>
        <v>High Brass</v>
      </c>
      <c r="D98" s="19">
        <v>0</v>
      </c>
      <c r="E98" s="15">
        <v>43678</v>
      </c>
      <c r="F98">
        <v>0</v>
      </c>
    </row>
    <row r="99" spans="1:6" x14ac:dyDescent="0.2">
      <c r="A99" s="18" t="s">
        <v>69</v>
      </c>
      <c r="B99" t="str">
        <f>VLOOKUP(A99,product_hierarchy!$A$2:$C$43,2,FALSE)</f>
        <v>Brass</v>
      </c>
      <c r="C99" t="str">
        <f>VLOOKUP(A99,product_hierarchy!$A$2:$C$43,3,FALSE)</f>
        <v>Brass-Mystery</v>
      </c>
      <c r="D99" s="19">
        <v>329050217.10014999</v>
      </c>
      <c r="E99" s="15">
        <v>43678</v>
      </c>
      <c r="F99">
        <v>0</v>
      </c>
    </row>
    <row r="100" spans="1:6" x14ac:dyDescent="0.2">
      <c r="A100" t="s">
        <v>64</v>
      </c>
      <c r="B100" t="str">
        <f>VLOOKUP(A100,product_hierarchy!$A$2:$C$43,2,FALSE)</f>
        <v>Brass</v>
      </c>
      <c r="C100" t="str">
        <f>VLOOKUP(A100,product_hierarchy!$A$2:$C$43,3,FALSE)</f>
        <v>Brass-Other</v>
      </c>
      <c r="D100" s="19">
        <v>54027221.889215223</v>
      </c>
      <c r="E100" s="15">
        <v>43678</v>
      </c>
      <c r="F100">
        <v>0</v>
      </c>
    </row>
    <row r="101" spans="1:6" x14ac:dyDescent="0.2">
      <c r="A101" s="18" t="s">
        <v>65</v>
      </c>
      <c r="B101" t="str">
        <f>VLOOKUP(A101,product_hierarchy!$A$2:$C$43,2,FALSE)</f>
        <v>Brass</v>
      </c>
      <c r="C101" t="str">
        <f>VLOOKUP(A101,product_hierarchy!$A$2:$C$43,3,FALSE)</f>
        <v>Brass-Other</v>
      </c>
      <c r="D101" s="19">
        <v>4041454.7218500003</v>
      </c>
      <c r="E101" s="15">
        <v>43678</v>
      </c>
      <c r="F101">
        <v>0</v>
      </c>
    </row>
    <row r="102" spans="1:6" x14ac:dyDescent="0.2">
      <c r="A102" t="s">
        <v>63</v>
      </c>
      <c r="B102" t="str">
        <f>VLOOKUP(A102,product_hierarchy!$A$2:$C$43,2,FALSE)</f>
        <v>Brass</v>
      </c>
      <c r="C102" t="str">
        <f>VLOOKUP(A102,product_hierarchy!$A$2:$C$43,3,FALSE)</f>
        <v>Low Brass</v>
      </c>
      <c r="D102" s="19">
        <v>75522502.819676265</v>
      </c>
      <c r="E102" s="15">
        <v>43678</v>
      </c>
      <c r="F102">
        <v>0</v>
      </c>
    </row>
    <row r="103" spans="1:6" x14ac:dyDescent="0.2">
      <c r="A103" t="s">
        <v>68</v>
      </c>
      <c r="B103" t="str">
        <f>VLOOKUP(A103,product_hierarchy!$A$2:$C$43,2,FALSE)</f>
        <v>Brass</v>
      </c>
      <c r="C103" t="str">
        <f>VLOOKUP(A103,product_hierarchy!$A$2:$C$43,3,FALSE)</f>
        <v>Brass-Other</v>
      </c>
      <c r="D103" s="19">
        <v>0</v>
      </c>
      <c r="E103" s="15">
        <v>43678</v>
      </c>
      <c r="F103">
        <v>0</v>
      </c>
    </row>
    <row r="104" spans="1:6" x14ac:dyDescent="0.2">
      <c r="A104" t="s">
        <v>60</v>
      </c>
      <c r="B104" t="str">
        <f>VLOOKUP(A104,product_hierarchy!$A$2:$C$43,2,FALSE)</f>
        <v>Brass</v>
      </c>
      <c r="C104" t="str">
        <f>VLOOKUP(A104,product_hierarchy!$A$2:$C$43,3,FALSE)</f>
        <v>Low Brass</v>
      </c>
      <c r="D104" s="19">
        <v>1289356292.6592352</v>
      </c>
      <c r="E104" s="15">
        <v>43678</v>
      </c>
      <c r="F104">
        <v>0</v>
      </c>
    </row>
    <row r="105" spans="1:6" x14ac:dyDescent="0.2">
      <c r="A105" t="s">
        <v>66</v>
      </c>
      <c r="B105" t="str">
        <f>VLOOKUP(A105,product_hierarchy!$A$2:$C$43,2,FALSE)</f>
        <v>Brass</v>
      </c>
      <c r="C105" t="str">
        <f>VLOOKUP(A105,product_hierarchy!$A$2:$C$43,3,FALSE)</f>
        <v>Brass-Other</v>
      </c>
      <c r="D105" s="19">
        <v>0</v>
      </c>
      <c r="E105" s="15">
        <v>43678</v>
      </c>
      <c r="F105">
        <v>0</v>
      </c>
    </row>
    <row r="106" spans="1:6" x14ac:dyDescent="0.2">
      <c r="A106" t="s">
        <v>67</v>
      </c>
      <c r="B106" t="str">
        <f>VLOOKUP(A106,product_hierarchy!$A$2:$C$43,2,FALSE)</f>
        <v>Brass</v>
      </c>
      <c r="C106" t="str">
        <f>VLOOKUP(A106,product_hierarchy!$A$2:$C$43,3,FALSE)</f>
        <v>Low Brass</v>
      </c>
      <c r="D106" s="19">
        <v>0</v>
      </c>
      <c r="E106" s="15">
        <v>43709</v>
      </c>
      <c r="F106">
        <v>0</v>
      </c>
    </row>
    <row r="107" spans="1:6" x14ac:dyDescent="0.2">
      <c r="A107" t="s">
        <v>55</v>
      </c>
      <c r="B107" t="str">
        <f>VLOOKUP(A107,product_hierarchy!$A$2:$C$43,2,FALSE)</f>
        <v>Brass</v>
      </c>
      <c r="C107" t="str">
        <f>VLOOKUP(A107,product_hierarchy!$A$2:$C$43,3,FALSE)</f>
        <v>High Brass</v>
      </c>
      <c r="D107" s="19">
        <v>180554664.30639312</v>
      </c>
      <c r="E107" s="15">
        <v>43709</v>
      </c>
      <c r="F107">
        <v>0</v>
      </c>
    </row>
    <row r="108" spans="1:6" x14ac:dyDescent="0.2">
      <c r="A108" t="s">
        <v>56</v>
      </c>
      <c r="B108" t="str">
        <f>VLOOKUP(A108,product_hierarchy!$A$2:$C$43,2,FALSE)</f>
        <v>Brass</v>
      </c>
      <c r="C108" t="str">
        <f>VLOOKUP(A108,product_hierarchy!$A$2:$C$43,3,FALSE)</f>
        <v>High Brass</v>
      </c>
      <c r="D108" s="19">
        <v>15907584.961680751</v>
      </c>
      <c r="E108" s="15">
        <v>43709</v>
      </c>
      <c r="F108">
        <v>0</v>
      </c>
    </row>
    <row r="109" spans="1:6" x14ac:dyDescent="0.2">
      <c r="A109" t="s">
        <v>59</v>
      </c>
      <c r="B109" t="str">
        <f>VLOOKUP(A109,product_hierarchy!$A$2:$C$43,2,FALSE)</f>
        <v>Brass</v>
      </c>
      <c r="C109" t="str">
        <f>VLOOKUP(A109,product_hierarchy!$A$2:$C$43,3,FALSE)</f>
        <v>Mid Brass</v>
      </c>
      <c r="D109" s="19">
        <v>44695108.516499981</v>
      </c>
      <c r="E109" s="15">
        <v>43709</v>
      </c>
      <c r="F109">
        <v>0</v>
      </c>
    </row>
    <row r="110" spans="1:6" x14ac:dyDescent="0.2">
      <c r="A110" t="s">
        <v>57</v>
      </c>
      <c r="B110" t="str">
        <f>VLOOKUP(A110,product_hierarchy!$A$2:$C$43,2,FALSE)</f>
        <v>Brass</v>
      </c>
      <c r="C110" t="str">
        <f>VLOOKUP(A110,product_hierarchy!$A$2:$C$43,3,FALSE)</f>
        <v>High Brass</v>
      </c>
      <c r="D110" s="19">
        <v>14909218.593311254</v>
      </c>
      <c r="E110" s="15">
        <v>43709</v>
      </c>
      <c r="F110">
        <v>0</v>
      </c>
    </row>
    <row r="111" spans="1:6" x14ac:dyDescent="0.2">
      <c r="A111" t="s">
        <v>58</v>
      </c>
      <c r="B111" t="str">
        <f>VLOOKUP(A111,product_hierarchy!$A$2:$C$43,2,FALSE)</f>
        <v>Brass</v>
      </c>
      <c r="C111" t="str">
        <f>VLOOKUP(A111,product_hierarchy!$A$2:$C$43,3,FALSE)</f>
        <v>High Brass</v>
      </c>
      <c r="D111" s="19">
        <v>0</v>
      </c>
      <c r="E111" s="15">
        <v>43709</v>
      </c>
      <c r="F111">
        <v>0</v>
      </c>
    </row>
    <row r="112" spans="1:6" x14ac:dyDescent="0.2">
      <c r="A112" s="18" t="s">
        <v>69</v>
      </c>
      <c r="B112" t="str">
        <f>VLOOKUP(A112,product_hierarchy!$A$2:$C$43,2,FALSE)</f>
        <v>Brass</v>
      </c>
      <c r="C112" t="str">
        <f>VLOOKUP(A112,product_hierarchy!$A$2:$C$43,3,FALSE)</f>
        <v>Brass-Mystery</v>
      </c>
      <c r="D112" s="19">
        <v>402368006.38320005</v>
      </c>
      <c r="E112" s="15">
        <v>43709</v>
      </c>
      <c r="F112">
        <v>0</v>
      </c>
    </row>
    <row r="113" spans="1:6" x14ac:dyDescent="0.2">
      <c r="A113" t="s">
        <v>64</v>
      </c>
      <c r="B113" t="str">
        <f>VLOOKUP(A113,product_hierarchy!$A$2:$C$43,2,FALSE)</f>
        <v>Brass</v>
      </c>
      <c r="C113" t="str">
        <f>VLOOKUP(A113,product_hierarchy!$A$2:$C$43,3,FALSE)</f>
        <v>Brass-Other</v>
      </c>
      <c r="D113" s="19">
        <v>90012722.464928269</v>
      </c>
      <c r="E113" s="15">
        <v>43709</v>
      </c>
      <c r="F113">
        <v>0</v>
      </c>
    </row>
    <row r="114" spans="1:6" x14ac:dyDescent="0.2">
      <c r="A114" s="18" t="s">
        <v>65</v>
      </c>
      <c r="B114" t="str">
        <f>VLOOKUP(A114,product_hierarchy!$A$2:$C$43,2,FALSE)</f>
        <v>Brass</v>
      </c>
      <c r="C114" t="str">
        <f>VLOOKUP(A114,product_hierarchy!$A$2:$C$43,3,FALSE)</f>
        <v>Brass-Other</v>
      </c>
      <c r="D114" s="19">
        <v>6554272.0113000004</v>
      </c>
      <c r="E114" s="15">
        <v>43709</v>
      </c>
      <c r="F114">
        <v>0</v>
      </c>
    </row>
    <row r="115" spans="1:6" x14ac:dyDescent="0.2">
      <c r="A115" t="s">
        <v>63</v>
      </c>
      <c r="B115" t="str">
        <f>VLOOKUP(A115,product_hierarchy!$A$2:$C$43,2,FALSE)</f>
        <v>Brass</v>
      </c>
      <c r="C115" t="str">
        <f>VLOOKUP(A115,product_hierarchy!$A$2:$C$43,3,FALSE)</f>
        <v>Low Brass</v>
      </c>
      <c r="D115" s="19">
        <v>80809033.547589764</v>
      </c>
      <c r="E115" s="15">
        <v>43709</v>
      </c>
      <c r="F115">
        <v>0</v>
      </c>
    </row>
    <row r="116" spans="1:6" x14ac:dyDescent="0.2">
      <c r="A116" t="s">
        <v>68</v>
      </c>
      <c r="B116" t="str">
        <f>VLOOKUP(A116,product_hierarchy!$A$2:$C$43,2,FALSE)</f>
        <v>Brass</v>
      </c>
      <c r="C116" t="str">
        <f>VLOOKUP(A116,product_hierarchy!$A$2:$C$43,3,FALSE)</f>
        <v>Brass-Other</v>
      </c>
      <c r="D116" s="19">
        <v>0</v>
      </c>
      <c r="E116" s="15">
        <v>43709</v>
      </c>
      <c r="F116">
        <v>0</v>
      </c>
    </row>
    <row r="117" spans="1:6" x14ac:dyDescent="0.2">
      <c r="A117" t="s">
        <v>60</v>
      </c>
      <c r="B117" t="str">
        <f>VLOOKUP(A117,product_hierarchy!$A$2:$C$43,2,FALSE)</f>
        <v>Brass</v>
      </c>
      <c r="C117" t="str">
        <f>VLOOKUP(A117,product_hierarchy!$A$2:$C$43,3,FALSE)</f>
        <v>Low Brass</v>
      </c>
      <c r="D117" s="19">
        <v>1587303104.0240502</v>
      </c>
      <c r="E117" s="15">
        <v>43709</v>
      </c>
      <c r="F117">
        <v>0</v>
      </c>
    </row>
    <row r="118" spans="1:6" x14ac:dyDescent="0.2">
      <c r="A118" t="s">
        <v>66</v>
      </c>
      <c r="B118" t="str">
        <f>VLOOKUP(A118,product_hierarchy!$A$2:$C$43,2,FALSE)</f>
        <v>Brass</v>
      </c>
      <c r="C118" t="str">
        <f>VLOOKUP(A118,product_hierarchy!$A$2:$C$43,3,FALSE)</f>
        <v>Brass-Other</v>
      </c>
      <c r="D118" s="19">
        <v>0</v>
      </c>
      <c r="E118" s="15">
        <v>43709</v>
      </c>
      <c r="F118">
        <v>0</v>
      </c>
    </row>
    <row r="119" spans="1:6" x14ac:dyDescent="0.2">
      <c r="A119" t="s">
        <v>67</v>
      </c>
      <c r="B119" t="str">
        <f>VLOOKUP(A119,product_hierarchy!$A$2:$C$43,2,FALSE)</f>
        <v>Brass</v>
      </c>
      <c r="C119" t="str">
        <f>VLOOKUP(A119,product_hierarchy!$A$2:$C$43,3,FALSE)</f>
        <v>Low Brass</v>
      </c>
      <c r="D119" s="19">
        <v>0</v>
      </c>
      <c r="E119" s="15">
        <v>43739</v>
      </c>
      <c r="F119">
        <v>0</v>
      </c>
    </row>
    <row r="120" spans="1:6" x14ac:dyDescent="0.2">
      <c r="A120" t="s">
        <v>55</v>
      </c>
      <c r="B120" t="str">
        <f>VLOOKUP(A120,product_hierarchy!$A$2:$C$43,2,FALSE)</f>
        <v>Brass</v>
      </c>
      <c r="C120" t="str">
        <f>VLOOKUP(A120,product_hierarchy!$A$2:$C$43,3,FALSE)</f>
        <v>High Brass</v>
      </c>
      <c r="D120" s="19">
        <v>153873043.71543008</v>
      </c>
      <c r="E120" s="15">
        <v>43739</v>
      </c>
      <c r="F120">
        <v>0</v>
      </c>
    </row>
    <row r="121" spans="1:6" x14ac:dyDescent="0.2">
      <c r="A121" t="s">
        <v>56</v>
      </c>
      <c r="B121" t="str">
        <f>VLOOKUP(A121,product_hierarchy!$A$2:$C$43,2,FALSE)</f>
        <v>Brass</v>
      </c>
      <c r="C121" t="str">
        <f>VLOOKUP(A121,product_hierarchy!$A$2:$C$43,3,FALSE)</f>
        <v>High Brass</v>
      </c>
      <c r="D121" s="19">
        <v>14643170.822708994</v>
      </c>
      <c r="E121" s="15">
        <v>43739</v>
      </c>
      <c r="F121">
        <v>0</v>
      </c>
    </row>
    <row r="122" spans="1:6" x14ac:dyDescent="0.2">
      <c r="A122" t="s">
        <v>59</v>
      </c>
      <c r="B122" t="str">
        <f>VLOOKUP(A122,product_hierarchy!$A$2:$C$43,2,FALSE)</f>
        <v>Brass</v>
      </c>
      <c r="C122" t="str">
        <f>VLOOKUP(A122,product_hierarchy!$A$2:$C$43,3,FALSE)</f>
        <v>Mid Brass</v>
      </c>
      <c r="D122" s="19">
        <v>11708407.643399999</v>
      </c>
      <c r="E122" s="15">
        <v>43739</v>
      </c>
      <c r="F122">
        <v>0</v>
      </c>
    </row>
    <row r="123" spans="1:6" x14ac:dyDescent="0.2">
      <c r="A123" t="s">
        <v>57</v>
      </c>
      <c r="B123" t="str">
        <f>VLOOKUP(A123,product_hierarchy!$A$2:$C$43,2,FALSE)</f>
        <v>Brass</v>
      </c>
      <c r="C123" t="str">
        <f>VLOOKUP(A123,product_hierarchy!$A$2:$C$43,3,FALSE)</f>
        <v>High Brass</v>
      </c>
      <c r="D123" s="19">
        <v>9657090.6909749992</v>
      </c>
      <c r="E123" s="15">
        <v>43739</v>
      </c>
      <c r="F123">
        <v>0</v>
      </c>
    </row>
    <row r="124" spans="1:6" x14ac:dyDescent="0.2">
      <c r="A124" t="s">
        <v>58</v>
      </c>
      <c r="B124" t="str">
        <f>VLOOKUP(A124,product_hierarchy!$A$2:$C$43,2,FALSE)</f>
        <v>Brass</v>
      </c>
      <c r="C124" t="str">
        <f>VLOOKUP(A124,product_hierarchy!$A$2:$C$43,3,FALSE)</f>
        <v>High Brass</v>
      </c>
      <c r="D124" s="19">
        <v>30754982.733637504</v>
      </c>
      <c r="E124" s="15">
        <v>43739</v>
      </c>
      <c r="F124">
        <v>0</v>
      </c>
    </row>
    <row r="125" spans="1:6" x14ac:dyDescent="0.2">
      <c r="A125" s="18" t="s">
        <v>69</v>
      </c>
      <c r="B125" t="str">
        <f>VLOOKUP(A125,product_hierarchy!$A$2:$C$43,2,FALSE)</f>
        <v>Brass</v>
      </c>
      <c r="C125" t="str">
        <f>VLOOKUP(A125,product_hierarchy!$A$2:$C$43,3,FALSE)</f>
        <v>Brass-Mystery</v>
      </c>
      <c r="D125" s="19">
        <v>248182483.17914999</v>
      </c>
      <c r="E125" s="15">
        <v>43739</v>
      </c>
      <c r="F125">
        <v>0</v>
      </c>
    </row>
    <row r="126" spans="1:6" x14ac:dyDescent="0.2">
      <c r="A126" t="s">
        <v>64</v>
      </c>
      <c r="B126" t="str">
        <f>VLOOKUP(A126,product_hierarchy!$A$2:$C$43,2,FALSE)</f>
        <v>Brass</v>
      </c>
      <c r="C126" t="str">
        <f>VLOOKUP(A126,product_hierarchy!$A$2:$C$43,3,FALSE)</f>
        <v>Brass-Other</v>
      </c>
      <c r="D126" s="19">
        <v>52224360.658089757</v>
      </c>
      <c r="E126" s="15">
        <v>43739</v>
      </c>
      <c r="F126">
        <v>0</v>
      </c>
    </row>
    <row r="127" spans="1:6" x14ac:dyDescent="0.2">
      <c r="A127" s="18" t="s">
        <v>65</v>
      </c>
      <c r="B127" t="str">
        <f>VLOOKUP(A127,product_hierarchy!$A$2:$C$43,2,FALSE)</f>
        <v>Brass</v>
      </c>
      <c r="C127" t="str">
        <f>VLOOKUP(A127,product_hierarchy!$A$2:$C$43,3,FALSE)</f>
        <v>Brass-Other</v>
      </c>
      <c r="D127" s="19">
        <v>11199462.478425</v>
      </c>
      <c r="E127" s="15">
        <v>43739</v>
      </c>
      <c r="F127">
        <v>0</v>
      </c>
    </row>
    <row r="128" spans="1:6" x14ac:dyDescent="0.2">
      <c r="A128" t="s">
        <v>63</v>
      </c>
      <c r="B128" t="str">
        <f>VLOOKUP(A128,product_hierarchy!$A$2:$C$43,2,FALSE)</f>
        <v>Brass</v>
      </c>
      <c r="C128" t="str">
        <f>VLOOKUP(A128,product_hierarchy!$A$2:$C$43,3,FALSE)</f>
        <v>Low Brass</v>
      </c>
      <c r="D128" s="19">
        <v>78458661.726500183</v>
      </c>
      <c r="E128" s="15">
        <v>43739</v>
      </c>
      <c r="F128">
        <v>0</v>
      </c>
    </row>
    <row r="129" spans="1:6" x14ac:dyDescent="0.2">
      <c r="A129" t="s">
        <v>68</v>
      </c>
      <c r="B129" t="str">
        <f>VLOOKUP(A129,product_hierarchy!$A$2:$C$43,2,FALSE)</f>
        <v>Brass</v>
      </c>
      <c r="C129" t="str">
        <f>VLOOKUP(A129,product_hierarchy!$A$2:$C$43,3,FALSE)</f>
        <v>Brass-Other</v>
      </c>
      <c r="D129" s="19">
        <v>0</v>
      </c>
      <c r="E129" s="15">
        <v>43739</v>
      </c>
      <c r="F129">
        <v>0</v>
      </c>
    </row>
    <row r="130" spans="1:6" x14ac:dyDescent="0.2">
      <c r="A130" t="s">
        <v>60</v>
      </c>
      <c r="B130" t="str">
        <f>VLOOKUP(A130,product_hierarchy!$A$2:$C$43,2,FALSE)</f>
        <v>Brass</v>
      </c>
      <c r="C130" t="str">
        <f>VLOOKUP(A130,product_hierarchy!$A$2:$C$43,3,FALSE)</f>
        <v>Low Brass</v>
      </c>
      <c r="D130" s="19">
        <v>1336024953.8135655</v>
      </c>
      <c r="E130" s="15">
        <v>43739</v>
      </c>
      <c r="F130">
        <v>0</v>
      </c>
    </row>
    <row r="131" spans="1:6" x14ac:dyDescent="0.2">
      <c r="A131" t="s">
        <v>66</v>
      </c>
      <c r="B131" t="str">
        <f>VLOOKUP(A131,product_hierarchy!$A$2:$C$43,2,FALSE)</f>
        <v>Brass</v>
      </c>
      <c r="C131" t="str">
        <f>VLOOKUP(A131,product_hierarchy!$A$2:$C$43,3,FALSE)</f>
        <v>Brass-Other</v>
      </c>
      <c r="D131" s="19">
        <v>650598.50407499995</v>
      </c>
      <c r="E131" s="15">
        <v>43739</v>
      </c>
      <c r="F131">
        <v>0</v>
      </c>
    </row>
    <row r="132" spans="1:6" x14ac:dyDescent="0.2">
      <c r="A132" t="s">
        <v>67</v>
      </c>
      <c r="B132" t="str">
        <f>VLOOKUP(A132,product_hierarchy!$A$2:$C$43,2,FALSE)</f>
        <v>Brass</v>
      </c>
      <c r="C132" t="str">
        <f>VLOOKUP(A132,product_hierarchy!$A$2:$C$43,3,FALSE)</f>
        <v>Low Brass</v>
      </c>
      <c r="D132" s="19">
        <v>0</v>
      </c>
      <c r="E132" s="15">
        <v>43770</v>
      </c>
      <c r="F132">
        <v>0</v>
      </c>
    </row>
    <row r="133" spans="1:6" x14ac:dyDescent="0.2">
      <c r="A133" t="s">
        <v>55</v>
      </c>
      <c r="B133" t="str">
        <f>VLOOKUP(A133,product_hierarchy!$A$2:$C$43,2,FALSE)</f>
        <v>Brass</v>
      </c>
      <c r="C133" t="str">
        <f>VLOOKUP(A133,product_hierarchy!$A$2:$C$43,3,FALSE)</f>
        <v>High Brass</v>
      </c>
      <c r="D133" s="19">
        <v>152684775.42920524</v>
      </c>
      <c r="E133" s="15">
        <v>43770</v>
      </c>
      <c r="F133">
        <v>0</v>
      </c>
    </row>
    <row r="134" spans="1:6" x14ac:dyDescent="0.2">
      <c r="A134" t="s">
        <v>56</v>
      </c>
      <c r="B134" t="str">
        <f>VLOOKUP(A134,product_hierarchy!$A$2:$C$43,2,FALSE)</f>
        <v>Brass</v>
      </c>
      <c r="C134" t="str">
        <f>VLOOKUP(A134,product_hierarchy!$A$2:$C$43,3,FALSE)</f>
        <v>High Brass</v>
      </c>
      <c r="D134" s="19">
        <v>13267396.452404233</v>
      </c>
      <c r="E134" s="15">
        <v>43770</v>
      </c>
      <c r="F134">
        <v>0</v>
      </c>
    </row>
    <row r="135" spans="1:6" x14ac:dyDescent="0.2">
      <c r="A135" t="s">
        <v>59</v>
      </c>
      <c r="B135" t="str">
        <f>VLOOKUP(A135,product_hierarchy!$A$2:$C$43,2,FALSE)</f>
        <v>Brass</v>
      </c>
      <c r="C135" t="str">
        <f>VLOOKUP(A135,product_hierarchy!$A$2:$C$43,3,FALSE)</f>
        <v>Mid Brass</v>
      </c>
      <c r="D135" s="19">
        <v>10582221.490425</v>
      </c>
      <c r="E135" s="15">
        <v>43770</v>
      </c>
      <c r="F135">
        <v>0</v>
      </c>
    </row>
    <row r="136" spans="1:6" x14ac:dyDescent="0.2">
      <c r="A136" t="s">
        <v>57</v>
      </c>
      <c r="B136" t="str">
        <f>VLOOKUP(A136,product_hierarchy!$A$2:$C$43,2,FALSE)</f>
        <v>Brass</v>
      </c>
      <c r="C136" t="str">
        <f>VLOOKUP(A136,product_hierarchy!$A$2:$C$43,3,FALSE)</f>
        <v>High Brass</v>
      </c>
      <c r="D136" s="19">
        <v>14617867.905225001</v>
      </c>
      <c r="E136" s="15">
        <v>43770</v>
      </c>
      <c r="F136">
        <v>0</v>
      </c>
    </row>
    <row r="137" spans="1:6" x14ac:dyDescent="0.2">
      <c r="A137" t="s">
        <v>58</v>
      </c>
      <c r="B137" t="str">
        <f>VLOOKUP(A137,product_hierarchy!$A$2:$C$43,2,FALSE)</f>
        <v>Brass</v>
      </c>
      <c r="C137" t="str">
        <f>VLOOKUP(A137,product_hierarchy!$A$2:$C$43,3,FALSE)</f>
        <v>High Brass</v>
      </c>
      <c r="D137" s="19">
        <v>66573958.155470997</v>
      </c>
      <c r="E137" s="15">
        <v>43770</v>
      </c>
      <c r="F137">
        <v>0</v>
      </c>
    </row>
    <row r="138" spans="1:6" x14ac:dyDescent="0.2">
      <c r="A138" s="18" t="s">
        <v>69</v>
      </c>
      <c r="B138" t="str">
        <f>VLOOKUP(A138,product_hierarchy!$A$2:$C$43,2,FALSE)</f>
        <v>Brass</v>
      </c>
      <c r="C138" t="str">
        <f>VLOOKUP(A138,product_hierarchy!$A$2:$C$43,3,FALSE)</f>
        <v>Brass-Mystery</v>
      </c>
      <c r="D138" s="19">
        <v>326747755.88617504</v>
      </c>
      <c r="E138" s="15">
        <v>43770</v>
      </c>
      <c r="F138">
        <v>0</v>
      </c>
    </row>
    <row r="139" spans="1:6" x14ac:dyDescent="0.2">
      <c r="A139" t="s">
        <v>64</v>
      </c>
      <c r="B139" t="str">
        <f>VLOOKUP(A139,product_hierarchy!$A$2:$C$43,2,FALSE)</f>
        <v>Brass</v>
      </c>
      <c r="C139" t="str">
        <f>VLOOKUP(A139,product_hierarchy!$A$2:$C$43,3,FALSE)</f>
        <v>Brass-Other</v>
      </c>
      <c r="D139" s="19">
        <v>74679927.630837768</v>
      </c>
      <c r="E139" s="15">
        <v>43770</v>
      </c>
      <c r="F139">
        <v>0</v>
      </c>
    </row>
    <row r="140" spans="1:6" x14ac:dyDescent="0.2">
      <c r="A140" s="18" t="s">
        <v>65</v>
      </c>
      <c r="B140" t="str">
        <f>VLOOKUP(A140,product_hierarchy!$A$2:$C$43,2,FALSE)</f>
        <v>Brass</v>
      </c>
      <c r="C140" t="str">
        <f>VLOOKUP(A140,product_hierarchy!$A$2:$C$43,3,FALSE)</f>
        <v>Brass-Other</v>
      </c>
      <c r="D140" s="19">
        <v>11532529.876725001</v>
      </c>
      <c r="E140" s="15">
        <v>43770</v>
      </c>
      <c r="F140">
        <v>0</v>
      </c>
    </row>
    <row r="141" spans="1:6" x14ac:dyDescent="0.2">
      <c r="A141" t="s">
        <v>63</v>
      </c>
      <c r="B141" t="str">
        <f>VLOOKUP(A141,product_hierarchy!$A$2:$C$43,2,FALSE)</f>
        <v>Brass</v>
      </c>
      <c r="C141" t="str">
        <f>VLOOKUP(A141,product_hierarchy!$A$2:$C$43,3,FALSE)</f>
        <v>Low Brass</v>
      </c>
      <c r="D141" s="19">
        <v>64903640.633559041</v>
      </c>
      <c r="E141" s="15">
        <v>43770</v>
      </c>
      <c r="F141">
        <v>0</v>
      </c>
    </row>
    <row r="142" spans="1:6" x14ac:dyDescent="0.2">
      <c r="A142" t="s">
        <v>68</v>
      </c>
      <c r="B142" t="str">
        <f>VLOOKUP(A142,product_hierarchy!$A$2:$C$43,2,FALSE)</f>
        <v>Brass</v>
      </c>
      <c r="C142" t="str">
        <f>VLOOKUP(A142,product_hierarchy!$A$2:$C$43,3,FALSE)</f>
        <v>Brass-Other</v>
      </c>
      <c r="D142" s="19">
        <v>0</v>
      </c>
      <c r="E142" s="15">
        <v>43770</v>
      </c>
      <c r="F142">
        <v>0</v>
      </c>
    </row>
    <row r="143" spans="1:6" x14ac:dyDescent="0.2">
      <c r="A143" t="s">
        <v>60</v>
      </c>
      <c r="B143" t="str">
        <f>VLOOKUP(A143,product_hierarchy!$A$2:$C$43,2,FALSE)</f>
        <v>Brass</v>
      </c>
      <c r="C143" t="str">
        <f>VLOOKUP(A143,product_hierarchy!$A$2:$C$43,3,FALSE)</f>
        <v>Low Brass</v>
      </c>
      <c r="D143" s="19">
        <v>1310828906.5166316</v>
      </c>
      <c r="E143" s="15">
        <v>43770</v>
      </c>
      <c r="F143">
        <v>0</v>
      </c>
    </row>
    <row r="144" spans="1:6" x14ac:dyDescent="0.2">
      <c r="A144" t="s">
        <v>66</v>
      </c>
      <c r="B144" t="str">
        <f>VLOOKUP(A144,product_hierarchy!$A$2:$C$43,2,FALSE)</f>
        <v>Brass</v>
      </c>
      <c r="C144" t="str">
        <f>VLOOKUP(A144,product_hierarchy!$A$2:$C$43,3,FALSE)</f>
        <v>Brass-Other</v>
      </c>
      <c r="D144" s="19">
        <v>184088.65702500002</v>
      </c>
      <c r="E144" s="15">
        <v>43770</v>
      </c>
      <c r="F144">
        <v>0</v>
      </c>
    </row>
    <row r="145" spans="1:6" x14ac:dyDescent="0.2">
      <c r="A145" t="s">
        <v>67</v>
      </c>
      <c r="B145" t="str">
        <f>VLOOKUP(A145,product_hierarchy!$A$2:$C$43,2,FALSE)</f>
        <v>Brass</v>
      </c>
      <c r="C145" t="str">
        <f>VLOOKUP(A145,product_hierarchy!$A$2:$C$43,3,FALSE)</f>
        <v>Low Brass</v>
      </c>
      <c r="D145" s="19">
        <v>0</v>
      </c>
      <c r="E145" s="15">
        <v>43800</v>
      </c>
      <c r="F145">
        <v>0</v>
      </c>
    </row>
    <row r="146" spans="1:6" x14ac:dyDescent="0.2">
      <c r="A146" t="s">
        <v>55</v>
      </c>
      <c r="B146" t="str">
        <f>VLOOKUP(A146,product_hierarchy!$A$2:$C$43,2,FALSE)</f>
        <v>Brass</v>
      </c>
      <c r="C146" t="str">
        <f>VLOOKUP(A146,product_hierarchy!$A$2:$C$43,3,FALSE)</f>
        <v>High Brass</v>
      </c>
      <c r="D146" s="19">
        <v>158531166.0871675</v>
      </c>
      <c r="E146" s="15">
        <v>43800</v>
      </c>
      <c r="F146">
        <v>0</v>
      </c>
    </row>
    <row r="147" spans="1:6" x14ac:dyDescent="0.2">
      <c r="A147" t="s">
        <v>56</v>
      </c>
      <c r="B147" t="str">
        <f>VLOOKUP(A147,product_hierarchy!$A$2:$C$43,2,FALSE)</f>
        <v>Brass</v>
      </c>
      <c r="C147" t="str">
        <f>VLOOKUP(A147,product_hierarchy!$A$2:$C$43,3,FALSE)</f>
        <v>High Brass</v>
      </c>
      <c r="D147" s="19">
        <v>17982107.896515761</v>
      </c>
      <c r="E147" s="15">
        <v>43800</v>
      </c>
      <c r="F147">
        <v>0</v>
      </c>
    </row>
    <row r="148" spans="1:6" x14ac:dyDescent="0.2">
      <c r="A148" t="s">
        <v>59</v>
      </c>
      <c r="B148" t="str">
        <f>VLOOKUP(A148,product_hierarchy!$A$2:$C$43,2,FALSE)</f>
        <v>Brass</v>
      </c>
      <c r="C148" t="str">
        <f>VLOOKUP(A148,product_hierarchy!$A$2:$C$43,3,FALSE)</f>
        <v>Mid Brass</v>
      </c>
      <c r="D148" s="19">
        <v>17119464.882975001</v>
      </c>
      <c r="E148" s="15">
        <v>43800</v>
      </c>
      <c r="F148">
        <v>0</v>
      </c>
    </row>
    <row r="149" spans="1:6" x14ac:dyDescent="0.2">
      <c r="A149" t="s">
        <v>57</v>
      </c>
      <c r="B149" t="str">
        <f>VLOOKUP(A149,product_hierarchy!$A$2:$C$43,2,FALSE)</f>
        <v>Brass</v>
      </c>
      <c r="C149" t="str">
        <f>VLOOKUP(A149,product_hierarchy!$A$2:$C$43,3,FALSE)</f>
        <v>High Brass</v>
      </c>
      <c r="D149" s="19">
        <v>22330262.098403983</v>
      </c>
      <c r="E149" s="15">
        <v>43800</v>
      </c>
      <c r="F149">
        <v>0</v>
      </c>
    </row>
    <row r="150" spans="1:6" x14ac:dyDescent="0.2">
      <c r="A150" t="s">
        <v>58</v>
      </c>
      <c r="B150" t="str">
        <f>VLOOKUP(A150,product_hierarchy!$A$2:$C$43,2,FALSE)</f>
        <v>Brass</v>
      </c>
      <c r="C150" t="str">
        <f>VLOOKUP(A150,product_hierarchy!$A$2:$C$43,3,FALSE)</f>
        <v>High Brass</v>
      </c>
      <c r="D150" s="19">
        <v>124915910.53561421</v>
      </c>
      <c r="E150" s="15">
        <v>43800</v>
      </c>
      <c r="F150">
        <v>0</v>
      </c>
    </row>
    <row r="151" spans="1:6" x14ac:dyDescent="0.2">
      <c r="A151" s="18" t="s">
        <v>69</v>
      </c>
      <c r="B151" t="str">
        <f>VLOOKUP(A151,product_hierarchy!$A$2:$C$43,2,FALSE)</f>
        <v>Brass</v>
      </c>
      <c r="C151" t="str">
        <f>VLOOKUP(A151,product_hierarchy!$A$2:$C$43,3,FALSE)</f>
        <v>Brass-Mystery</v>
      </c>
      <c r="D151" s="19">
        <v>328325534.81617498</v>
      </c>
      <c r="E151" s="15">
        <v>43800</v>
      </c>
      <c r="F151">
        <v>0</v>
      </c>
    </row>
    <row r="152" spans="1:6" x14ac:dyDescent="0.2">
      <c r="A152" t="s">
        <v>64</v>
      </c>
      <c r="B152" t="str">
        <f>VLOOKUP(A152,product_hierarchy!$A$2:$C$43,2,FALSE)</f>
        <v>Brass</v>
      </c>
      <c r="C152" t="str">
        <f>VLOOKUP(A152,product_hierarchy!$A$2:$C$43,3,FALSE)</f>
        <v>Brass-Other</v>
      </c>
      <c r="D152" s="19">
        <v>96251023.501541927</v>
      </c>
      <c r="E152" s="15">
        <v>43800</v>
      </c>
      <c r="F152">
        <v>0</v>
      </c>
    </row>
    <row r="153" spans="1:6" x14ac:dyDescent="0.2">
      <c r="A153" s="18" t="s">
        <v>65</v>
      </c>
      <c r="B153" t="str">
        <f>VLOOKUP(A153,product_hierarchy!$A$2:$C$43,2,FALSE)</f>
        <v>Brass</v>
      </c>
      <c r="C153" t="str">
        <f>VLOOKUP(A153,product_hierarchy!$A$2:$C$43,3,FALSE)</f>
        <v>Brass-Other</v>
      </c>
      <c r="D153" s="19">
        <v>12713207.6097</v>
      </c>
      <c r="E153" s="15">
        <v>43800</v>
      </c>
      <c r="F153">
        <v>0</v>
      </c>
    </row>
    <row r="154" spans="1:6" x14ac:dyDescent="0.2">
      <c r="A154" t="s">
        <v>63</v>
      </c>
      <c r="B154" t="str">
        <f>VLOOKUP(A154,product_hierarchy!$A$2:$C$43,2,FALSE)</f>
        <v>Brass</v>
      </c>
      <c r="C154" t="str">
        <f>VLOOKUP(A154,product_hierarchy!$A$2:$C$43,3,FALSE)</f>
        <v>Low Brass</v>
      </c>
      <c r="D154" s="19">
        <v>59550866.101817936</v>
      </c>
      <c r="E154" s="15">
        <v>43800</v>
      </c>
      <c r="F154">
        <v>0</v>
      </c>
    </row>
    <row r="155" spans="1:6" x14ac:dyDescent="0.2">
      <c r="A155" t="s">
        <v>68</v>
      </c>
      <c r="B155" t="str">
        <f>VLOOKUP(A155,product_hierarchy!$A$2:$C$43,2,FALSE)</f>
        <v>Brass</v>
      </c>
      <c r="C155" t="str">
        <f>VLOOKUP(A155,product_hierarchy!$A$2:$C$43,3,FALSE)</f>
        <v>Brass-Other</v>
      </c>
      <c r="D155" s="19">
        <v>0</v>
      </c>
      <c r="E155" s="15">
        <v>43800</v>
      </c>
      <c r="F155">
        <v>0</v>
      </c>
    </row>
    <row r="156" spans="1:6" x14ac:dyDescent="0.2">
      <c r="A156" t="s">
        <v>60</v>
      </c>
      <c r="B156" t="str">
        <f>VLOOKUP(A156,product_hierarchy!$A$2:$C$43,2,FALSE)</f>
        <v>Brass</v>
      </c>
      <c r="C156" t="str">
        <f>VLOOKUP(A156,product_hierarchy!$A$2:$C$43,3,FALSE)</f>
        <v>Low Brass</v>
      </c>
      <c r="D156" s="19">
        <v>1604537138.1351163</v>
      </c>
      <c r="E156" s="15">
        <v>43800</v>
      </c>
      <c r="F156">
        <v>0</v>
      </c>
    </row>
    <row r="157" spans="1:6" x14ac:dyDescent="0.2">
      <c r="A157" t="s">
        <v>66</v>
      </c>
      <c r="B157" t="str">
        <f>VLOOKUP(A157,product_hierarchy!$A$2:$C$43,2,FALSE)</f>
        <v>Brass</v>
      </c>
      <c r="C157" t="str">
        <f>VLOOKUP(A157,product_hierarchy!$A$2:$C$43,3,FALSE)</f>
        <v>Brass-Other</v>
      </c>
      <c r="D157" s="19">
        <v>8125920.6385500021</v>
      </c>
      <c r="E157" s="15">
        <v>43800</v>
      </c>
      <c r="F157">
        <v>0</v>
      </c>
    </row>
    <row r="158" spans="1:6" x14ac:dyDescent="0.2">
      <c r="A158" t="s">
        <v>67</v>
      </c>
      <c r="B158" t="str">
        <f>VLOOKUP(A158,product_hierarchy!$A$2:$C$43,2,FALSE)</f>
        <v>Brass</v>
      </c>
      <c r="C158" t="str">
        <f>VLOOKUP(A158,product_hierarchy!$A$2:$C$43,3,FALSE)</f>
        <v>Low Brass</v>
      </c>
      <c r="D158" s="19">
        <v>0</v>
      </c>
      <c r="E158" s="15">
        <v>43831</v>
      </c>
      <c r="F158">
        <v>0</v>
      </c>
    </row>
    <row r="159" spans="1:6" x14ac:dyDescent="0.2">
      <c r="A159" t="s">
        <v>55</v>
      </c>
      <c r="B159" t="str">
        <f>VLOOKUP(A159,product_hierarchy!$A$2:$C$43,2,FALSE)</f>
        <v>Brass</v>
      </c>
      <c r="C159" t="str">
        <f>VLOOKUP(A159,product_hierarchy!$A$2:$C$43,3,FALSE)</f>
        <v>High Brass</v>
      </c>
      <c r="D159" s="19">
        <v>166461968.16791099</v>
      </c>
      <c r="E159" s="15">
        <v>43831</v>
      </c>
      <c r="F159">
        <v>0</v>
      </c>
    </row>
    <row r="160" spans="1:6" x14ac:dyDescent="0.2">
      <c r="A160" t="s">
        <v>56</v>
      </c>
      <c r="B160" t="str">
        <f>VLOOKUP(A160,product_hierarchy!$A$2:$C$43,2,FALSE)</f>
        <v>Brass</v>
      </c>
      <c r="C160" t="str">
        <f>VLOOKUP(A160,product_hierarchy!$A$2:$C$43,3,FALSE)</f>
        <v>High Brass</v>
      </c>
      <c r="D160" s="19">
        <v>19592023.235820748</v>
      </c>
      <c r="E160" s="15">
        <v>43831</v>
      </c>
      <c r="F160">
        <v>0</v>
      </c>
    </row>
    <row r="161" spans="1:6" x14ac:dyDescent="0.2">
      <c r="A161" t="s">
        <v>59</v>
      </c>
      <c r="B161" t="str">
        <f>VLOOKUP(A161,product_hierarchy!$A$2:$C$43,2,FALSE)</f>
        <v>Brass</v>
      </c>
      <c r="C161" t="str">
        <f>VLOOKUP(A161,product_hierarchy!$A$2:$C$43,3,FALSE)</f>
        <v>Mid Brass</v>
      </c>
      <c r="D161" s="19">
        <v>14510438.993699998</v>
      </c>
      <c r="E161" s="15">
        <v>43831</v>
      </c>
      <c r="F161">
        <v>0</v>
      </c>
    </row>
    <row r="162" spans="1:6" x14ac:dyDescent="0.2">
      <c r="A162" t="s">
        <v>57</v>
      </c>
      <c r="B162" t="str">
        <f>VLOOKUP(A162,product_hierarchy!$A$2:$C$43,2,FALSE)</f>
        <v>Brass</v>
      </c>
      <c r="C162" t="str">
        <f>VLOOKUP(A162,product_hierarchy!$A$2:$C$43,3,FALSE)</f>
        <v>High Brass</v>
      </c>
      <c r="D162" s="19">
        <v>21094040.912168249</v>
      </c>
      <c r="E162" s="15">
        <v>43831</v>
      </c>
      <c r="F162">
        <v>0</v>
      </c>
    </row>
    <row r="163" spans="1:6" x14ac:dyDescent="0.2">
      <c r="A163" t="s">
        <v>58</v>
      </c>
      <c r="B163" t="str">
        <f>VLOOKUP(A163,product_hierarchy!$A$2:$C$43,2,FALSE)</f>
        <v>Brass</v>
      </c>
      <c r="C163" t="str">
        <f>VLOOKUP(A163,product_hierarchy!$A$2:$C$43,3,FALSE)</f>
        <v>High Brass</v>
      </c>
      <c r="D163" s="19">
        <v>78937094.702787757</v>
      </c>
      <c r="E163" s="15">
        <v>43831</v>
      </c>
      <c r="F163">
        <v>0</v>
      </c>
    </row>
    <row r="164" spans="1:6" x14ac:dyDescent="0.2">
      <c r="A164" s="18" t="s">
        <v>69</v>
      </c>
      <c r="B164" t="str">
        <f>VLOOKUP(A164,product_hierarchy!$A$2:$C$43,2,FALSE)</f>
        <v>Brass</v>
      </c>
      <c r="C164" t="str">
        <f>VLOOKUP(A164,product_hierarchy!$A$2:$C$43,3,FALSE)</f>
        <v>Brass-Mystery</v>
      </c>
      <c r="D164" s="19">
        <v>252876106.38180152</v>
      </c>
      <c r="E164" s="15">
        <v>43831</v>
      </c>
      <c r="F164">
        <v>0</v>
      </c>
    </row>
    <row r="165" spans="1:6" x14ac:dyDescent="0.2">
      <c r="A165" t="s">
        <v>64</v>
      </c>
      <c r="B165" t="str">
        <f>VLOOKUP(A165,product_hierarchy!$A$2:$C$43,2,FALSE)</f>
        <v>Brass</v>
      </c>
      <c r="C165" t="str">
        <f>VLOOKUP(A165,product_hierarchy!$A$2:$C$43,3,FALSE)</f>
        <v>Brass-Other</v>
      </c>
      <c r="D165" s="19">
        <v>81273595.877955005</v>
      </c>
      <c r="E165" s="15">
        <v>43831</v>
      </c>
      <c r="F165">
        <v>0</v>
      </c>
    </row>
    <row r="166" spans="1:6" x14ac:dyDescent="0.2">
      <c r="A166" s="18" t="s">
        <v>65</v>
      </c>
      <c r="B166" t="str">
        <f>VLOOKUP(A166,product_hierarchy!$A$2:$C$43,2,FALSE)</f>
        <v>Brass</v>
      </c>
      <c r="C166" t="str">
        <f>VLOOKUP(A166,product_hierarchy!$A$2:$C$43,3,FALSE)</f>
        <v>Brass-Other</v>
      </c>
      <c r="D166" s="19">
        <v>1781998.5104999996</v>
      </c>
      <c r="E166" s="15">
        <v>43831</v>
      </c>
      <c r="F166">
        <v>0</v>
      </c>
    </row>
    <row r="167" spans="1:6" x14ac:dyDescent="0.2">
      <c r="A167" t="s">
        <v>63</v>
      </c>
      <c r="B167" t="str">
        <f>VLOOKUP(A167,product_hierarchy!$A$2:$C$43,2,FALSE)</f>
        <v>Brass</v>
      </c>
      <c r="C167" t="str">
        <f>VLOOKUP(A167,product_hierarchy!$A$2:$C$43,3,FALSE)</f>
        <v>Low Brass</v>
      </c>
      <c r="D167" s="19">
        <v>67082144.401350006</v>
      </c>
      <c r="E167" s="15">
        <v>43831</v>
      </c>
      <c r="F167">
        <v>0</v>
      </c>
    </row>
    <row r="168" spans="1:6" x14ac:dyDescent="0.2">
      <c r="A168" t="s">
        <v>68</v>
      </c>
      <c r="B168" t="str">
        <f>VLOOKUP(A168,product_hierarchy!$A$2:$C$43,2,FALSE)</f>
        <v>Brass</v>
      </c>
      <c r="C168" t="str">
        <f>VLOOKUP(A168,product_hierarchy!$A$2:$C$43,3,FALSE)</f>
        <v>Brass-Other</v>
      </c>
      <c r="D168" s="19">
        <v>0</v>
      </c>
      <c r="E168" s="15">
        <v>43831</v>
      </c>
      <c r="F168">
        <v>0</v>
      </c>
    </row>
    <row r="169" spans="1:6" x14ac:dyDescent="0.2">
      <c r="A169" t="s">
        <v>60</v>
      </c>
      <c r="B169" t="str">
        <f>VLOOKUP(A169,product_hierarchy!$A$2:$C$43,2,FALSE)</f>
        <v>Brass</v>
      </c>
      <c r="C169" t="str">
        <f>VLOOKUP(A169,product_hierarchy!$A$2:$C$43,3,FALSE)</f>
        <v>Low Brass</v>
      </c>
      <c r="D169" s="19">
        <v>1175816624.7616718</v>
      </c>
      <c r="E169" s="15">
        <v>43831</v>
      </c>
      <c r="F169">
        <v>0</v>
      </c>
    </row>
    <row r="170" spans="1:6" x14ac:dyDescent="0.2">
      <c r="A170" t="s">
        <v>66</v>
      </c>
      <c r="B170" t="str">
        <f>VLOOKUP(A170,product_hierarchy!$A$2:$C$43,2,FALSE)</f>
        <v>Brass</v>
      </c>
      <c r="C170" t="str">
        <f>VLOOKUP(A170,product_hierarchy!$A$2:$C$43,3,FALSE)</f>
        <v>Brass-Other</v>
      </c>
      <c r="D170" s="19">
        <v>0</v>
      </c>
      <c r="E170" s="15">
        <v>43831</v>
      </c>
      <c r="F170">
        <v>0</v>
      </c>
    </row>
    <row r="171" spans="1:6" x14ac:dyDescent="0.2">
      <c r="A171" t="s">
        <v>67</v>
      </c>
      <c r="B171" t="str">
        <f>VLOOKUP(A171,product_hierarchy!$A$2:$C$43,2,FALSE)</f>
        <v>Brass</v>
      </c>
      <c r="C171" t="str">
        <f>VLOOKUP(A171,product_hierarchy!$A$2:$C$43,3,FALSE)</f>
        <v>Low Brass</v>
      </c>
      <c r="D171" s="19">
        <v>0</v>
      </c>
      <c r="E171" s="15">
        <v>43862</v>
      </c>
      <c r="F171">
        <v>0</v>
      </c>
    </row>
    <row r="172" spans="1:6" x14ac:dyDescent="0.2">
      <c r="A172" t="s">
        <v>55</v>
      </c>
      <c r="B172" t="str">
        <f>VLOOKUP(A172,product_hierarchy!$A$2:$C$43,2,FALSE)</f>
        <v>Brass</v>
      </c>
      <c r="C172" t="str">
        <f>VLOOKUP(A172,product_hierarchy!$A$2:$C$43,3,FALSE)</f>
        <v>High Brass</v>
      </c>
      <c r="D172" s="19">
        <v>165049941.78787726</v>
      </c>
      <c r="E172" s="15">
        <v>43862</v>
      </c>
      <c r="F172">
        <v>0</v>
      </c>
    </row>
    <row r="173" spans="1:6" x14ac:dyDescent="0.2">
      <c r="A173" t="s">
        <v>56</v>
      </c>
      <c r="B173" t="str">
        <f>VLOOKUP(A173,product_hierarchy!$A$2:$C$43,2,FALSE)</f>
        <v>Brass</v>
      </c>
      <c r="C173" t="str">
        <f>VLOOKUP(A173,product_hierarchy!$A$2:$C$43,3,FALSE)</f>
        <v>High Brass</v>
      </c>
      <c r="D173" s="19">
        <v>17732844.027931497</v>
      </c>
      <c r="E173" s="15">
        <v>43862</v>
      </c>
      <c r="F173">
        <v>0</v>
      </c>
    </row>
    <row r="174" spans="1:6" x14ac:dyDescent="0.2">
      <c r="A174" t="s">
        <v>59</v>
      </c>
      <c r="B174" t="str">
        <f>VLOOKUP(A174,product_hierarchy!$A$2:$C$43,2,FALSE)</f>
        <v>Brass</v>
      </c>
      <c r="C174" t="str">
        <f>VLOOKUP(A174,product_hierarchy!$A$2:$C$43,3,FALSE)</f>
        <v>Mid Brass</v>
      </c>
      <c r="D174" s="19">
        <v>14245504.647075001</v>
      </c>
      <c r="E174" s="15">
        <v>43862</v>
      </c>
      <c r="F174">
        <v>0</v>
      </c>
    </row>
    <row r="175" spans="1:6" x14ac:dyDescent="0.2">
      <c r="A175" t="s">
        <v>57</v>
      </c>
      <c r="B175" t="str">
        <f>VLOOKUP(A175,product_hierarchy!$A$2:$C$43,2,FALSE)</f>
        <v>Brass</v>
      </c>
      <c r="C175" t="str">
        <f>VLOOKUP(A175,product_hierarchy!$A$2:$C$43,3,FALSE)</f>
        <v>High Brass</v>
      </c>
      <c r="D175" s="19">
        <v>23765447.338015504</v>
      </c>
      <c r="E175" s="15">
        <v>43862</v>
      </c>
      <c r="F175">
        <v>0</v>
      </c>
    </row>
    <row r="176" spans="1:6" x14ac:dyDescent="0.2">
      <c r="A176" t="s">
        <v>58</v>
      </c>
      <c r="B176" t="str">
        <f>VLOOKUP(A176,product_hierarchy!$A$2:$C$43,2,FALSE)</f>
        <v>Brass</v>
      </c>
      <c r="C176" t="str">
        <f>VLOOKUP(A176,product_hierarchy!$A$2:$C$43,3,FALSE)</f>
        <v>High Brass</v>
      </c>
      <c r="D176" s="19">
        <v>94162578.091861516</v>
      </c>
      <c r="E176" s="15">
        <v>43862</v>
      </c>
      <c r="F176">
        <v>0</v>
      </c>
    </row>
    <row r="177" spans="1:6" x14ac:dyDescent="0.2">
      <c r="A177" s="18" t="s">
        <v>69</v>
      </c>
      <c r="B177" t="str">
        <f>VLOOKUP(A177,product_hierarchy!$A$2:$C$43,2,FALSE)</f>
        <v>Brass</v>
      </c>
      <c r="C177" t="str">
        <f>VLOOKUP(A177,product_hierarchy!$A$2:$C$43,3,FALSE)</f>
        <v>Brass-Mystery</v>
      </c>
      <c r="D177" s="19">
        <v>323958663.12809026</v>
      </c>
      <c r="E177" s="15">
        <v>43862</v>
      </c>
      <c r="F177">
        <v>0</v>
      </c>
    </row>
    <row r="178" spans="1:6" x14ac:dyDescent="0.2">
      <c r="A178" t="s">
        <v>64</v>
      </c>
      <c r="B178" t="str">
        <f>VLOOKUP(A178,product_hierarchy!$A$2:$C$43,2,FALSE)</f>
        <v>Brass</v>
      </c>
      <c r="C178" t="str">
        <f>VLOOKUP(A178,product_hierarchy!$A$2:$C$43,3,FALSE)</f>
        <v>Brass-Other</v>
      </c>
      <c r="D178" s="19">
        <v>73415575.166426986</v>
      </c>
      <c r="E178" s="15">
        <v>43862</v>
      </c>
      <c r="F178">
        <v>0</v>
      </c>
    </row>
    <row r="179" spans="1:6" x14ac:dyDescent="0.2">
      <c r="A179" s="18" t="s">
        <v>65</v>
      </c>
      <c r="B179" t="str">
        <f>VLOOKUP(A179,product_hierarchy!$A$2:$C$43,2,FALSE)</f>
        <v>Brass</v>
      </c>
      <c r="C179" t="str">
        <f>VLOOKUP(A179,product_hierarchy!$A$2:$C$43,3,FALSE)</f>
        <v>Brass-Other</v>
      </c>
      <c r="D179" s="19">
        <v>4962882.57075</v>
      </c>
      <c r="E179" s="15">
        <v>43862</v>
      </c>
      <c r="F179">
        <v>0</v>
      </c>
    </row>
    <row r="180" spans="1:6" x14ac:dyDescent="0.2">
      <c r="A180" t="s">
        <v>63</v>
      </c>
      <c r="B180" t="str">
        <f>VLOOKUP(A180,product_hierarchy!$A$2:$C$43,2,FALSE)</f>
        <v>Brass</v>
      </c>
      <c r="C180" t="str">
        <f>VLOOKUP(A180,product_hierarchy!$A$2:$C$43,3,FALSE)</f>
        <v>Low Brass</v>
      </c>
      <c r="D180" s="19">
        <v>58679580.537922502</v>
      </c>
      <c r="E180" s="15">
        <v>43862</v>
      </c>
      <c r="F180">
        <v>0</v>
      </c>
    </row>
    <row r="181" spans="1:6" x14ac:dyDescent="0.2">
      <c r="A181" t="s">
        <v>68</v>
      </c>
      <c r="B181" t="str">
        <f>VLOOKUP(A181,product_hierarchy!$A$2:$C$43,2,FALSE)</f>
        <v>Brass</v>
      </c>
      <c r="C181" t="str">
        <f>VLOOKUP(A181,product_hierarchy!$A$2:$C$43,3,FALSE)</f>
        <v>Brass-Other</v>
      </c>
      <c r="D181" s="19">
        <v>0</v>
      </c>
      <c r="E181" s="15">
        <v>43862</v>
      </c>
      <c r="F181">
        <v>0</v>
      </c>
    </row>
    <row r="182" spans="1:6" x14ac:dyDescent="0.2">
      <c r="A182" t="s">
        <v>60</v>
      </c>
      <c r="B182" t="str">
        <f>VLOOKUP(A182,product_hierarchy!$A$2:$C$43,2,FALSE)</f>
        <v>Brass</v>
      </c>
      <c r="C182" t="str">
        <f>VLOOKUP(A182,product_hierarchy!$A$2:$C$43,3,FALSE)</f>
        <v>Low Brass</v>
      </c>
      <c r="D182" s="19">
        <v>1258060879.6495447</v>
      </c>
      <c r="E182" s="15">
        <v>43862</v>
      </c>
      <c r="F182">
        <v>0</v>
      </c>
    </row>
    <row r="183" spans="1:6" x14ac:dyDescent="0.2">
      <c r="A183" t="s">
        <v>66</v>
      </c>
      <c r="B183" t="str">
        <f>VLOOKUP(A183,product_hierarchy!$A$2:$C$43,2,FALSE)</f>
        <v>Brass</v>
      </c>
      <c r="C183" t="str">
        <f>VLOOKUP(A183,product_hierarchy!$A$2:$C$43,3,FALSE)</f>
        <v>Brass-Other</v>
      </c>
      <c r="D183" s="19">
        <v>0</v>
      </c>
      <c r="E183" s="15">
        <v>43862</v>
      </c>
      <c r="F183">
        <v>0</v>
      </c>
    </row>
    <row r="184" spans="1:6" x14ac:dyDescent="0.2">
      <c r="A184" t="s">
        <v>67</v>
      </c>
      <c r="B184" t="str">
        <f>VLOOKUP(A184,product_hierarchy!$A$2:$C$43,2,FALSE)</f>
        <v>Brass</v>
      </c>
      <c r="C184" t="str">
        <f>VLOOKUP(A184,product_hierarchy!$A$2:$C$43,3,FALSE)</f>
        <v>Low Brass</v>
      </c>
      <c r="D184" s="19">
        <v>0</v>
      </c>
      <c r="E184" s="15">
        <v>43891</v>
      </c>
      <c r="F184">
        <v>0</v>
      </c>
    </row>
    <row r="185" spans="1:6" x14ac:dyDescent="0.2">
      <c r="A185" t="s">
        <v>55</v>
      </c>
      <c r="B185" t="str">
        <f>VLOOKUP(A185,product_hierarchy!$A$2:$C$43,2,FALSE)</f>
        <v>Brass</v>
      </c>
      <c r="C185" t="str">
        <f>VLOOKUP(A185,product_hierarchy!$A$2:$C$43,3,FALSE)</f>
        <v>High Brass</v>
      </c>
      <c r="D185" s="19">
        <v>185745430.10740277</v>
      </c>
      <c r="E185" s="15">
        <v>43891</v>
      </c>
      <c r="F185">
        <v>0</v>
      </c>
    </row>
    <row r="186" spans="1:6" x14ac:dyDescent="0.2">
      <c r="A186" t="s">
        <v>56</v>
      </c>
      <c r="B186" t="str">
        <f>VLOOKUP(A186,product_hierarchy!$A$2:$C$43,2,FALSE)</f>
        <v>Brass</v>
      </c>
      <c r="C186" t="str">
        <f>VLOOKUP(A186,product_hierarchy!$A$2:$C$43,3,FALSE)</f>
        <v>High Brass</v>
      </c>
      <c r="D186" s="19">
        <v>22681193.013150752</v>
      </c>
      <c r="E186" s="15">
        <v>43891</v>
      </c>
      <c r="F186">
        <v>0</v>
      </c>
    </row>
    <row r="187" spans="1:6" x14ac:dyDescent="0.2">
      <c r="A187" t="s">
        <v>59</v>
      </c>
      <c r="B187" t="str">
        <f>VLOOKUP(A187,product_hierarchy!$A$2:$C$43,2,FALSE)</f>
        <v>Brass</v>
      </c>
      <c r="C187" t="str">
        <f>VLOOKUP(A187,product_hierarchy!$A$2:$C$43,3,FALSE)</f>
        <v>Mid Brass</v>
      </c>
      <c r="D187" s="19">
        <v>13859530.878375001</v>
      </c>
      <c r="E187" s="15">
        <v>43891</v>
      </c>
      <c r="F187">
        <v>0</v>
      </c>
    </row>
    <row r="188" spans="1:6" x14ac:dyDescent="0.2">
      <c r="A188" t="s">
        <v>57</v>
      </c>
      <c r="B188" t="str">
        <f>VLOOKUP(A188,product_hierarchy!$A$2:$C$43,2,FALSE)</f>
        <v>Brass</v>
      </c>
      <c r="C188" t="str">
        <f>VLOOKUP(A188,product_hierarchy!$A$2:$C$43,3,FALSE)</f>
        <v>High Brass</v>
      </c>
      <c r="D188" s="19">
        <v>19150849.063124996</v>
      </c>
      <c r="E188" s="15">
        <v>43891</v>
      </c>
      <c r="F188">
        <v>0</v>
      </c>
    </row>
    <row r="189" spans="1:6" x14ac:dyDescent="0.2">
      <c r="A189" t="s">
        <v>58</v>
      </c>
      <c r="B189" t="str">
        <f>VLOOKUP(A189,product_hierarchy!$A$2:$C$43,2,FALSE)</f>
        <v>Brass</v>
      </c>
      <c r="C189" t="str">
        <f>VLOOKUP(A189,product_hierarchy!$A$2:$C$43,3,FALSE)</f>
        <v>High Brass</v>
      </c>
      <c r="D189" s="19">
        <v>99798274.702707753</v>
      </c>
      <c r="E189" s="15">
        <v>43891</v>
      </c>
      <c r="F189">
        <v>0</v>
      </c>
    </row>
    <row r="190" spans="1:6" x14ac:dyDescent="0.2">
      <c r="A190" s="18" t="s">
        <v>69</v>
      </c>
      <c r="B190" t="str">
        <f>VLOOKUP(A190,product_hierarchy!$A$2:$C$43,2,FALSE)</f>
        <v>Brass</v>
      </c>
      <c r="C190" t="str">
        <f>VLOOKUP(A190,product_hierarchy!$A$2:$C$43,3,FALSE)</f>
        <v>Brass-Mystery</v>
      </c>
      <c r="D190" s="19">
        <v>330461816.65011454</v>
      </c>
      <c r="E190" s="15">
        <v>43891</v>
      </c>
      <c r="F190">
        <v>0</v>
      </c>
    </row>
    <row r="191" spans="1:6" x14ac:dyDescent="0.2">
      <c r="A191" t="s">
        <v>64</v>
      </c>
      <c r="B191" t="str">
        <f>VLOOKUP(A191,product_hierarchy!$A$2:$C$43,2,FALSE)</f>
        <v>Brass</v>
      </c>
      <c r="C191" t="str">
        <f>VLOOKUP(A191,product_hierarchy!$A$2:$C$43,3,FALSE)</f>
        <v>Brass-Other</v>
      </c>
      <c r="D191" s="19">
        <v>97803004.259902537</v>
      </c>
      <c r="E191" s="15">
        <v>43891</v>
      </c>
      <c r="F191">
        <v>0</v>
      </c>
    </row>
    <row r="192" spans="1:6" x14ac:dyDescent="0.2">
      <c r="A192" s="18" t="s">
        <v>65</v>
      </c>
      <c r="B192" t="str">
        <f>VLOOKUP(A192,product_hierarchy!$A$2:$C$43,2,FALSE)</f>
        <v>Brass</v>
      </c>
      <c r="C192" t="str">
        <f>VLOOKUP(A192,product_hierarchy!$A$2:$C$43,3,FALSE)</f>
        <v>Brass-Other</v>
      </c>
      <c r="D192" s="19">
        <v>6444316.6719749998</v>
      </c>
      <c r="E192" s="15">
        <v>43891</v>
      </c>
      <c r="F192">
        <v>0</v>
      </c>
    </row>
    <row r="193" spans="1:6" x14ac:dyDescent="0.2">
      <c r="A193" t="s">
        <v>63</v>
      </c>
      <c r="B193" t="str">
        <f>VLOOKUP(A193,product_hierarchy!$A$2:$C$43,2,FALSE)</f>
        <v>Brass</v>
      </c>
      <c r="C193" t="str">
        <f>VLOOKUP(A193,product_hierarchy!$A$2:$C$43,3,FALSE)</f>
        <v>Low Brass</v>
      </c>
      <c r="D193" s="19">
        <v>64791832.828202985</v>
      </c>
      <c r="E193" s="15">
        <v>43891</v>
      </c>
      <c r="F193">
        <v>0</v>
      </c>
    </row>
    <row r="194" spans="1:6" x14ac:dyDescent="0.2">
      <c r="A194" t="s">
        <v>68</v>
      </c>
      <c r="B194" t="str">
        <f>VLOOKUP(A194,product_hierarchy!$A$2:$C$43,2,FALSE)</f>
        <v>Brass</v>
      </c>
      <c r="C194" t="str">
        <f>VLOOKUP(A194,product_hierarchy!$A$2:$C$43,3,FALSE)</f>
        <v>Brass-Other</v>
      </c>
      <c r="D194" s="19">
        <v>149802.30719999998</v>
      </c>
      <c r="E194" s="15">
        <v>43891</v>
      </c>
      <c r="F194">
        <v>0</v>
      </c>
    </row>
    <row r="195" spans="1:6" x14ac:dyDescent="0.2">
      <c r="A195" t="s">
        <v>60</v>
      </c>
      <c r="B195" t="str">
        <f>VLOOKUP(A195,product_hierarchy!$A$2:$C$43,2,FALSE)</f>
        <v>Brass</v>
      </c>
      <c r="C195" t="str">
        <f>VLOOKUP(A195,product_hierarchy!$A$2:$C$43,3,FALSE)</f>
        <v>Low Brass</v>
      </c>
      <c r="D195" s="19">
        <v>1581219585.0200586</v>
      </c>
      <c r="E195" s="15">
        <v>43891</v>
      </c>
      <c r="F195">
        <v>0</v>
      </c>
    </row>
    <row r="196" spans="1:6" x14ac:dyDescent="0.2">
      <c r="A196" t="s">
        <v>66</v>
      </c>
      <c r="B196" t="str">
        <f>VLOOKUP(A196,product_hierarchy!$A$2:$C$43,2,FALSE)</f>
        <v>Brass</v>
      </c>
      <c r="C196" t="str">
        <f>VLOOKUP(A196,product_hierarchy!$A$2:$C$43,3,FALSE)</f>
        <v>Brass-Other</v>
      </c>
      <c r="D196" s="19">
        <v>0</v>
      </c>
      <c r="E196" s="15">
        <v>43891</v>
      </c>
      <c r="F196">
        <v>0</v>
      </c>
    </row>
    <row r="197" spans="1:6" x14ac:dyDescent="0.2">
      <c r="A197" t="s">
        <v>67</v>
      </c>
      <c r="B197" t="str">
        <f>VLOOKUP(A197,product_hierarchy!$A$2:$C$43,2,FALSE)</f>
        <v>Brass</v>
      </c>
      <c r="C197" t="str">
        <f>VLOOKUP(A197,product_hierarchy!$A$2:$C$43,3,FALSE)</f>
        <v>Low Brass</v>
      </c>
      <c r="D197" s="19">
        <v>0</v>
      </c>
      <c r="E197" s="15">
        <v>43922</v>
      </c>
      <c r="F197">
        <v>0</v>
      </c>
    </row>
    <row r="198" spans="1:6" x14ac:dyDescent="0.2">
      <c r="A198" t="s">
        <v>55</v>
      </c>
      <c r="B198" t="str">
        <f>VLOOKUP(A198,product_hierarchy!$A$2:$C$43,2,FALSE)</f>
        <v>Brass</v>
      </c>
      <c r="C198" t="str">
        <f>VLOOKUP(A198,product_hierarchy!$A$2:$C$43,3,FALSE)</f>
        <v>High Brass</v>
      </c>
      <c r="D198" s="19">
        <v>195267763.6164158</v>
      </c>
      <c r="E198" s="15">
        <v>43922</v>
      </c>
      <c r="F198">
        <v>0</v>
      </c>
    </row>
    <row r="199" spans="1:6" x14ac:dyDescent="0.2">
      <c r="A199" t="s">
        <v>56</v>
      </c>
      <c r="B199" t="str">
        <f>VLOOKUP(A199,product_hierarchy!$A$2:$C$43,2,FALSE)</f>
        <v>Brass</v>
      </c>
      <c r="C199" t="str">
        <f>VLOOKUP(A199,product_hierarchy!$A$2:$C$43,3,FALSE)</f>
        <v>High Brass</v>
      </c>
      <c r="D199" s="19">
        <v>25170449.3199315</v>
      </c>
      <c r="E199" s="15">
        <v>43922</v>
      </c>
      <c r="F199">
        <v>0</v>
      </c>
    </row>
    <row r="200" spans="1:6" x14ac:dyDescent="0.2">
      <c r="A200" t="s">
        <v>59</v>
      </c>
      <c r="B200" t="str">
        <f>VLOOKUP(A200,product_hierarchy!$A$2:$C$43,2,FALSE)</f>
        <v>Brass</v>
      </c>
      <c r="C200" t="str">
        <f>VLOOKUP(A200,product_hierarchy!$A$2:$C$43,3,FALSE)</f>
        <v>Mid Brass</v>
      </c>
      <c r="D200" s="19">
        <v>12473104.085325001</v>
      </c>
      <c r="E200" s="15">
        <v>43922</v>
      </c>
      <c r="F200">
        <v>0</v>
      </c>
    </row>
    <row r="201" spans="1:6" x14ac:dyDescent="0.2">
      <c r="A201" t="s">
        <v>57</v>
      </c>
      <c r="B201" t="str">
        <f>VLOOKUP(A201,product_hierarchy!$A$2:$C$43,2,FALSE)</f>
        <v>Brass</v>
      </c>
      <c r="C201" t="str">
        <f>VLOOKUP(A201,product_hierarchy!$A$2:$C$43,3,FALSE)</f>
        <v>High Brass</v>
      </c>
      <c r="D201" s="19">
        <v>24667077.71475675</v>
      </c>
      <c r="E201" s="15">
        <v>43922</v>
      </c>
      <c r="F201">
        <v>0</v>
      </c>
    </row>
    <row r="202" spans="1:6" x14ac:dyDescent="0.2">
      <c r="A202" t="s">
        <v>58</v>
      </c>
      <c r="B202" t="str">
        <f>VLOOKUP(A202,product_hierarchy!$A$2:$C$43,2,FALSE)</f>
        <v>Brass</v>
      </c>
      <c r="C202" t="str">
        <f>VLOOKUP(A202,product_hierarchy!$A$2:$C$43,3,FALSE)</f>
        <v>High Brass</v>
      </c>
      <c r="D202" s="19">
        <v>85267695.187583983</v>
      </c>
      <c r="E202" s="15">
        <v>43922</v>
      </c>
      <c r="F202">
        <v>0</v>
      </c>
    </row>
    <row r="203" spans="1:6" x14ac:dyDescent="0.2">
      <c r="A203" s="18" t="s">
        <v>69</v>
      </c>
      <c r="B203" t="str">
        <f>VLOOKUP(A203,product_hierarchy!$A$2:$C$43,2,FALSE)</f>
        <v>Brass</v>
      </c>
      <c r="C203" t="str">
        <f>VLOOKUP(A203,product_hierarchy!$A$2:$C$43,3,FALSE)</f>
        <v>Brass-Mystery</v>
      </c>
      <c r="D203" s="19">
        <v>283173914.72872126</v>
      </c>
      <c r="E203" s="15">
        <v>43922</v>
      </c>
      <c r="F203">
        <v>0</v>
      </c>
    </row>
    <row r="204" spans="1:6" x14ac:dyDescent="0.2">
      <c r="A204" t="s">
        <v>64</v>
      </c>
      <c r="B204" t="str">
        <f>VLOOKUP(A204,product_hierarchy!$A$2:$C$43,2,FALSE)</f>
        <v>Brass</v>
      </c>
      <c r="C204" t="str">
        <f>VLOOKUP(A204,product_hierarchy!$A$2:$C$43,3,FALSE)</f>
        <v>Brass-Other</v>
      </c>
      <c r="D204" s="19">
        <v>68498639.27671051</v>
      </c>
      <c r="E204" s="15">
        <v>43922</v>
      </c>
      <c r="F204">
        <v>0</v>
      </c>
    </row>
    <row r="205" spans="1:6" x14ac:dyDescent="0.2">
      <c r="A205" s="18" t="s">
        <v>65</v>
      </c>
      <c r="B205" t="str">
        <f>VLOOKUP(A205,product_hierarchy!$A$2:$C$43,2,FALSE)</f>
        <v>Brass</v>
      </c>
      <c r="C205" t="str">
        <f>VLOOKUP(A205,product_hierarchy!$A$2:$C$43,3,FALSE)</f>
        <v>Brass-Other</v>
      </c>
      <c r="D205" s="19">
        <v>1712930.43285</v>
      </c>
      <c r="E205" s="15">
        <v>43922</v>
      </c>
      <c r="F205">
        <v>0</v>
      </c>
    </row>
    <row r="206" spans="1:6" x14ac:dyDescent="0.2">
      <c r="A206" t="s">
        <v>63</v>
      </c>
      <c r="B206" t="str">
        <f>VLOOKUP(A206,product_hierarchy!$A$2:$C$43,2,FALSE)</f>
        <v>Brass</v>
      </c>
      <c r="C206" t="str">
        <f>VLOOKUP(A206,product_hierarchy!$A$2:$C$43,3,FALSE)</f>
        <v>Low Brass</v>
      </c>
      <c r="D206" s="19">
        <v>71070053.15787974</v>
      </c>
      <c r="E206" s="15">
        <v>43922</v>
      </c>
      <c r="F206">
        <v>0</v>
      </c>
    </row>
    <row r="207" spans="1:6" x14ac:dyDescent="0.2">
      <c r="A207" t="s">
        <v>68</v>
      </c>
      <c r="B207" t="str">
        <f>VLOOKUP(A207,product_hierarchy!$A$2:$C$43,2,FALSE)</f>
        <v>Brass</v>
      </c>
      <c r="C207" t="str">
        <f>VLOOKUP(A207,product_hierarchy!$A$2:$C$43,3,FALSE)</f>
        <v>Brass-Other</v>
      </c>
      <c r="D207" s="19">
        <v>0</v>
      </c>
      <c r="E207" s="15">
        <v>43922</v>
      </c>
      <c r="F207">
        <v>0</v>
      </c>
    </row>
    <row r="208" spans="1:6" x14ac:dyDescent="0.2">
      <c r="A208" t="s">
        <v>60</v>
      </c>
      <c r="B208" t="str">
        <f>VLOOKUP(A208,product_hierarchy!$A$2:$C$43,2,FALSE)</f>
        <v>Brass</v>
      </c>
      <c r="C208" t="str">
        <f>VLOOKUP(A208,product_hierarchy!$A$2:$C$43,3,FALSE)</f>
        <v>Low Brass</v>
      </c>
      <c r="D208" s="19">
        <v>1335120799.7955256</v>
      </c>
      <c r="E208" s="15">
        <v>43922</v>
      </c>
      <c r="F208">
        <v>0</v>
      </c>
    </row>
    <row r="209" spans="1:6" x14ac:dyDescent="0.2">
      <c r="A209" t="s">
        <v>66</v>
      </c>
      <c r="B209" t="str">
        <f>VLOOKUP(A209,product_hierarchy!$A$2:$C$43,2,FALSE)</f>
        <v>Brass</v>
      </c>
      <c r="C209" t="str">
        <f>VLOOKUP(A209,product_hierarchy!$A$2:$C$43,3,FALSE)</f>
        <v>Brass-Other</v>
      </c>
      <c r="D209" s="19">
        <v>0</v>
      </c>
      <c r="E209" s="15">
        <v>43922</v>
      </c>
      <c r="F209">
        <v>0</v>
      </c>
    </row>
    <row r="210" spans="1:6" x14ac:dyDescent="0.2">
      <c r="A210" t="s">
        <v>67</v>
      </c>
      <c r="B210" t="str">
        <f>VLOOKUP(A210,product_hierarchy!$A$2:$C$43,2,FALSE)</f>
        <v>Brass</v>
      </c>
      <c r="C210" t="str">
        <f>VLOOKUP(A210,product_hierarchy!$A$2:$C$43,3,FALSE)</f>
        <v>Low Brass</v>
      </c>
      <c r="D210" s="19">
        <v>0</v>
      </c>
      <c r="E210" s="15">
        <v>43952</v>
      </c>
      <c r="F210">
        <v>0</v>
      </c>
    </row>
    <row r="211" spans="1:6" x14ac:dyDescent="0.2">
      <c r="A211" t="s">
        <v>55</v>
      </c>
      <c r="B211" t="str">
        <f>VLOOKUP(A211,product_hierarchy!$A$2:$C$43,2,FALSE)</f>
        <v>Brass</v>
      </c>
      <c r="C211" t="str">
        <f>VLOOKUP(A211,product_hierarchy!$A$2:$C$43,3,FALSE)</f>
        <v>High Brass</v>
      </c>
      <c r="D211" s="19">
        <v>181580365.32319123</v>
      </c>
      <c r="E211" s="15">
        <v>43952</v>
      </c>
      <c r="F211">
        <v>0</v>
      </c>
    </row>
    <row r="212" spans="1:6" x14ac:dyDescent="0.2">
      <c r="A212" t="s">
        <v>56</v>
      </c>
      <c r="B212" t="str">
        <f>VLOOKUP(A212,product_hierarchy!$A$2:$C$43,2,FALSE)</f>
        <v>Brass</v>
      </c>
      <c r="C212" t="str">
        <f>VLOOKUP(A212,product_hierarchy!$A$2:$C$43,3,FALSE)</f>
        <v>High Brass</v>
      </c>
      <c r="D212" s="19">
        <v>13631140.4429655</v>
      </c>
      <c r="E212" s="15">
        <v>43952</v>
      </c>
      <c r="F212">
        <v>0</v>
      </c>
    </row>
    <row r="213" spans="1:6" x14ac:dyDescent="0.2">
      <c r="A213" t="s">
        <v>59</v>
      </c>
      <c r="B213" t="str">
        <f>VLOOKUP(A213,product_hierarchy!$A$2:$C$43,2,FALSE)</f>
        <v>Brass</v>
      </c>
      <c r="C213" t="str">
        <f>VLOOKUP(A213,product_hierarchy!$A$2:$C$43,3,FALSE)</f>
        <v>Mid Brass</v>
      </c>
      <c r="D213" s="19">
        <v>23953724.539874997</v>
      </c>
      <c r="E213" s="15">
        <v>43952</v>
      </c>
      <c r="F213">
        <v>0</v>
      </c>
    </row>
    <row r="214" spans="1:6" x14ac:dyDescent="0.2">
      <c r="A214" t="s">
        <v>57</v>
      </c>
      <c r="B214" t="str">
        <f>VLOOKUP(A214,product_hierarchy!$A$2:$C$43,2,FALSE)</f>
        <v>Brass</v>
      </c>
      <c r="C214" t="str">
        <f>VLOOKUP(A214,product_hierarchy!$A$2:$C$43,3,FALSE)</f>
        <v>High Brass</v>
      </c>
      <c r="D214" s="19">
        <v>19316410.706794508</v>
      </c>
      <c r="E214" s="15">
        <v>43952</v>
      </c>
      <c r="F214">
        <v>0</v>
      </c>
    </row>
    <row r="215" spans="1:6" x14ac:dyDescent="0.2">
      <c r="A215" t="s">
        <v>58</v>
      </c>
      <c r="B215" t="str">
        <f>VLOOKUP(A215,product_hierarchy!$A$2:$C$43,2,FALSE)</f>
        <v>Brass</v>
      </c>
      <c r="C215" t="str">
        <f>VLOOKUP(A215,product_hierarchy!$A$2:$C$43,3,FALSE)</f>
        <v>High Brass</v>
      </c>
      <c r="D215" s="19">
        <v>89269259.162528306</v>
      </c>
      <c r="E215" s="15">
        <v>43952</v>
      </c>
      <c r="F215">
        <v>0</v>
      </c>
    </row>
    <row r="216" spans="1:6" x14ac:dyDescent="0.2">
      <c r="A216" s="18" t="s">
        <v>69</v>
      </c>
      <c r="B216" t="str">
        <f>VLOOKUP(A216,product_hierarchy!$A$2:$C$43,2,FALSE)</f>
        <v>Brass</v>
      </c>
      <c r="C216" t="str">
        <f>VLOOKUP(A216,product_hierarchy!$A$2:$C$43,3,FALSE)</f>
        <v>Brass-Mystery</v>
      </c>
      <c r="D216" s="19">
        <v>329836533.38605118</v>
      </c>
      <c r="E216" s="15">
        <v>43952</v>
      </c>
      <c r="F216">
        <v>0</v>
      </c>
    </row>
    <row r="217" spans="1:6" x14ac:dyDescent="0.2">
      <c r="A217" t="s">
        <v>64</v>
      </c>
      <c r="B217" t="str">
        <f>VLOOKUP(A217,product_hierarchy!$A$2:$C$43,2,FALSE)</f>
        <v>Brass</v>
      </c>
      <c r="C217" t="str">
        <f>VLOOKUP(A217,product_hierarchy!$A$2:$C$43,3,FALSE)</f>
        <v>Brass-Other</v>
      </c>
      <c r="D217" s="19">
        <v>81515114.759198219</v>
      </c>
      <c r="E217" s="15">
        <v>43952</v>
      </c>
      <c r="F217">
        <v>0</v>
      </c>
    </row>
    <row r="218" spans="1:6" x14ac:dyDescent="0.2">
      <c r="A218" s="18" t="s">
        <v>65</v>
      </c>
      <c r="B218" t="str">
        <f>VLOOKUP(A218,product_hierarchy!$A$2:$C$43,2,FALSE)</f>
        <v>Brass</v>
      </c>
      <c r="C218" t="str">
        <f>VLOOKUP(A218,product_hierarchy!$A$2:$C$43,3,FALSE)</f>
        <v>Brass-Other</v>
      </c>
      <c r="D218" s="19">
        <v>1921404.0719250003</v>
      </c>
      <c r="E218" s="15">
        <v>43952</v>
      </c>
      <c r="F218">
        <v>0</v>
      </c>
    </row>
    <row r="219" spans="1:6" x14ac:dyDescent="0.2">
      <c r="A219" t="s">
        <v>63</v>
      </c>
      <c r="B219" t="str">
        <f>VLOOKUP(A219,product_hierarchy!$A$2:$C$43,2,FALSE)</f>
        <v>Brass</v>
      </c>
      <c r="C219" t="str">
        <f>VLOOKUP(A219,product_hierarchy!$A$2:$C$43,3,FALSE)</f>
        <v>Low Brass</v>
      </c>
      <c r="D219" s="19">
        <v>65698708.081441477</v>
      </c>
      <c r="E219" s="15">
        <v>43952</v>
      </c>
      <c r="F219">
        <v>0</v>
      </c>
    </row>
    <row r="220" spans="1:6" x14ac:dyDescent="0.2">
      <c r="A220" t="s">
        <v>68</v>
      </c>
      <c r="B220" t="str">
        <f>VLOOKUP(A220,product_hierarchy!$A$2:$C$43,2,FALSE)</f>
        <v>Brass</v>
      </c>
      <c r="C220" t="str">
        <f>VLOOKUP(A220,product_hierarchy!$A$2:$C$43,3,FALSE)</f>
        <v>Brass-Other</v>
      </c>
      <c r="D220" s="19">
        <v>0</v>
      </c>
      <c r="E220" s="15">
        <v>43952</v>
      </c>
      <c r="F220">
        <v>0</v>
      </c>
    </row>
    <row r="221" spans="1:6" x14ac:dyDescent="0.2">
      <c r="A221" t="s">
        <v>60</v>
      </c>
      <c r="B221" t="str">
        <f>VLOOKUP(A221,product_hierarchy!$A$2:$C$43,2,FALSE)</f>
        <v>Brass</v>
      </c>
      <c r="C221" t="str">
        <f>VLOOKUP(A221,product_hierarchy!$A$2:$C$43,3,FALSE)</f>
        <v>Low Brass</v>
      </c>
      <c r="D221" s="19">
        <v>1224186594.4713602</v>
      </c>
      <c r="E221" s="15">
        <v>43952</v>
      </c>
      <c r="F221">
        <v>0</v>
      </c>
    </row>
    <row r="222" spans="1:6" x14ac:dyDescent="0.2">
      <c r="A222" t="s">
        <v>66</v>
      </c>
      <c r="B222" t="str">
        <f>VLOOKUP(A222,product_hierarchy!$A$2:$C$43,2,FALSE)</f>
        <v>Brass</v>
      </c>
      <c r="C222" t="str">
        <f>VLOOKUP(A222,product_hierarchy!$A$2:$C$43,3,FALSE)</f>
        <v>Brass-Other</v>
      </c>
      <c r="D222" s="19">
        <v>0</v>
      </c>
      <c r="E222" s="15">
        <v>43952</v>
      </c>
      <c r="F222">
        <v>0</v>
      </c>
    </row>
    <row r="223" spans="1:6" x14ac:dyDescent="0.2">
      <c r="A223" t="s">
        <v>67</v>
      </c>
      <c r="B223" t="str">
        <f>VLOOKUP(A223,product_hierarchy!$A$2:$C$43,2,FALSE)</f>
        <v>Brass</v>
      </c>
      <c r="C223" t="str">
        <f>VLOOKUP(A223,product_hierarchy!$A$2:$C$43,3,FALSE)</f>
        <v>Low Brass</v>
      </c>
      <c r="D223" s="19">
        <v>0</v>
      </c>
      <c r="E223" s="15">
        <v>43983</v>
      </c>
      <c r="F223">
        <v>0</v>
      </c>
    </row>
    <row r="224" spans="1:6" x14ac:dyDescent="0.2">
      <c r="A224" t="s">
        <v>55</v>
      </c>
      <c r="B224" t="str">
        <f>VLOOKUP(A224,product_hierarchy!$A$2:$C$43,2,FALSE)</f>
        <v>Brass</v>
      </c>
      <c r="C224" t="str">
        <f>VLOOKUP(A224,product_hierarchy!$A$2:$C$43,3,FALSE)</f>
        <v>High Brass</v>
      </c>
      <c r="D224" s="19">
        <v>170687630.37558377</v>
      </c>
      <c r="E224" s="15">
        <v>43983</v>
      </c>
      <c r="F224">
        <v>0</v>
      </c>
    </row>
    <row r="225" spans="1:6" x14ac:dyDescent="0.2">
      <c r="A225" t="s">
        <v>56</v>
      </c>
      <c r="B225" t="str">
        <f>VLOOKUP(A225,product_hierarchy!$A$2:$C$43,2,FALSE)</f>
        <v>Brass</v>
      </c>
      <c r="C225" t="str">
        <f>VLOOKUP(A225,product_hierarchy!$A$2:$C$43,3,FALSE)</f>
        <v>High Brass</v>
      </c>
      <c r="D225" s="19">
        <v>12132412.633838246</v>
      </c>
      <c r="E225" s="15">
        <v>43983</v>
      </c>
      <c r="F225">
        <v>0</v>
      </c>
    </row>
    <row r="226" spans="1:6" x14ac:dyDescent="0.2">
      <c r="A226" t="s">
        <v>59</v>
      </c>
      <c r="B226" t="str">
        <f>VLOOKUP(A226,product_hierarchy!$A$2:$C$43,2,FALSE)</f>
        <v>Brass</v>
      </c>
      <c r="C226" t="str">
        <f>VLOOKUP(A226,product_hierarchy!$A$2:$C$43,3,FALSE)</f>
        <v>Mid Brass</v>
      </c>
      <c r="D226" s="19">
        <v>19985053.230674997</v>
      </c>
      <c r="E226" s="15">
        <v>43983</v>
      </c>
      <c r="F226">
        <v>0</v>
      </c>
    </row>
    <row r="227" spans="1:6" x14ac:dyDescent="0.2">
      <c r="A227" t="s">
        <v>57</v>
      </c>
      <c r="B227" t="str">
        <f>VLOOKUP(A227,product_hierarchy!$A$2:$C$43,2,FALSE)</f>
        <v>Brass</v>
      </c>
      <c r="C227" t="str">
        <f>VLOOKUP(A227,product_hierarchy!$A$2:$C$43,3,FALSE)</f>
        <v>High Brass</v>
      </c>
      <c r="D227" s="19">
        <v>24785247.473999999</v>
      </c>
      <c r="E227" s="15">
        <v>43983</v>
      </c>
      <c r="F227">
        <v>0</v>
      </c>
    </row>
    <row r="228" spans="1:6" x14ac:dyDescent="0.2">
      <c r="A228" t="s">
        <v>58</v>
      </c>
      <c r="B228" t="str">
        <f>VLOOKUP(A228,product_hierarchy!$A$2:$C$43,2,FALSE)</f>
        <v>Brass</v>
      </c>
      <c r="C228" t="str">
        <f>VLOOKUP(A228,product_hierarchy!$A$2:$C$43,3,FALSE)</f>
        <v>High Brass</v>
      </c>
      <c r="D228" s="19">
        <v>60352766.608065657</v>
      </c>
      <c r="E228" s="15">
        <v>43983</v>
      </c>
      <c r="F228">
        <v>0</v>
      </c>
    </row>
    <row r="229" spans="1:6" x14ac:dyDescent="0.2">
      <c r="A229" s="18" t="s">
        <v>69</v>
      </c>
      <c r="B229" t="str">
        <f>VLOOKUP(A229,product_hierarchy!$A$2:$C$43,2,FALSE)</f>
        <v>Brass</v>
      </c>
      <c r="C229" t="str">
        <f>VLOOKUP(A229,product_hierarchy!$A$2:$C$43,3,FALSE)</f>
        <v>Brass-Mystery</v>
      </c>
      <c r="D229" s="19">
        <v>335907536.29333884</v>
      </c>
      <c r="E229" s="15">
        <v>43983</v>
      </c>
      <c r="F229">
        <v>0</v>
      </c>
    </row>
    <row r="230" spans="1:6" x14ac:dyDescent="0.2">
      <c r="A230" t="s">
        <v>64</v>
      </c>
      <c r="B230" t="str">
        <f>VLOOKUP(A230,product_hierarchy!$A$2:$C$43,2,FALSE)</f>
        <v>Brass</v>
      </c>
      <c r="C230" t="str">
        <f>VLOOKUP(A230,product_hierarchy!$A$2:$C$43,3,FALSE)</f>
        <v>Brass-Other</v>
      </c>
      <c r="D230" s="19">
        <v>98913055.332194984</v>
      </c>
      <c r="E230" s="15">
        <v>43983</v>
      </c>
      <c r="F230">
        <v>0</v>
      </c>
    </row>
    <row r="231" spans="1:6" x14ac:dyDescent="0.2">
      <c r="A231" s="18" t="s">
        <v>65</v>
      </c>
      <c r="B231" t="str">
        <f>VLOOKUP(A231,product_hierarchy!$A$2:$C$43,2,FALSE)</f>
        <v>Brass</v>
      </c>
      <c r="C231" t="str">
        <f>VLOOKUP(A231,product_hierarchy!$A$2:$C$43,3,FALSE)</f>
        <v>Brass-Other</v>
      </c>
      <c r="D231" s="19">
        <v>14563661.167575</v>
      </c>
      <c r="E231" s="15">
        <v>43983</v>
      </c>
      <c r="F231">
        <v>0</v>
      </c>
    </row>
    <row r="232" spans="1:6" x14ac:dyDescent="0.2">
      <c r="A232" t="s">
        <v>63</v>
      </c>
      <c r="B232" t="str">
        <f>VLOOKUP(A232,product_hierarchy!$A$2:$C$43,2,FALSE)</f>
        <v>Brass</v>
      </c>
      <c r="C232" t="str">
        <f>VLOOKUP(A232,product_hierarchy!$A$2:$C$43,3,FALSE)</f>
        <v>Low Brass</v>
      </c>
      <c r="D232" s="19">
        <v>54269778.835057512</v>
      </c>
      <c r="E232" s="15">
        <v>43983</v>
      </c>
      <c r="F232">
        <v>0</v>
      </c>
    </row>
    <row r="233" spans="1:6" x14ac:dyDescent="0.2">
      <c r="A233" t="s">
        <v>68</v>
      </c>
      <c r="B233" t="str">
        <f>VLOOKUP(A233,product_hierarchy!$A$2:$C$43,2,FALSE)</f>
        <v>Brass</v>
      </c>
      <c r="C233" t="str">
        <f>VLOOKUP(A233,product_hierarchy!$A$2:$C$43,3,FALSE)</f>
        <v>Brass-Other</v>
      </c>
      <c r="D233" s="19">
        <v>0</v>
      </c>
      <c r="E233" s="15">
        <v>43983</v>
      </c>
      <c r="F233">
        <v>0</v>
      </c>
    </row>
    <row r="234" spans="1:6" x14ac:dyDescent="0.2">
      <c r="A234" t="s">
        <v>60</v>
      </c>
      <c r="B234" t="str">
        <f>VLOOKUP(A234,product_hierarchy!$A$2:$C$43,2,FALSE)</f>
        <v>Brass</v>
      </c>
      <c r="C234" t="str">
        <f>VLOOKUP(A234,product_hierarchy!$A$2:$C$43,3,FALSE)</f>
        <v>Low Brass</v>
      </c>
      <c r="D234" s="19">
        <v>1154830084.0954611</v>
      </c>
      <c r="E234" s="15">
        <v>43983</v>
      </c>
      <c r="F234">
        <v>0</v>
      </c>
    </row>
    <row r="235" spans="1:6" x14ac:dyDescent="0.2">
      <c r="A235" t="s">
        <v>66</v>
      </c>
      <c r="B235" t="str">
        <f>VLOOKUP(A235,product_hierarchy!$A$2:$C$43,2,FALSE)</f>
        <v>Brass</v>
      </c>
      <c r="C235" t="str">
        <f>VLOOKUP(A235,product_hierarchy!$A$2:$C$43,3,FALSE)</f>
        <v>Brass-Other</v>
      </c>
      <c r="D235" s="19">
        <v>2996021.3750999998</v>
      </c>
      <c r="E235" s="15">
        <v>43983</v>
      </c>
      <c r="F235">
        <v>0</v>
      </c>
    </row>
    <row r="236" spans="1:6" x14ac:dyDescent="0.2">
      <c r="A236" t="s">
        <v>67</v>
      </c>
      <c r="B236" t="str">
        <f>VLOOKUP(A236,product_hierarchy!$A$2:$C$43,2,FALSE)</f>
        <v>Brass</v>
      </c>
      <c r="C236" t="str">
        <f>VLOOKUP(A236,product_hierarchy!$A$2:$C$43,3,FALSE)</f>
        <v>Low Brass</v>
      </c>
      <c r="D236" s="19">
        <v>1616697.0641249998</v>
      </c>
      <c r="E236" s="15">
        <v>44013</v>
      </c>
      <c r="F236">
        <v>0</v>
      </c>
    </row>
    <row r="237" spans="1:6" x14ac:dyDescent="0.2">
      <c r="A237" t="s">
        <v>55</v>
      </c>
      <c r="B237" t="str">
        <f>VLOOKUP(A237,product_hierarchy!$A$2:$C$43,2,FALSE)</f>
        <v>Brass</v>
      </c>
      <c r="C237" t="str">
        <f>VLOOKUP(A237,product_hierarchy!$A$2:$C$43,3,FALSE)</f>
        <v>High Brass</v>
      </c>
      <c r="D237" s="19">
        <v>112056949.34310822</v>
      </c>
      <c r="E237" s="15">
        <v>44013</v>
      </c>
      <c r="F237">
        <v>0</v>
      </c>
    </row>
    <row r="238" spans="1:6" x14ac:dyDescent="0.2">
      <c r="A238" t="s">
        <v>56</v>
      </c>
      <c r="B238" t="str">
        <f>VLOOKUP(A238,product_hierarchy!$A$2:$C$43,2,FALSE)</f>
        <v>Brass</v>
      </c>
      <c r="C238" t="str">
        <f>VLOOKUP(A238,product_hierarchy!$A$2:$C$43,3,FALSE)</f>
        <v>High Brass</v>
      </c>
      <c r="D238" s="19">
        <v>12436732.999109263</v>
      </c>
      <c r="E238" s="15">
        <v>44013</v>
      </c>
      <c r="F238">
        <v>0</v>
      </c>
    </row>
    <row r="239" spans="1:6" x14ac:dyDescent="0.2">
      <c r="A239" t="s">
        <v>59</v>
      </c>
      <c r="B239" t="str">
        <f>VLOOKUP(A239,product_hierarchy!$A$2:$C$43,2,FALSE)</f>
        <v>Brass</v>
      </c>
      <c r="C239" t="str">
        <f>VLOOKUP(A239,product_hierarchy!$A$2:$C$43,3,FALSE)</f>
        <v>Mid Brass</v>
      </c>
      <c r="D239" s="19">
        <v>11280122.401275</v>
      </c>
      <c r="E239" s="15">
        <v>44013</v>
      </c>
      <c r="F239">
        <v>0</v>
      </c>
    </row>
    <row r="240" spans="1:6" x14ac:dyDescent="0.2">
      <c r="A240" t="s">
        <v>57</v>
      </c>
      <c r="B240" t="str">
        <f>VLOOKUP(A240,product_hierarchy!$A$2:$C$43,2,FALSE)</f>
        <v>Brass</v>
      </c>
      <c r="C240" t="str">
        <f>VLOOKUP(A240,product_hierarchy!$A$2:$C$43,3,FALSE)</f>
        <v>High Brass</v>
      </c>
      <c r="D240" s="19">
        <v>21884561.594999995</v>
      </c>
      <c r="E240" s="15">
        <v>44013</v>
      </c>
      <c r="F240">
        <v>0</v>
      </c>
    </row>
    <row r="241" spans="1:6" x14ac:dyDescent="0.2">
      <c r="A241" t="s">
        <v>58</v>
      </c>
      <c r="B241" t="str">
        <f>VLOOKUP(A241,product_hierarchy!$A$2:$C$43,2,FALSE)</f>
        <v>Brass</v>
      </c>
      <c r="C241" t="str">
        <f>VLOOKUP(A241,product_hierarchy!$A$2:$C$43,3,FALSE)</f>
        <v>High Brass</v>
      </c>
      <c r="D241" s="19">
        <v>67735054.710706502</v>
      </c>
      <c r="E241" s="15">
        <v>44013</v>
      </c>
      <c r="F241">
        <v>0</v>
      </c>
    </row>
    <row r="242" spans="1:6" x14ac:dyDescent="0.2">
      <c r="A242" s="18" t="s">
        <v>69</v>
      </c>
      <c r="B242" t="str">
        <f>VLOOKUP(A242,product_hierarchy!$A$2:$C$43,2,FALSE)</f>
        <v>Brass</v>
      </c>
      <c r="C242" t="str">
        <f>VLOOKUP(A242,product_hierarchy!$A$2:$C$43,3,FALSE)</f>
        <v>Brass-Mystery</v>
      </c>
      <c r="D242" s="19">
        <v>270939121.33286703</v>
      </c>
      <c r="E242" s="15">
        <v>44013</v>
      </c>
      <c r="F242">
        <v>0</v>
      </c>
    </row>
    <row r="243" spans="1:6" x14ac:dyDescent="0.2">
      <c r="A243" t="s">
        <v>64</v>
      </c>
      <c r="B243" t="str">
        <f>VLOOKUP(A243,product_hierarchy!$A$2:$C$43,2,FALSE)</f>
        <v>Brass</v>
      </c>
      <c r="C243" t="str">
        <f>VLOOKUP(A243,product_hierarchy!$A$2:$C$43,3,FALSE)</f>
        <v>Brass-Other</v>
      </c>
      <c r="D243" s="19">
        <v>50836071.243759781</v>
      </c>
      <c r="E243" s="15">
        <v>44013</v>
      </c>
      <c r="F243">
        <v>0</v>
      </c>
    </row>
    <row r="244" spans="1:6" x14ac:dyDescent="0.2">
      <c r="A244" s="18" t="s">
        <v>65</v>
      </c>
      <c r="B244" t="str">
        <f>VLOOKUP(A244,product_hierarchy!$A$2:$C$43,2,FALSE)</f>
        <v>Brass</v>
      </c>
      <c r="C244" t="str">
        <f>VLOOKUP(A244,product_hierarchy!$A$2:$C$43,3,FALSE)</f>
        <v>Brass-Other</v>
      </c>
      <c r="D244" s="19">
        <v>5027263.134075</v>
      </c>
      <c r="E244" s="15">
        <v>44013</v>
      </c>
      <c r="F244">
        <v>0</v>
      </c>
    </row>
    <row r="245" spans="1:6" x14ac:dyDescent="0.2">
      <c r="A245" t="s">
        <v>63</v>
      </c>
      <c r="B245" t="str">
        <f>VLOOKUP(A245,product_hierarchy!$A$2:$C$43,2,FALSE)</f>
        <v>Brass</v>
      </c>
      <c r="C245" t="str">
        <f>VLOOKUP(A245,product_hierarchy!$A$2:$C$43,3,FALSE)</f>
        <v>Low Brass</v>
      </c>
      <c r="D245" s="19">
        <v>48143300.341295198</v>
      </c>
      <c r="E245" s="15">
        <v>44013</v>
      </c>
      <c r="F245">
        <v>0</v>
      </c>
    </row>
    <row r="246" spans="1:6" x14ac:dyDescent="0.2">
      <c r="A246" t="s">
        <v>68</v>
      </c>
      <c r="B246" t="str">
        <f>VLOOKUP(A246,product_hierarchy!$A$2:$C$43,2,FALSE)</f>
        <v>Brass</v>
      </c>
      <c r="C246" t="str">
        <f>VLOOKUP(A246,product_hierarchy!$A$2:$C$43,3,FALSE)</f>
        <v>Brass-Other</v>
      </c>
      <c r="D246" s="19">
        <v>0</v>
      </c>
      <c r="E246" s="15">
        <v>44013</v>
      </c>
      <c r="F246">
        <v>0</v>
      </c>
    </row>
    <row r="247" spans="1:6" x14ac:dyDescent="0.2">
      <c r="A247" t="s">
        <v>60</v>
      </c>
      <c r="B247" t="str">
        <f>VLOOKUP(A247,product_hierarchy!$A$2:$C$43,2,FALSE)</f>
        <v>Brass</v>
      </c>
      <c r="C247" t="str">
        <f>VLOOKUP(A247,product_hierarchy!$A$2:$C$43,3,FALSE)</f>
        <v>Low Brass</v>
      </c>
      <c r="D247" s="19">
        <v>1014733953.2301658</v>
      </c>
      <c r="E247" s="15">
        <v>44013</v>
      </c>
      <c r="F247">
        <v>0</v>
      </c>
    </row>
    <row r="248" spans="1:6" x14ac:dyDescent="0.2">
      <c r="A248" t="s">
        <v>66</v>
      </c>
      <c r="B248" t="str">
        <f>VLOOKUP(A248,product_hierarchy!$A$2:$C$43,2,FALSE)</f>
        <v>Brass</v>
      </c>
      <c r="C248" t="str">
        <f>VLOOKUP(A248,product_hierarchy!$A$2:$C$43,3,FALSE)</f>
        <v>Brass-Other</v>
      </c>
      <c r="D248" s="19">
        <v>0</v>
      </c>
      <c r="E248" s="15">
        <v>44013</v>
      </c>
      <c r="F248">
        <v>0</v>
      </c>
    </row>
    <row r="249" spans="1:6" x14ac:dyDescent="0.2">
      <c r="A249" t="s">
        <v>67</v>
      </c>
      <c r="B249" t="str">
        <f>VLOOKUP(A249,product_hierarchy!$A$2:$C$43,2,FALSE)</f>
        <v>Brass</v>
      </c>
      <c r="C249" t="str">
        <f>VLOOKUP(A249,product_hierarchy!$A$2:$C$43,3,FALSE)</f>
        <v>Low Brass</v>
      </c>
      <c r="D249" s="19">
        <v>2358859.9992749998</v>
      </c>
      <c r="E249" s="15">
        <v>44044</v>
      </c>
      <c r="F249">
        <v>0</v>
      </c>
    </row>
    <row r="250" spans="1:6" x14ac:dyDescent="0.2">
      <c r="A250" t="s">
        <v>55</v>
      </c>
      <c r="B250" t="str">
        <f>VLOOKUP(A250,product_hierarchy!$A$2:$C$43,2,FALSE)</f>
        <v>Brass</v>
      </c>
      <c r="C250" t="str">
        <f>VLOOKUP(A250,product_hierarchy!$A$2:$C$43,3,FALSE)</f>
        <v>High Brass</v>
      </c>
      <c r="D250" s="19">
        <v>147908971.12171051</v>
      </c>
      <c r="E250" s="15">
        <v>44044</v>
      </c>
      <c r="F250">
        <v>0</v>
      </c>
    </row>
    <row r="251" spans="1:6" x14ac:dyDescent="0.2">
      <c r="A251" t="s">
        <v>56</v>
      </c>
      <c r="B251" t="str">
        <f>VLOOKUP(A251,product_hierarchy!$A$2:$C$43,2,FALSE)</f>
        <v>Brass</v>
      </c>
      <c r="C251" t="str">
        <f>VLOOKUP(A251,product_hierarchy!$A$2:$C$43,3,FALSE)</f>
        <v>High Brass</v>
      </c>
      <c r="D251" s="19">
        <v>15075703.311961481</v>
      </c>
      <c r="E251" s="15">
        <v>44044</v>
      </c>
      <c r="F251">
        <v>0</v>
      </c>
    </row>
    <row r="252" spans="1:6" x14ac:dyDescent="0.2">
      <c r="A252" t="s">
        <v>59</v>
      </c>
      <c r="B252" t="str">
        <f>VLOOKUP(A252,product_hierarchy!$A$2:$C$43,2,FALSE)</f>
        <v>Brass</v>
      </c>
      <c r="C252" t="str">
        <f>VLOOKUP(A252,product_hierarchy!$A$2:$C$43,3,FALSE)</f>
        <v>Mid Brass</v>
      </c>
      <c r="D252" s="19">
        <v>27021117.500325002</v>
      </c>
      <c r="E252" s="15">
        <v>44044</v>
      </c>
      <c r="F252">
        <v>0</v>
      </c>
    </row>
    <row r="253" spans="1:6" x14ac:dyDescent="0.2">
      <c r="A253" t="s">
        <v>57</v>
      </c>
      <c r="B253" t="str">
        <f>VLOOKUP(A253,product_hierarchy!$A$2:$C$43,2,FALSE)</f>
        <v>Brass</v>
      </c>
      <c r="C253" t="str">
        <f>VLOOKUP(A253,product_hierarchy!$A$2:$C$43,3,FALSE)</f>
        <v>High Brass</v>
      </c>
      <c r="D253" s="19">
        <v>19119813.631424997</v>
      </c>
      <c r="E253" s="15">
        <v>44044</v>
      </c>
      <c r="F253">
        <v>0</v>
      </c>
    </row>
    <row r="254" spans="1:6" x14ac:dyDescent="0.2">
      <c r="A254" t="s">
        <v>58</v>
      </c>
      <c r="B254" t="str">
        <f>VLOOKUP(A254,product_hierarchy!$A$2:$C$43,2,FALSE)</f>
        <v>Brass</v>
      </c>
      <c r="C254" t="str">
        <f>VLOOKUP(A254,product_hierarchy!$A$2:$C$43,3,FALSE)</f>
        <v>High Brass</v>
      </c>
      <c r="D254" s="19">
        <v>72799580.921008512</v>
      </c>
      <c r="E254" s="15">
        <v>44044</v>
      </c>
      <c r="F254">
        <v>0</v>
      </c>
    </row>
    <row r="255" spans="1:6" x14ac:dyDescent="0.2">
      <c r="A255" s="18" t="s">
        <v>69</v>
      </c>
      <c r="B255" t="str">
        <f>VLOOKUP(A255,product_hierarchy!$A$2:$C$43,2,FALSE)</f>
        <v>Brass</v>
      </c>
      <c r="C255" t="str">
        <f>VLOOKUP(A255,product_hierarchy!$A$2:$C$43,3,FALSE)</f>
        <v>Brass-Mystery</v>
      </c>
      <c r="D255" s="19">
        <v>300003511.21843028</v>
      </c>
      <c r="E255" s="15">
        <v>44044</v>
      </c>
      <c r="F255">
        <v>0</v>
      </c>
    </row>
    <row r="256" spans="1:6" x14ac:dyDescent="0.2">
      <c r="A256" t="s">
        <v>64</v>
      </c>
      <c r="B256" t="str">
        <f>VLOOKUP(A256,product_hierarchy!$A$2:$C$43,2,FALSE)</f>
        <v>Brass</v>
      </c>
      <c r="C256" t="str">
        <f>VLOOKUP(A256,product_hierarchy!$A$2:$C$43,3,FALSE)</f>
        <v>Brass-Other</v>
      </c>
      <c r="D256" s="19">
        <v>80079236.857298285</v>
      </c>
      <c r="E256" s="15">
        <v>44044</v>
      </c>
      <c r="F256">
        <v>0</v>
      </c>
    </row>
    <row r="257" spans="1:6" x14ac:dyDescent="0.2">
      <c r="A257" s="18" t="s">
        <v>65</v>
      </c>
      <c r="B257" t="str">
        <f>VLOOKUP(A257,product_hierarchy!$A$2:$C$43,2,FALSE)</f>
        <v>Brass</v>
      </c>
      <c r="C257" t="str">
        <f>VLOOKUP(A257,product_hierarchy!$A$2:$C$43,3,FALSE)</f>
        <v>Brass-Other</v>
      </c>
      <c r="D257" s="19">
        <v>5371711.8419250008</v>
      </c>
      <c r="E257" s="15">
        <v>44044</v>
      </c>
      <c r="F257">
        <v>0</v>
      </c>
    </row>
    <row r="258" spans="1:6" x14ac:dyDescent="0.2">
      <c r="A258" t="s">
        <v>63</v>
      </c>
      <c r="B258" t="str">
        <f>VLOOKUP(A258,product_hierarchy!$A$2:$C$43,2,FALSE)</f>
        <v>Brass</v>
      </c>
      <c r="C258" t="str">
        <f>VLOOKUP(A258,product_hierarchy!$A$2:$C$43,3,FALSE)</f>
        <v>Low Brass</v>
      </c>
      <c r="D258" s="19">
        <v>80075969.715543747</v>
      </c>
      <c r="E258" s="15">
        <v>44044</v>
      </c>
      <c r="F258">
        <v>0</v>
      </c>
    </row>
    <row r="259" spans="1:6" x14ac:dyDescent="0.2">
      <c r="A259" t="s">
        <v>68</v>
      </c>
      <c r="B259" t="str">
        <f>VLOOKUP(A259,product_hierarchy!$A$2:$C$43,2,FALSE)</f>
        <v>Brass</v>
      </c>
      <c r="C259" t="str">
        <f>VLOOKUP(A259,product_hierarchy!$A$2:$C$43,3,FALSE)</f>
        <v>Brass-Other</v>
      </c>
      <c r="D259" s="19">
        <v>0</v>
      </c>
      <c r="E259" s="15">
        <v>44044</v>
      </c>
      <c r="F259">
        <v>0</v>
      </c>
    </row>
    <row r="260" spans="1:6" x14ac:dyDescent="0.2">
      <c r="A260" t="s">
        <v>60</v>
      </c>
      <c r="B260" t="str">
        <f>VLOOKUP(A260,product_hierarchy!$A$2:$C$43,2,FALSE)</f>
        <v>Brass</v>
      </c>
      <c r="C260" t="str">
        <f>VLOOKUP(A260,product_hierarchy!$A$2:$C$43,3,FALSE)</f>
        <v>Low Brass</v>
      </c>
      <c r="D260" s="19">
        <v>1225494246.6263831</v>
      </c>
      <c r="E260" s="15">
        <v>44044</v>
      </c>
      <c r="F260">
        <v>0</v>
      </c>
    </row>
    <row r="261" spans="1:6" x14ac:dyDescent="0.2">
      <c r="A261" t="s">
        <v>66</v>
      </c>
      <c r="B261" t="str">
        <f>VLOOKUP(A261,product_hierarchy!$A$2:$C$43,2,FALSE)</f>
        <v>Brass</v>
      </c>
      <c r="C261" t="str">
        <f>VLOOKUP(A261,product_hierarchy!$A$2:$C$43,3,FALSE)</f>
        <v>Brass-Other</v>
      </c>
      <c r="D261" s="19">
        <v>0</v>
      </c>
      <c r="E261" s="15">
        <v>44044</v>
      </c>
      <c r="F261">
        <v>0</v>
      </c>
    </row>
    <row r="262" spans="1:6" x14ac:dyDescent="0.2">
      <c r="A262" t="s">
        <v>67</v>
      </c>
      <c r="B262" t="str">
        <f>VLOOKUP(A262,product_hierarchy!$A$2:$C$43,2,FALSE)</f>
        <v>Brass</v>
      </c>
      <c r="C262" t="str">
        <f>VLOOKUP(A262,product_hierarchy!$A$2:$C$43,3,FALSE)</f>
        <v>Low Brass</v>
      </c>
      <c r="D262" s="19">
        <v>5829802.6160204988</v>
      </c>
      <c r="E262" s="15">
        <v>44075</v>
      </c>
      <c r="F262">
        <v>0</v>
      </c>
    </row>
    <row r="263" spans="1:6" x14ac:dyDescent="0.2">
      <c r="A263" t="s">
        <v>55</v>
      </c>
      <c r="B263" t="str">
        <f>VLOOKUP(A263,product_hierarchy!$A$2:$C$43,2,FALSE)</f>
        <v>Brass</v>
      </c>
      <c r="C263" t="str">
        <f>VLOOKUP(A263,product_hierarchy!$A$2:$C$43,3,FALSE)</f>
        <v>High Brass</v>
      </c>
      <c r="D263" s="19">
        <v>147232521.56439456</v>
      </c>
      <c r="E263" s="15">
        <v>44075</v>
      </c>
      <c r="F263">
        <v>0</v>
      </c>
    </row>
    <row r="264" spans="1:6" x14ac:dyDescent="0.2">
      <c r="A264" t="s">
        <v>56</v>
      </c>
      <c r="B264" t="str">
        <f>VLOOKUP(A264,product_hierarchy!$A$2:$C$43,2,FALSE)</f>
        <v>Brass</v>
      </c>
      <c r="C264" t="str">
        <f>VLOOKUP(A264,product_hierarchy!$A$2:$C$43,3,FALSE)</f>
        <v>High Brass</v>
      </c>
      <c r="D264" s="19">
        <v>11725724.386379257</v>
      </c>
      <c r="E264" s="15">
        <v>44075</v>
      </c>
      <c r="F264">
        <v>0</v>
      </c>
    </row>
    <row r="265" spans="1:6" x14ac:dyDescent="0.2">
      <c r="A265" t="s">
        <v>59</v>
      </c>
      <c r="B265" t="str">
        <f>VLOOKUP(A265,product_hierarchy!$A$2:$C$43,2,FALSE)</f>
        <v>Brass</v>
      </c>
      <c r="C265" t="str">
        <f>VLOOKUP(A265,product_hierarchy!$A$2:$C$43,3,FALSE)</f>
        <v>Mid Brass</v>
      </c>
      <c r="D265" s="19">
        <v>22323478.887450002</v>
      </c>
      <c r="E265" s="15">
        <v>44075</v>
      </c>
      <c r="F265">
        <v>0</v>
      </c>
    </row>
    <row r="266" spans="1:6" x14ac:dyDescent="0.2">
      <c r="A266" t="s">
        <v>57</v>
      </c>
      <c r="B266" t="str">
        <f>VLOOKUP(A266,product_hierarchy!$A$2:$C$43,2,FALSE)</f>
        <v>Brass</v>
      </c>
      <c r="C266" t="str">
        <f>VLOOKUP(A266,product_hierarchy!$A$2:$C$43,3,FALSE)</f>
        <v>High Brass</v>
      </c>
      <c r="D266" s="19">
        <v>15015365.404649999</v>
      </c>
      <c r="E266" s="15">
        <v>44075</v>
      </c>
      <c r="F266">
        <v>0</v>
      </c>
    </row>
    <row r="267" spans="1:6" x14ac:dyDescent="0.2">
      <c r="A267" t="s">
        <v>58</v>
      </c>
      <c r="B267" t="str">
        <f>VLOOKUP(A267,product_hierarchy!$A$2:$C$43,2,FALSE)</f>
        <v>Brass</v>
      </c>
      <c r="C267" t="str">
        <f>VLOOKUP(A267,product_hierarchy!$A$2:$C$43,3,FALSE)</f>
        <v>High Brass</v>
      </c>
      <c r="D267" s="19">
        <v>82988300.878645465</v>
      </c>
      <c r="E267" s="15">
        <v>44075</v>
      </c>
      <c r="F267">
        <v>0</v>
      </c>
    </row>
    <row r="268" spans="1:6" x14ac:dyDescent="0.2">
      <c r="A268" s="18" t="s">
        <v>69</v>
      </c>
      <c r="B268" t="str">
        <f>VLOOKUP(A268,product_hierarchy!$A$2:$C$43,2,FALSE)</f>
        <v>Brass</v>
      </c>
      <c r="C268" t="str">
        <f>VLOOKUP(A268,product_hierarchy!$A$2:$C$43,3,FALSE)</f>
        <v>Brass-Mystery</v>
      </c>
      <c r="D268" s="19">
        <v>324760768.22545218</v>
      </c>
      <c r="E268" s="15">
        <v>44075</v>
      </c>
      <c r="F268">
        <v>0</v>
      </c>
    </row>
    <row r="269" spans="1:6" x14ac:dyDescent="0.2">
      <c r="A269" t="s">
        <v>64</v>
      </c>
      <c r="B269" t="str">
        <f>VLOOKUP(A269,product_hierarchy!$A$2:$C$43,2,FALSE)</f>
        <v>Brass</v>
      </c>
      <c r="C269" t="str">
        <f>VLOOKUP(A269,product_hierarchy!$A$2:$C$43,3,FALSE)</f>
        <v>Brass-Other</v>
      </c>
      <c r="D269" s="19">
        <v>100897916.08747499</v>
      </c>
      <c r="E269" s="15">
        <v>44075</v>
      </c>
      <c r="F269">
        <v>0</v>
      </c>
    </row>
    <row r="270" spans="1:6" x14ac:dyDescent="0.2">
      <c r="A270" s="18" t="s">
        <v>65</v>
      </c>
      <c r="B270" t="str">
        <f>VLOOKUP(A270,product_hierarchy!$A$2:$C$43,2,FALSE)</f>
        <v>Brass</v>
      </c>
      <c r="C270" t="str">
        <f>VLOOKUP(A270,product_hierarchy!$A$2:$C$43,3,FALSE)</f>
        <v>Brass-Other</v>
      </c>
      <c r="D270" s="19">
        <v>3450803.148</v>
      </c>
      <c r="E270" s="15">
        <v>44075</v>
      </c>
      <c r="F270">
        <v>0</v>
      </c>
    </row>
    <row r="271" spans="1:6" x14ac:dyDescent="0.2">
      <c r="A271" t="s">
        <v>63</v>
      </c>
      <c r="B271" t="str">
        <f>VLOOKUP(A271,product_hierarchy!$A$2:$C$43,2,FALSE)</f>
        <v>Brass</v>
      </c>
      <c r="C271" t="str">
        <f>VLOOKUP(A271,product_hierarchy!$A$2:$C$43,3,FALSE)</f>
        <v>Low Brass</v>
      </c>
      <c r="D271" s="19">
        <v>50341874.410678521</v>
      </c>
      <c r="E271" s="15">
        <v>44075</v>
      </c>
      <c r="F271">
        <v>0</v>
      </c>
    </row>
    <row r="272" spans="1:6" x14ac:dyDescent="0.2">
      <c r="A272" t="s">
        <v>68</v>
      </c>
      <c r="B272" t="str">
        <f>VLOOKUP(A272,product_hierarchy!$A$2:$C$43,2,FALSE)</f>
        <v>Brass</v>
      </c>
      <c r="C272" t="str">
        <f>VLOOKUP(A272,product_hierarchy!$A$2:$C$43,3,FALSE)</f>
        <v>Brass-Other</v>
      </c>
      <c r="D272" s="19">
        <v>0</v>
      </c>
      <c r="E272" s="15">
        <v>44075</v>
      </c>
      <c r="F272">
        <v>0</v>
      </c>
    </row>
    <row r="273" spans="1:6" x14ac:dyDescent="0.2">
      <c r="A273" t="s">
        <v>60</v>
      </c>
      <c r="B273" t="str">
        <f>VLOOKUP(A273,product_hierarchy!$A$2:$C$43,2,FALSE)</f>
        <v>Brass</v>
      </c>
      <c r="C273" t="str">
        <f>VLOOKUP(A273,product_hierarchy!$A$2:$C$43,3,FALSE)</f>
        <v>Low Brass</v>
      </c>
      <c r="D273" s="19">
        <v>1042704029.5832754</v>
      </c>
      <c r="E273" s="15">
        <v>44075</v>
      </c>
      <c r="F273">
        <v>0</v>
      </c>
    </row>
    <row r="274" spans="1:6" x14ac:dyDescent="0.2">
      <c r="A274" t="s">
        <v>66</v>
      </c>
      <c r="B274" t="str">
        <f>VLOOKUP(A274,product_hierarchy!$A$2:$C$43,2,FALSE)</f>
        <v>Brass</v>
      </c>
      <c r="C274" t="str">
        <f>VLOOKUP(A274,product_hierarchy!$A$2:$C$43,3,FALSE)</f>
        <v>Brass-Other</v>
      </c>
      <c r="D274" s="19">
        <v>916919.90910000005</v>
      </c>
      <c r="E274" s="15">
        <v>44075</v>
      </c>
      <c r="F274">
        <v>0</v>
      </c>
    </row>
    <row r="275" spans="1:6" x14ac:dyDescent="0.2">
      <c r="A275" t="s">
        <v>67</v>
      </c>
      <c r="B275" t="str">
        <f>VLOOKUP(A275,product_hierarchy!$A$2:$C$43,2,FALSE)</f>
        <v>Brass</v>
      </c>
      <c r="C275" t="str">
        <f>VLOOKUP(A275,product_hierarchy!$A$2:$C$43,3,FALSE)</f>
        <v>Low Brass</v>
      </c>
      <c r="D275" s="19">
        <v>11096894.463525001</v>
      </c>
      <c r="E275" s="15">
        <v>44105</v>
      </c>
      <c r="F275">
        <v>0</v>
      </c>
    </row>
    <row r="276" spans="1:6" x14ac:dyDescent="0.2">
      <c r="A276" t="s">
        <v>55</v>
      </c>
      <c r="B276" t="str">
        <f>VLOOKUP(A276,product_hierarchy!$A$2:$C$43,2,FALSE)</f>
        <v>Brass</v>
      </c>
      <c r="C276" t="str">
        <f>VLOOKUP(A276,product_hierarchy!$A$2:$C$43,3,FALSE)</f>
        <v>High Brass</v>
      </c>
      <c r="D276" s="19">
        <v>136442269.73628217</v>
      </c>
      <c r="E276" s="15">
        <v>44105</v>
      </c>
      <c r="F276">
        <v>0</v>
      </c>
    </row>
    <row r="277" spans="1:6" x14ac:dyDescent="0.2">
      <c r="A277" t="s">
        <v>56</v>
      </c>
      <c r="B277" t="str">
        <f>VLOOKUP(A277,product_hierarchy!$A$2:$C$43,2,FALSE)</f>
        <v>Brass</v>
      </c>
      <c r="C277" t="str">
        <f>VLOOKUP(A277,product_hierarchy!$A$2:$C$43,3,FALSE)</f>
        <v>High Brass</v>
      </c>
      <c r="D277" s="19">
        <v>13340946.524431499</v>
      </c>
      <c r="E277" s="15">
        <v>44105</v>
      </c>
      <c r="F277">
        <v>0</v>
      </c>
    </row>
    <row r="278" spans="1:6" x14ac:dyDescent="0.2">
      <c r="A278" t="s">
        <v>59</v>
      </c>
      <c r="B278" t="str">
        <f>VLOOKUP(A278,product_hierarchy!$A$2:$C$43,2,FALSE)</f>
        <v>Brass</v>
      </c>
      <c r="C278" t="str">
        <f>VLOOKUP(A278,product_hierarchy!$A$2:$C$43,3,FALSE)</f>
        <v>Mid Brass</v>
      </c>
      <c r="D278" s="19">
        <v>13874720.406299997</v>
      </c>
      <c r="E278" s="15">
        <v>44105</v>
      </c>
      <c r="F278">
        <v>0</v>
      </c>
    </row>
    <row r="279" spans="1:6" x14ac:dyDescent="0.2">
      <c r="A279" t="s">
        <v>57</v>
      </c>
      <c r="B279" t="str">
        <f>VLOOKUP(A279,product_hierarchy!$A$2:$C$43,2,FALSE)</f>
        <v>Brass</v>
      </c>
      <c r="C279" t="str">
        <f>VLOOKUP(A279,product_hierarchy!$A$2:$C$43,3,FALSE)</f>
        <v>High Brass</v>
      </c>
      <c r="D279" s="19">
        <v>17143177.327467732</v>
      </c>
      <c r="E279" s="15">
        <v>44105</v>
      </c>
      <c r="F279">
        <v>0</v>
      </c>
    </row>
    <row r="280" spans="1:6" x14ac:dyDescent="0.2">
      <c r="A280" t="s">
        <v>58</v>
      </c>
      <c r="B280" t="str">
        <f>VLOOKUP(A280,product_hierarchy!$A$2:$C$43,2,FALSE)</f>
        <v>Brass</v>
      </c>
      <c r="C280" t="str">
        <f>VLOOKUP(A280,product_hierarchy!$A$2:$C$43,3,FALSE)</f>
        <v>High Brass</v>
      </c>
      <c r="D280" s="19">
        <v>74558556.119736046</v>
      </c>
      <c r="E280" s="15">
        <v>44105</v>
      </c>
      <c r="F280">
        <v>0</v>
      </c>
    </row>
    <row r="281" spans="1:6" x14ac:dyDescent="0.2">
      <c r="A281" s="18" t="s">
        <v>69</v>
      </c>
      <c r="B281" t="str">
        <f>VLOOKUP(A281,product_hierarchy!$A$2:$C$43,2,FALSE)</f>
        <v>Brass</v>
      </c>
      <c r="C281" t="str">
        <f>VLOOKUP(A281,product_hierarchy!$A$2:$C$43,3,FALSE)</f>
        <v>Brass-Mystery</v>
      </c>
      <c r="D281" s="19">
        <v>300338414.79720962</v>
      </c>
      <c r="E281" s="15">
        <v>44105</v>
      </c>
      <c r="F281">
        <v>0</v>
      </c>
    </row>
    <row r="282" spans="1:6" x14ac:dyDescent="0.2">
      <c r="A282" t="s">
        <v>64</v>
      </c>
      <c r="B282" t="str">
        <f>VLOOKUP(A282,product_hierarchy!$A$2:$C$43,2,FALSE)</f>
        <v>Brass</v>
      </c>
      <c r="C282" t="str">
        <f>VLOOKUP(A282,product_hierarchy!$A$2:$C$43,3,FALSE)</f>
        <v>Brass-Other</v>
      </c>
      <c r="D282" s="19">
        <v>85860247.093364224</v>
      </c>
      <c r="E282" s="15">
        <v>44105</v>
      </c>
      <c r="F282">
        <v>0</v>
      </c>
    </row>
    <row r="283" spans="1:6" x14ac:dyDescent="0.2">
      <c r="A283" s="18" t="s">
        <v>65</v>
      </c>
      <c r="B283" t="str">
        <f>VLOOKUP(A283,product_hierarchy!$A$2:$C$43,2,FALSE)</f>
        <v>Brass</v>
      </c>
      <c r="C283" t="str">
        <f>VLOOKUP(A283,product_hierarchy!$A$2:$C$43,3,FALSE)</f>
        <v>Brass-Other</v>
      </c>
      <c r="D283" s="19">
        <v>7131077.7700500004</v>
      </c>
      <c r="E283" s="15">
        <v>44105</v>
      </c>
      <c r="F283">
        <v>0</v>
      </c>
    </row>
    <row r="284" spans="1:6" x14ac:dyDescent="0.2">
      <c r="A284" t="s">
        <v>63</v>
      </c>
      <c r="B284" t="str">
        <f>VLOOKUP(A284,product_hierarchy!$A$2:$C$43,2,FALSE)</f>
        <v>Brass</v>
      </c>
      <c r="C284" t="str">
        <f>VLOOKUP(A284,product_hierarchy!$A$2:$C$43,3,FALSE)</f>
        <v>Low Brass</v>
      </c>
      <c r="D284" s="19">
        <v>50165744.31083478</v>
      </c>
      <c r="E284" s="15">
        <v>44105</v>
      </c>
      <c r="F284">
        <v>0</v>
      </c>
    </row>
    <row r="285" spans="1:6" x14ac:dyDescent="0.2">
      <c r="A285" t="s">
        <v>68</v>
      </c>
      <c r="B285" t="str">
        <f>VLOOKUP(A285,product_hierarchy!$A$2:$C$43,2,FALSE)</f>
        <v>Brass</v>
      </c>
      <c r="C285" t="str">
        <f>VLOOKUP(A285,product_hierarchy!$A$2:$C$43,3,FALSE)</f>
        <v>Brass-Other</v>
      </c>
      <c r="D285" s="19">
        <v>0</v>
      </c>
      <c r="E285" s="15">
        <v>44105</v>
      </c>
      <c r="F285">
        <v>0</v>
      </c>
    </row>
    <row r="286" spans="1:6" x14ac:dyDescent="0.2">
      <c r="A286" t="s">
        <v>60</v>
      </c>
      <c r="B286" t="str">
        <f>VLOOKUP(A286,product_hierarchy!$A$2:$C$43,2,FALSE)</f>
        <v>Brass</v>
      </c>
      <c r="C286" t="str">
        <f>VLOOKUP(A286,product_hierarchy!$A$2:$C$43,3,FALSE)</f>
        <v>Low Brass</v>
      </c>
      <c r="D286" s="19">
        <v>1150672782.5656531</v>
      </c>
      <c r="E286" s="15">
        <v>44105</v>
      </c>
      <c r="F286">
        <v>0</v>
      </c>
    </row>
    <row r="287" spans="1:6" x14ac:dyDescent="0.2">
      <c r="A287" t="s">
        <v>66</v>
      </c>
      <c r="B287" t="str">
        <f>VLOOKUP(A287,product_hierarchy!$A$2:$C$43,2,FALSE)</f>
        <v>Brass</v>
      </c>
      <c r="C287" t="str">
        <f>VLOOKUP(A287,product_hierarchy!$A$2:$C$43,3,FALSE)</f>
        <v>Brass-Other</v>
      </c>
      <c r="D287" s="19">
        <v>0</v>
      </c>
      <c r="E287" s="15">
        <v>44105</v>
      </c>
      <c r="F287">
        <v>0</v>
      </c>
    </row>
    <row r="288" spans="1:6" x14ac:dyDescent="0.2">
      <c r="A288" t="s">
        <v>67</v>
      </c>
      <c r="B288" t="str">
        <f>VLOOKUP(A288,product_hierarchy!$A$2:$C$43,2,FALSE)</f>
        <v>Brass</v>
      </c>
      <c r="C288" t="str">
        <f>VLOOKUP(A288,product_hierarchy!$A$2:$C$43,3,FALSE)</f>
        <v>Low Brass</v>
      </c>
      <c r="D288" s="19">
        <v>1867197.334275</v>
      </c>
      <c r="E288" s="15">
        <v>44136</v>
      </c>
      <c r="F288">
        <v>0</v>
      </c>
    </row>
    <row r="289" spans="1:6" x14ac:dyDescent="0.2">
      <c r="A289" t="s">
        <v>55</v>
      </c>
      <c r="B289" t="str">
        <f>VLOOKUP(A289,product_hierarchy!$A$2:$C$43,2,FALSE)</f>
        <v>Brass</v>
      </c>
      <c r="C289" t="str">
        <f>VLOOKUP(A289,product_hierarchy!$A$2:$C$43,3,FALSE)</f>
        <v>High Brass</v>
      </c>
      <c r="D289" s="19">
        <v>121960245.43889549</v>
      </c>
      <c r="E289" s="15">
        <v>44136</v>
      </c>
      <c r="F289">
        <v>0</v>
      </c>
    </row>
    <row r="290" spans="1:6" x14ac:dyDescent="0.2">
      <c r="A290" t="s">
        <v>56</v>
      </c>
      <c r="B290" t="str">
        <f>VLOOKUP(A290,product_hierarchy!$A$2:$C$43,2,FALSE)</f>
        <v>Brass</v>
      </c>
      <c r="C290" t="str">
        <f>VLOOKUP(A290,product_hierarchy!$A$2:$C$43,3,FALSE)</f>
        <v>High Brass</v>
      </c>
      <c r="D290" s="19">
        <v>12709172.384356501</v>
      </c>
      <c r="E290" s="15">
        <v>44136</v>
      </c>
      <c r="F290">
        <v>0</v>
      </c>
    </row>
    <row r="291" spans="1:6" x14ac:dyDescent="0.2">
      <c r="A291" t="s">
        <v>59</v>
      </c>
      <c r="B291" t="str">
        <f>VLOOKUP(A291,product_hierarchy!$A$2:$C$43,2,FALSE)</f>
        <v>Brass</v>
      </c>
      <c r="C291" t="str">
        <f>VLOOKUP(A291,product_hierarchy!$A$2:$C$43,3,FALSE)</f>
        <v>Mid Brass</v>
      </c>
      <c r="D291" s="19">
        <v>25711511.450624995</v>
      </c>
      <c r="E291" s="15">
        <v>44136</v>
      </c>
      <c r="F291">
        <v>0</v>
      </c>
    </row>
    <row r="292" spans="1:6" x14ac:dyDescent="0.2">
      <c r="A292" t="s">
        <v>57</v>
      </c>
      <c r="B292" t="str">
        <f>VLOOKUP(A292,product_hierarchy!$A$2:$C$43,2,FALSE)</f>
        <v>Brass</v>
      </c>
      <c r="C292" t="str">
        <f>VLOOKUP(A292,product_hierarchy!$A$2:$C$43,3,FALSE)</f>
        <v>High Brass</v>
      </c>
      <c r="D292" s="19">
        <v>16446791.096775025</v>
      </c>
      <c r="E292" s="15">
        <v>44136</v>
      </c>
      <c r="F292">
        <v>0</v>
      </c>
    </row>
    <row r="293" spans="1:6" x14ac:dyDescent="0.2">
      <c r="A293" t="s">
        <v>58</v>
      </c>
      <c r="B293" t="str">
        <f>VLOOKUP(A293,product_hierarchy!$A$2:$C$43,2,FALSE)</f>
        <v>Brass</v>
      </c>
      <c r="C293" t="str">
        <f>VLOOKUP(A293,product_hierarchy!$A$2:$C$43,3,FALSE)</f>
        <v>High Brass</v>
      </c>
      <c r="D293" s="19">
        <v>72874852.926963687</v>
      </c>
      <c r="E293" s="15">
        <v>44136</v>
      </c>
      <c r="F293">
        <v>0</v>
      </c>
    </row>
    <row r="294" spans="1:6" x14ac:dyDescent="0.2">
      <c r="A294" s="18" t="s">
        <v>69</v>
      </c>
      <c r="B294" t="str">
        <f>VLOOKUP(A294,product_hierarchy!$A$2:$C$43,2,FALSE)</f>
        <v>Brass</v>
      </c>
      <c r="C294" t="str">
        <f>VLOOKUP(A294,product_hierarchy!$A$2:$C$43,3,FALSE)</f>
        <v>Brass-Mystery</v>
      </c>
      <c r="D294" s="19">
        <v>274479173.76285905</v>
      </c>
      <c r="E294" s="15">
        <v>44136</v>
      </c>
      <c r="F294">
        <v>0</v>
      </c>
    </row>
    <row r="295" spans="1:6" x14ac:dyDescent="0.2">
      <c r="A295" t="s">
        <v>64</v>
      </c>
      <c r="B295" t="str">
        <f>VLOOKUP(A295,product_hierarchy!$A$2:$C$43,2,FALSE)</f>
        <v>Brass</v>
      </c>
      <c r="C295" t="str">
        <f>VLOOKUP(A295,product_hierarchy!$A$2:$C$43,3,FALSE)</f>
        <v>Brass-Other</v>
      </c>
      <c r="D295" s="19">
        <v>83168328.055292934</v>
      </c>
      <c r="E295" s="15">
        <v>44136</v>
      </c>
      <c r="F295">
        <v>0</v>
      </c>
    </row>
    <row r="296" spans="1:6" x14ac:dyDescent="0.2">
      <c r="A296" s="18" t="s">
        <v>65</v>
      </c>
      <c r="B296" t="str">
        <f>VLOOKUP(A296,product_hierarchy!$A$2:$C$43,2,FALSE)</f>
        <v>Brass</v>
      </c>
      <c r="C296" t="str">
        <f>VLOOKUP(A296,product_hierarchy!$A$2:$C$43,3,FALSE)</f>
        <v>Brass-Other</v>
      </c>
      <c r="D296" s="19">
        <v>8291996.1130500007</v>
      </c>
      <c r="E296" s="15">
        <v>44136</v>
      </c>
      <c r="F296">
        <v>0</v>
      </c>
    </row>
    <row r="297" spans="1:6" x14ac:dyDescent="0.2">
      <c r="A297" t="s">
        <v>63</v>
      </c>
      <c r="B297" t="str">
        <f>VLOOKUP(A297,product_hierarchy!$A$2:$C$43,2,FALSE)</f>
        <v>Brass</v>
      </c>
      <c r="C297" t="str">
        <f>VLOOKUP(A297,product_hierarchy!$A$2:$C$43,3,FALSE)</f>
        <v>Low Brass</v>
      </c>
      <c r="D297" s="19">
        <v>50793265.073479444</v>
      </c>
      <c r="E297" s="15">
        <v>44136</v>
      </c>
      <c r="F297">
        <v>0</v>
      </c>
    </row>
    <row r="298" spans="1:6" x14ac:dyDescent="0.2">
      <c r="A298" t="s">
        <v>68</v>
      </c>
      <c r="B298" t="str">
        <f>VLOOKUP(A298,product_hierarchy!$A$2:$C$43,2,FALSE)</f>
        <v>Brass</v>
      </c>
      <c r="C298" t="str">
        <f>VLOOKUP(A298,product_hierarchy!$A$2:$C$43,3,FALSE)</f>
        <v>Brass-Other</v>
      </c>
      <c r="D298" s="19">
        <v>0</v>
      </c>
      <c r="E298" s="15">
        <v>44136</v>
      </c>
      <c r="F298">
        <v>0</v>
      </c>
    </row>
    <row r="299" spans="1:6" x14ac:dyDescent="0.2">
      <c r="A299" t="s">
        <v>60</v>
      </c>
      <c r="B299" t="str">
        <f>VLOOKUP(A299,product_hierarchy!$A$2:$C$43,2,FALSE)</f>
        <v>Brass</v>
      </c>
      <c r="C299" t="str">
        <f>VLOOKUP(A299,product_hierarchy!$A$2:$C$43,3,FALSE)</f>
        <v>Low Brass</v>
      </c>
      <c r="D299" s="19">
        <v>1104602954.1528449</v>
      </c>
      <c r="E299" s="15">
        <v>44136</v>
      </c>
      <c r="F299">
        <v>0</v>
      </c>
    </row>
    <row r="300" spans="1:6" x14ac:dyDescent="0.2">
      <c r="A300" t="s">
        <v>66</v>
      </c>
      <c r="B300" t="str">
        <f>VLOOKUP(A300,product_hierarchy!$A$2:$C$43,2,FALSE)</f>
        <v>Brass</v>
      </c>
      <c r="C300" t="str">
        <f>VLOOKUP(A300,product_hierarchy!$A$2:$C$43,3,FALSE)</f>
        <v>Brass-Other</v>
      </c>
      <c r="D300" s="19">
        <v>2320969.7744999998</v>
      </c>
      <c r="E300" s="15">
        <v>44136</v>
      </c>
      <c r="F300">
        <v>0</v>
      </c>
    </row>
    <row r="301" spans="1:6" x14ac:dyDescent="0.2">
      <c r="A301" t="s">
        <v>67</v>
      </c>
      <c r="B301" t="str">
        <f>VLOOKUP(A301,product_hierarchy!$A$2:$C$43,2,FALSE)</f>
        <v>Brass</v>
      </c>
      <c r="C301" t="str">
        <f>VLOOKUP(A301,product_hierarchy!$A$2:$C$43,3,FALSE)</f>
        <v>Low Brass</v>
      </c>
      <c r="D301" s="19">
        <v>2122075.9409557516</v>
      </c>
      <c r="E301" s="15">
        <v>44166</v>
      </c>
      <c r="F301">
        <v>0</v>
      </c>
    </row>
    <row r="302" spans="1:6" x14ac:dyDescent="0.2">
      <c r="A302" t="s">
        <v>55</v>
      </c>
      <c r="B302" t="str">
        <f>VLOOKUP(A302,product_hierarchy!$A$2:$C$43,2,FALSE)</f>
        <v>Brass</v>
      </c>
      <c r="C302" t="str">
        <f>VLOOKUP(A302,product_hierarchy!$A$2:$C$43,3,FALSE)</f>
        <v>High Brass</v>
      </c>
      <c r="D302" s="19">
        <v>143497380.67080969</v>
      </c>
      <c r="E302" s="15">
        <v>44166</v>
      </c>
      <c r="F302">
        <v>0</v>
      </c>
    </row>
    <row r="303" spans="1:6" x14ac:dyDescent="0.2">
      <c r="A303" t="s">
        <v>56</v>
      </c>
      <c r="B303" t="str">
        <f>VLOOKUP(A303,product_hierarchy!$A$2:$C$43,2,FALSE)</f>
        <v>Brass</v>
      </c>
      <c r="C303" t="str">
        <f>VLOOKUP(A303,product_hierarchy!$A$2:$C$43,3,FALSE)</f>
        <v>High Brass</v>
      </c>
      <c r="D303" s="19">
        <v>16825611.854843996</v>
      </c>
      <c r="E303" s="15">
        <v>44166</v>
      </c>
      <c r="F303">
        <v>0</v>
      </c>
    </row>
    <row r="304" spans="1:6" x14ac:dyDescent="0.2">
      <c r="A304" t="s">
        <v>59</v>
      </c>
      <c r="B304" t="str">
        <f>VLOOKUP(A304,product_hierarchy!$A$2:$C$43,2,FALSE)</f>
        <v>Brass</v>
      </c>
      <c r="C304" t="str">
        <f>VLOOKUP(A304,product_hierarchy!$A$2:$C$43,3,FALSE)</f>
        <v>Mid Brass</v>
      </c>
      <c r="D304" s="19">
        <v>12100053.490199998</v>
      </c>
      <c r="E304" s="15">
        <v>44166</v>
      </c>
      <c r="F304">
        <v>0</v>
      </c>
    </row>
    <row r="305" spans="1:6" x14ac:dyDescent="0.2">
      <c r="A305" t="s">
        <v>57</v>
      </c>
      <c r="B305" t="str">
        <f>VLOOKUP(A305,product_hierarchy!$A$2:$C$43,2,FALSE)</f>
        <v>Brass</v>
      </c>
      <c r="C305" t="str">
        <f>VLOOKUP(A305,product_hierarchy!$A$2:$C$43,3,FALSE)</f>
        <v>High Brass</v>
      </c>
      <c r="D305" s="19">
        <v>16970442.796124998</v>
      </c>
      <c r="E305" s="15">
        <v>44166</v>
      </c>
      <c r="F305">
        <v>0</v>
      </c>
    </row>
    <row r="306" spans="1:6" x14ac:dyDescent="0.2">
      <c r="A306" t="s">
        <v>58</v>
      </c>
      <c r="B306" t="str">
        <f>VLOOKUP(A306,product_hierarchy!$A$2:$C$43,2,FALSE)</f>
        <v>Brass</v>
      </c>
      <c r="C306" t="str">
        <f>VLOOKUP(A306,product_hierarchy!$A$2:$C$43,3,FALSE)</f>
        <v>High Brass</v>
      </c>
      <c r="D306" s="19">
        <v>91708957.792266756</v>
      </c>
      <c r="E306" s="15">
        <v>44166</v>
      </c>
      <c r="F306">
        <v>0</v>
      </c>
    </row>
    <row r="307" spans="1:6" x14ac:dyDescent="0.2">
      <c r="A307" s="18" t="s">
        <v>69</v>
      </c>
      <c r="B307" t="str">
        <f>VLOOKUP(A307,product_hierarchy!$A$2:$C$43,2,FALSE)</f>
        <v>Brass</v>
      </c>
      <c r="C307" t="str">
        <f>VLOOKUP(A307,product_hierarchy!$A$2:$C$43,3,FALSE)</f>
        <v>Brass-Mystery</v>
      </c>
      <c r="D307" s="19">
        <v>352649822.72015953</v>
      </c>
      <c r="E307" s="15">
        <v>44166</v>
      </c>
      <c r="F307">
        <v>0</v>
      </c>
    </row>
    <row r="308" spans="1:6" x14ac:dyDescent="0.2">
      <c r="A308" t="s">
        <v>64</v>
      </c>
      <c r="B308" t="str">
        <f>VLOOKUP(A308,product_hierarchy!$A$2:$C$43,2,FALSE)</f>
        <v>Brass</v>
      </c>
      <c r="C308" t="str">
        <f>VLOOKUP(A308,product_hierarchy!$A$2:$C$43,3,FALSE)</f>
        <v>Brass-Other</v>
      </c>
      <c r="D308" s="19">
        <v>109590700.43408178</v>
      </c>
      <c r="E308" s="15">
        <v>44166</v>
      </c>
      <c r="F308">
        <v>0</v>
      </c>
    </row>
    <row r="309" spans="1:6" x14ac:dyDescent="0.2">
      <c r="A309" s="18" t="s">
        <v>65</v>
      </c>
      <c r="B309" t="str">
        <f>VLOOKUP(A309,product_hierarchy!$A$2:$C$43,2,FALSE)</f>
        <v>Brass</v>
      </c>
      <c r="C309" t="str">
        <f>VLOOKUP(A309,product_hierarchy!$A$2:$C$43,3,FALSE)</f>
        <v>Brass-Other</v>
      </c>
      <c r="D309" s="19">
        <v>6553912.8622499993</v>
      </c>
      <c r="E309" s="15">
        <v>44166</v>
      </c>
      <c r="F309">
        <v>0</v>
      </c>
    </row>
    <row r="310" spans="1:6" x14ac:dyDescent="0.2">
      <c r="A310" t="s">
        <v>63</v>
      </c>
      <c r="B310" t="str">
        <f>VLOOKUP(A310,product_hierarchy!$A$2:$C$43,2,FALSE)</f>
        <v>Brass</v>
      </c>
      <c r="C310" t="str">
        <f>VLOOKUP(A310,product_hierarchy!$A$2:$C$43,3,FALSE)</f>
        <v>Low Brass</v>
      </c>
      <c r="D310" s="19">
        <v>49645453.627370298</v>
      </c>
      <c r="E310" s="15">
        <v>44166</v>
      </c>
      <c r="F310">
        <v>0</v>
      </c>
    </row>
    <row r="311" spans="1:6" x14ac:dyDescent="0.2">
      <c r="A311" t="s">
        <v>68</v>
      </c>
      <c r="B311" t="str">
        <f>VLOOKUP(A311,product_hierarchy!$A$2:$C$43,2,FALSE)</f>
        <v>Brass</v>
      </c>
      <c r="C311" t="str">
        <f>VLOOKUP(A311,product_hierarchy!$A$2:$C$43,3,FALSE)</f>
        <v>Brass-Other</v>
      </c>
      <c r="D311" s="19">
        <v>1169921.83815</v>
      </c>
      <c r="E311" s="15">
        <v>44166</v>
      </c>
      <c r="F311">
        <v>0</v>
      </c>
    </row>
    <row r="312" spans="1:6" x14ac:dyDescent="0.2">
      <c r="A312" t="s">
        <v>60</v>
      </c>
      <c r="B312" t="str">
        <f>VLOOKUP(A312,product_hierarchy!$A$2:$C$43,2,FALSE)</f>
        <v>Brass</v>
      </c>
      <c r="C312" t="str">
        <f>VLOOKUP(A312,product_hierarchy!$A$2:$C$43,3,FALSE)</f>
        <v>Low Brass</v>
      </c>
      <c r="D312" s="19">
        <v>1249894892.6525869</v>
      </c>
      <c r="E312" s="15">
        <v>44166</v>
      </c>
      <c r="F312">
        <v>0</v>
      </c>
    </row>
    <row r="313" spans="1:6" x14ac:dyDescent="0.2">
      <c r="A313" t="s">
        <v>66</v>
      </c>
      <c r="B313" t="str">
        <f>VLOOKUP(A313,product_hierarchy!$A$2:$C$43,2,FALSE)</f>
        <v>Brass</v>
      </c>
      <c r="C313" t="str">
        <f>VLOOKUP(A313,product_hierarchy!$A$2:$C$43,3,FALSE)</f>
        <v>Brass-Other</v>
      </c>
      <c r="D313" s="19">
        <v>0</v>
      </c>
      <c r="E313" s="15">
        <v>44166</v>
      </c>
      <c r="F313">
        <v>0</v>
      </c>
    </row>
    <row r="314" spans="1:6" x14ac:dyDescent="0.2">
      <c r="A314" t="s">
        <v>67</v>
      </c>
      <c r="B314" t="str">
        <f>VLOOKUP(A314,product_hierarchy!$A$2:$C$43,2,FALSE)</f>
        <v>Brass</v>
      </c>
      <c r="C314" t="str">
        <f>VLOOKUP(A314,product_hierarchy!$A$2:$C$43,3,FALSE)</f>
        <v>Low Brass</v>
      </c>
      <c r="D314" s="19">
        <v>2998417.766175</v>
      </c>
      <c r="E314" s="15">
        <v>44197</v>
      </c>
      <c r="F314">
        <v>0</v>
      </c>
    </row>
    <row r="315" spans="1:6" x14ac:dyDescent="0.2">
      <c r="A315" t="s">
        <v>55</v>
      </c>
      <c r="B315" t="str">
        <f>VLOOKUP(A315,product_hierarchy!$A$2:$C$43,2,FALSE)</f>
        <v>Brass</v>
      </c>
      <c r="C315" t="str">
        <f>VLOOKUP(A315,product_hierarchy!$A$2:$C$43,3,FALSE)</f>
        <v>High Brass</v>
      </c>
      <c r="D315" s="19">
        <v>105623994.90863025</v>
      </c>
      <c r="E315" s="15">
        <v>44197</v>
      </c>
      <c r="F315">
        <v>0</v>
      </c>
    </row>
    <row r="316" spans="1:6" x14ac:dyDescent="0.2">
      <c r="A316" t="s">
        <v>56</v>
      </c>
      <c r="B316" t="str">
        <f>VLOOKUP(A316,product_hierarchy!$A$2:$C$43,2,FALSE)</f>
        <v>Brass</v>
      </c>
      <c r="C316" t="str">
        <f>VLOOKUP(A316,product_hierarchy!$A$2:$C$43,3,FALSE)</f>
        <v>High Brass</v>
      </c>
      <c r="D316" s="19">
        <v>17692107.794624247</v>
      </c>
      <c r="E316" s="15">
        <v>44197</v>
      </c>
      <c r="F316">
        <v>0</v>
      </c>
    </row>
    <row r="317" spans="1:6" x14ac:dyDescent="0.2">
      <c r="A317" t="s">
        <v>59</v>
      </c>
      <c r="B317" t="str">
        <f>VLOOKUP(A317,product_hierarchy!$A$2:$C$43,2,FALSE)</f>
        <v>Brass</v>
      </c>
      <c r="C317" t="str">
        <f>VLOOKUP(A317,product_hierarchy!$A$2:$C$43,3,FALSE)</f>
        <v>Mid Brass</v>
      </c>
      <c r="D317" s="19">
        <v>19626182.830800001</v>
      </c>
      <c r="E317" s="15">
        <v>44197</v>
      </c>
      <c r="F317">
        <v>0</v>
      </c>
    </row>
    <row r="318" spans="1:6" x14ac:dyDescent="0.2">
      <c r="A318" t="s">
        <v>57</v>
      </c>
      <c r="B318" t="str">
        <f>VLOOKUP(A318,product_hierarchy!$A$2:$C$43,2,FALSE)</f>
        <v>Brass</v>
      </c>
      <c r="C318" t="str">
        <f>VLOOKUP(A318,product_hierarchy!$A$2:$C$43,3,FALSE)</f>
        <v>High Brass</v>
      </c>
      <c r="D318" s="19">
        <v>6072684.0963749997</v>
      </c>
      <c r="E318" s="15">
        <v>44197</v>
      </c>
      <c r="F318">
        <v>0</v>
      </c>
    </row>
    <row r="319" spans="1:6" x14ac:dyDescent="0.2">
      <c r="A319" t="s">
        <v>58</v>
      </c>
      <c r="B319" t="str">
        <f>VLOOKUP(A319,product_hierarchy!$A$2:$C$43,2,FALSE)</f>
        <v>Brass</v>
      </c>
      <c r="C319" t="str">
        <f>VLOOKUP(A319,product_hierarchy!$A$2:$C$43,3,FALSE)</f>
        <v>High Brass</v>
      </c>
      <c r="D319" s="19">
        <v>46660941.802799992</v>
      </c>
      <c r="E319" s="15">
        <v>44197</v>
      </c>
      <c r="F319">
        <v>0</v>
      </c>
    </row>
    <row r="320" spans="1:6" x14ac:dyDescent="0.2">
      <c r="A320" s="18" t="s">
        <v>69</v>
      </c>
      <c r="B320" t="str">
        <f>VLOOKUP(A320,product_hierarchy!$A$2:$C$43,2,FALSE)</f>
        <v>Brass</v>
      </c>
      <c r="C320" t="str">
        <f>VLOOKUP(A320,product_hierarchy!$A$2:$C$43,3,FALSE)</f>
        <v>Brass-Mystery</v>
      </c>
      <c r="D320" s="19">
        <v>278695661.26036048</v>
      </c>
      <c r="E320" s="15">
        <v>44197</v>
      </c>
      <c r="F320">
        <v>0</v>
      </c>
    </row>
    <row r="321" spans="1:6" x14ac:dyDescent="0.2">
      <c r="A321" t="s">
        <v>64</v>
      </c>
      <c r="B321" t="str">
        <f>VLOOKUP(A321,product_hierarchy!$A$2:$C$43,2,FALSE)</f>
        <v>Brass</v>
      </c>
      <c r="C321" t="str">
        <f>VLOOKUP(A321,product_hierarchy!$A$2:$C$43,3,FALSE)</f>
        <v>Brass-Other</v>
      </c>
      <c r="D321" s="19">
        <v>60868191.936503246</v>
      </c>
      <c r="E321" s="15">
        <v>44197</v>
      </c>
      <c r="F321">
        <v>0</v>
      </c>
    </row>
    <row r="322" spans="1:6" x14ac:dyDescent="0.2">
      <c r="A322" s="18" t="s">
        <v>65</v>
      </c>
      <c r="B322" t="str">
        <f>VLOOKUP(A322,product_hierarchy!$A$2:$C$43,2,FALSE)</f>
        <v>Brass</v>
      </c>
      <c r="C322" t="str">
        <f>VLOOKUP(A322,product_hierarchy!$A$2:$C$43,3,FALSE)</f>
        <v>Brass-Other</v>
      </c>
      <c r="D322" s="19">
        <v>6649124.5138499998</v>
      </c>
      <c r="E322" s="15">
        <v>44197</v>
      </c>
      <c r="F322">
        <v>0</v>
      </c>
    </row>
    <row r="323" spans="1:6" x14ac:dyDescent="0.2">
      <c r="A323" t="s">
        <v>63</v>
      </c>
      <c r="B323" t="str">
        <f>VLOOKUP(A323,product_hierarchy!$A$2:$C$43,2,FALSE)</f>
        <v>Brass</v>
      </c>
      <c r="C323" t="str">
        <f>VLOOKUP(A323,product_hierarchy!$A$2:$C$43,3,FALSE)</f>
        <v>Low Brass</v>
      </c>
      <c r="D323" s="19">
        <v>58315302.158343747</v>
      </c>
      <c r="E323" s="15">
        <v>44197</v>
      </c>
      <c r="F323">
        <v>0</v>
      </c>
    </row>
    <row r="324" spans="1:6" x14ac:dyDescent="0.2">
      <c r="A324" t="s">
        <v>68</v>
      </c>
      <c r="B324" t="str">
        <f>VLOOKUP(A324,product_hierarchy!$A$2:$C$43,2,FALSE)</f>
        <v>Brass</v>
      </c>
      <c r="C324" t="str">
        <f>VLOOKUP(A324,product_hierarchy!$A$2:$C$43,3,FALSE)</f>
        <v>Brass-Other</v>
      </c>
      <c r="D324" s="19">
        <v>0</v>
      </c>
      <c r="E324" s="15">
        <v>44197</v>
      </c>
      <c r="F324">
        <v>0</v>
      </c>
    </row>
    <row r="325" spans="1:6" x14ac:dyDescent="0.2">
      <c r="A325" t="s">
        <v>60</v>
      </c>
      <c r="B325" t="str">
        <f>VLOOKUP(A325,product_hierarchy!$A$2:$C$43,2,FALSE)</f>
        <v>Brass</v>
      </c>
      <c r="C325" t="str">
        <f>VLOOKUP(A325,product_hierarchy!$A$2:$C$43,3,FALSE)</f>
        <v>Low Brass</v>
      </c>
      <c r="D325" s="19">
        <v>1112965639.8395824</v>
      </c>
      <c r="E325" s="15">
        <v>44197</v>
      </c>
      <c r="F325">
        <v>0</v>
      </c>
    </row>
    <row r="326" spans="1:6" x14ac:dyDescent="0.2">
      <c r="A326" t="s">
        <v>66</v>
      </c>
      <c r="B326" t="str">
        <f>VLOOKUP(A326,product_hierarchy!$A$2:$C$43,2,FALSE)</f>
        <v>Brass</v>
      </c>
      <c r="C326" t="str">
        <f>VLOOKUP(A326,product_hierarchy!$A$2:$C$43,3,FALSE)</f>
        <v>Brass-Other</v>
      </c>
      <c r="D326" s="19">
        <v>6323382.5177249983</v>
      </c>
      <c r="E326" s="15">
        <v>44197</v>
      </c>
      <c r="F326">
        <v>0</v>
      </c>
    </row>
    <row r="327" spans="1:6" x14ac:dyDescent="0.2">
      <c r="A327" t="s">
        <v>67</v>
      </c>
      <c r="B327" t="str">
        <f>VLOOKUP(A327,product_hierarchy!$A$2:$C$43,2,FALSE)</f>
        <v>Brass</v>
      </c>
      <c r="C327" t="str">
        <f>VLOOKUP(A327,product_hierarchy!$A$2:$C$43,3,FALSE)</f>
        <v>Low Brass</v>
      </c>
      <c r="D327" s="19">
        <v>2147606.298864</v>
      </c>
      <c r="E327" s="15">
        <v>44228</v>
      </c>
      <c r="F327">
        <v>0</v>
      </c>
    </row>
    <row r="328" spans="1:6" x14ac:dyDescent="0.2">
      <c r="A328" t="s">
        <v>55</v>
      </c>
      <c r="B328" t="str">
        <f>VLOOKUP(A328,product_hierarchy!$A$2:$C$43,2,FALSE)</f>
        <v>Brass</v>
      </c>
      <c r="C328" t="str">
        <f>VLOOKUP(A328,product_hierarchy!$A$2:$C$43,3,FALSE)</f>
        <v>High Brass</v>
      </c>
      <c r="D328" s="19">
        <v>144262061.26063877</v>
      </c>
      <c r="E328" s="15">
        <v>44228</v>
      </c>
      <c r="F328">
        <v>0</v>
      </c>
    </row>
    <row r="329" spans="1:6" x14ac:dyDescent="0.2">
      <c r="A329" t="s">
        <v>56</v>
      </c>
      <c r="B329" t="str">
        <f>VLOOKUP(A329,product_hierarchy!$A$2:$C$43,2,FALSE)</f>
        <v>Brass</v>
      </c>
      <c r="C329" t="str">
        <f>VLOOKUP(A329,product_hierarchy!$A$2:$C$43,3,FALSE)</f>
        <v>High Brass</v>
      </c>
      <c r="D329" s="19">
        <v>16738073.298852749</v>
      </c>
      <c r="E329" s="15">
        <v>44228</v>
      </c>
      <c r="F329">
        <v>0</v>
      </c>
    </row>
    <row r="330" spans="1:6" x14ac:dyDescent="0.2">
      <c r="A330" t="s">
        <v>59</v>
      </c>
      <c r="B330" t="str">
        <f>VLOOKUP(A330,product_hierarchy!$A$2:$C$43,2,FALSE)</f>
        <v>Brass</v>
      </c>
      <c r="C330" t="str">
        <f>VLOOKUP(A330,product_hierarchy!$A$2:$C$43,3,FALSE)</f>
        <v>Mid Brass</v>
      </c>
      <c r="D330" s="19">
        <v>21224649.984524999</v>
      </c>
      <c r="E330" s="15">
        <v>44228</v>
      </c>
      <c r="F330">
        <v>0</v>
      </c>
    </row>
    <row r="331" spans="1:6" x14ac:dyDescent="0.2">
      <c r="A331" t="s">
        <v>57</v>
      </c>
      <c r="B331" t="str">
        <f>VLOOKUP(A331,product_hierarchy!$A$2:$C$43,2,FALSE)</f>
        <v>Brass</v>
      </c>
      <c r="C331" t="str">
        <f>VLOOKUP(A331,product_hierarchy!$A$2:$C$43,3,FALSE)</f>
        <v>High Brass</v>
      </c>
      <c r="D331" s="19">
        <v>12358888.495199999</v>
      </c>
      <c r="E331" s="15">
        <v>44228</v>
      </c>
      <c r="F331">
        <v>0</v>
      </c>
    </row>
    <row r="332" spans="1:6" x14ac:dyDescent="0.2">
      <c r="A332" t="s">
        <v>58</v>
      </c>
      <c r="B332" t="str">
        <f>VLOOKUP(A332,product_hierarchy!$A$2:$C$43,2,FALSE)</f>
        <v>Brass</v>
      </c>
      <c r="C332" t="str">
        <f>VLOOKUP(A332,product_hierarchy!$A$2:$C$43,3,FALSE)</f>
        <v>High Brass</v>
      </c>
      <c r="D332" s="19">
        <v>99041586.108075008</v>
      </c>
      <c r="E332" s="15">
        <v>44228</v>
      </c>
      <c r="F332">
        <v>0</v>
      </c>
    </row>
    <row r="333" spans="1:6" x14ac:dyDescent="0.2">
      <c r="A333" s="18" t="s">
        <v>69</v>
      </c>
      <c r="B333" t="str">
        <f>VLOOKUP(A333,product_hierarchy!$A$2:$C$43,2,FALSE)</f>
        <v>Brass</v>
      </c>
      <c r="C333" t="str">
        <f>VLOOKUP(A333,product_hierarchy!$A$2:$C$43,3,FALSE)</f>
        <v>Brass-Mystery</v>
      </c>
      <c r="D333" s="19">
        <v>377441896.06954348</v>
      </c>
      <c r="E333" s="15">
        <v>44228</v>
      </c>
      <c r="F333">
        <v>0</v>
      </c>
    </row>
    <row r="334" spans="1:6" x14ac:dyDescent="0.2">
      <c r="A334" t="s">
        <v>64</v>
      </c>
      <c r="B334" t="str">
        <f>VLOOKUP(A334,product_hierarchy!$A$2:$C$43,2,FALSE)</f>
        <v>Brass</v>
      </c>
      <c r="C334" t="str">
        <f>VLOOKUP(A334,product_hierarchy!$A$2:$C$43,3,FALSE)</f>
        <v>Brass-Other</v>
      </c>
      <c r="D334" s="19">
        <v>72671867.147294998</v>
      </c>
      <c r="E334" s="15">
        <v>44228</v>
      </c>
      <c r="F334">
        <v>0</v>
      </c>
    </row>
    <row r="335" spans="1:6" x14ac:dyDescent="0.2">
      <c r="A335" s="18" t="s">
        <v>65</v>
      </c>
      <c r="B335" t="str">
        <f>VLOOKUP(A335,product_hierarchy!$A$2:$C$43,2,FALSE)</f>
        <v>Brass</v>
      </c>
      <c r="C335" t="str">
        <f>VLOOKUP(A335,product_hierarchy!$A$2:$C$43,3,FALSE)</f>
        <v>Brass-Other</v>
      </c>
      <c r="D335" s="19">
        <v>20104030.641825005</v>
      </c>
      <c r="E335" s="15">
        <v>44228</v>
      </c>
      <c r="F335">
        <v>0</v>
      </c>
    </row>
    <row r="336" spans="1:6" x14ac:dyDescent="0.2">
      <c r="A336" t="s">
        <v>63</v>
      </c>
      <c r="B336" t="str">
        <f>VLOOKUP(A336,product_hierarchy!$A$2:$C$43,2,FALSE)</f>
        <v>Brass</v>
      </c>
      <c r="C336" t="str">
        <f>VLOOKUP(A336,product_hierarchy!$A$2:$C$43,3,FALSE)</f>
        <v>Low Brass</v>
      </c>
      <c r="D336" s="19">
        <v>62670885.853709236</v>
      </c>
      <c r="E336" s="15">
        <v>44228</v>
      </c>
      <c r="F336">
        <v>0</v>
      </c>
    </row>
    <row r="337" spans="1:6" x14ac:dyDescent="0.2">
      <c r="A337" t="s">
        <v>68</v>
      </c>
      <c r="B337" t="str">
        <f>VLOOKUP(A337,product_hierarchy!$A$2:$C$43,2,FALSE)</f>
        <v>Brass</v>
      </c>
      <c r="C337" t="str">
        <f>VLOOKUP(A337,product_hierarchy!$A$2:$C$43,3,FALSE)</f>
        <v>Brass-Other</v>
      </c>
      <c r="D337" s="19">
        <v>0</v>
      </c>
      <c r="E337" s="15">
        <v>44228</v>
      </c>
      <c r="F337">
        <v>0</v>
      </c>
    </row>
    <row r="338" spans="1:6" x14ac:dyDescent="0.2">
      <c r="A338" t="s">
        <v>60</v>
      </c>
      <c r="B338" t="str">
        <f>VLOOKUP(A338,product_hierarchy!$A$2:$C$43,2,FALSE)</f>
        <v>Brass</v>
      </c>
      <c r="C338" t="str">
        <f>VLOOKUP(A338,product_hierarchy!$A$2:$C$43,3,FALSE)</f>
        <v>Low Brass</v>
      </c>
      <c r="D338" s="19">
        <v>1137111602.8714941</v>
      </c>
      <c r="E338" s="15">
        <v>44228</v>
      </c>
      <c r="F338">
        <v>0</v>
      </c>
    </row>
    <row r="339" spans="1:6" x14ac:dyDescent="0.2">
      <c r="A339" t="s">
        <v>66</v>
      </c>
      <c r="B339" t="str">
        <f>VLOOKUP(A339,product_hierarchy!$A$2:$C$43,2,FALSE)</f>
        <v>Brass</v>
      </c>
      <c r="C339" t="str">
        <f>VLOOKUP(A339,product_hierarchy!$A$2:$C$43,3,FALSE)</f>
        <v>Brass-Other</v>
      </c>
      <c r="D339" s="19">
        <v>938679.38774999999</v>
      </c>
      <c r="E339" s="15">
        <v>44228</v>
      </c>
      <c r="F339">
        <v>0</v>
      </c>
    </row>
    <row r="340" spans="1:6" x14ac:dyDescent="0.2">
      <c r="A340" t="s">
        <v>67</v>
      </c>
      <c r="B340" t="str">
        <f>VLOOKUP(A340,product_hierarchy!$A$2:$C$43,2,FALSE)</f>
        <v>Brass</v>
      </c>
      <c r="C340" t="str">
        <f>VLOOKUP(A340,product_hierarchy!$A$2:$C$43,3,FALSE)</f>
        <v>Low Brass</v>
      </c>
      <c r="D340" s="19">
        <v>5419398.1666499991</v>
      </c>
      <c r="E340" s="15">
        <v>44256</v>
      </c>
      <c r="F340">
        <v>0</v>
      </c>
    </row>
    <row r="341" spans="1:6" x14ac:dyDescent="0.2">
      <c r="A341" t="s">
        <v>55</v>
      </c>
      <c r="B341" t="str">
        <f>VLOOKUP(A341,product_hierarchy!$A$2:$C$43,2,FALSE)</f>
        <v>Brass</v>
      </c>
      <c r="C341" t="str">
        <f>VLOOKUP(A341,product_hierarchy!$A$2:$C$43,3,FALSE)</f>
        <v>High Brass</v>
      </c>
      <c r="D341" s="19">
        <v>177214278.00424722</v>
      </c>
      <c r="E341" s="15">
        <v>44256</v>
      </c>
      <c r="F341">
        <v>0</v>
      </c>
    </row>
    <row r="342" spans="1:6" x14ac:dyDescent="0.2">
      <c r="A342" t="s">
        <v>56</v>
      </c>
      <c r="B342" t="str">
        <f>VLOOKUP(A342,product_hierarchy!$A$2:$C$43,2,FALSE)</f>
        <v>Brass</v>
      </c>
      <c r="C342" t="str">
        <f>VLOOKUP(A342,product_hierarchy!$A$2:$C$43,3,FALSE)</f>
        <v>High Brass</v>
      </c>
      <c r="D342" s="19">
        <v>20322074.178870745</v>
      </c>
      <c r="E342" s="15">
        <v>44256</v>
      </c>
      <c r="F342">
        <v>0</v>
      </c>
    </row>
    <row r="343" spans="1:6" x14ac:dyDescent="0.2">
      <c r="A343" t="s">
        <v>59</v>
      </c>
      <c r="B343" t="str">
        <f>VLOOKUP(A343,product_hierarchy!$A$2:$C$43,2,FALSE)</f>
        <v>Brass</v>
      </c>
      <c r="C343" t="str">
        <f>VLOOKUP(A343,product_hierarchy!$A$2:$C$43,3,FALSE)</f>
        <v>Mid Brass</v>
      </c>
      <c r="D343" s="19">
        <v>24225978.096450001</v>
      </c>
      <c r="E343" s="15">
        <v>44256</v>
      </c>
      <c r="F343">
        <v>0</v>
      </c>
    </row>
    <row r="344" spans="1:6" x14ac:dyDescent="0.2">
      <c r="A344" t="s">
        <v>57</v>
      </c>
      <c r="B344" t="str">
        <f>VLOOKUP(A344,product_hierarchy!$A$2:$C$43,2,FALSE)</f>
        <v>Brass</v>
      </c>
      <c r="C344" t="str">
        <f>VLOOKUP(A344,product_hierarchy!$A$2:$C$43,3,FALSE)</f>
        <v>High Brass</v>
      </c>
      <c r="D344" s="19">
        <v>16466692.907924999</v>
      </c>
      <c r="E344" s="15">
        <v>44256</v>
      </c>
      <c r="F344">
        <v>0</v>
      </c>
    </row>
    <row r="345" spans="1:6" x14ac:dyDescent="0.2">
      <c r="A345" t="s">
        <v>58</v>
      </c>
      <c r="B345" t="str">
        <f>VLOOKUP(A345,product_hierarchy!$A$2:$C$43,2,FALSE)</f>
        <v>Brass</v>
      </c>
      <c r="C345" t="str">
        <f>VLOOKUP(A345,product_hierarchy!$A$2:$C$43,3,FALSE)</f>
        <v>High Brass</v>
      </c>
      <c r="D345" s="19">
        <v>69154917.413400009</v>
      </c>
      <c r="E345" s="15">
        <v>44256</v>
      </c>
      <c r="F345">
        <v>0</v>
      </c>
    </row>
    <row r="346" spans="1:6" x14ac:dyDescent="0.2">
      <c r="A346" s="18" t="s">
        <v>69</v>
      </c>
      <c r="B346" t="str">
        <f>VLOOKUP(A346,product_hierarchy!$A$2:$C$43,2,FALSE)</f>
        <v>Brass</v>
      </c>
      <c r="C346" t="str">
        <f>VLOOKUP(A346,product_hierarchy!$A$2:$C$43,3,FALSE)</f>
        <v>Brass-Mystery</v>
      </c>
      <c r="D346" s="19">
        <v>331287648.80561984</v>
      </c>
      <c r="E346" s="15">
        <v>44256</v>
      </c>
      <c r="F346">
        <v>0</v>
      </c>
    </row>
    <row r="347" spans="1:6" x14ac:dyDescent="0.2">
      <c r="A347" t="s">
        <v>64</v>
      </c>
      <c r="B347" t="str">
        <f>VLOOKUP(A347,product_hierarchy!$A$2:$C$43,2,FALSE)</f>
        <v>Brass</v>
      </c>
      <c r="C347" t="str">
        <f>VLOOKUP(A347,product_hierarchy!$A$2:$C$43,3,FALSE)</f>
        <v>Brass-Other</v>
      </c>
      <c r="D347" s="19">
        <v>124441099.63941824</v>
      </c>
      <c r="E347" s="15">
        <v>44256</v>
      </c>
      <c r="F347">
        <v>0</v>
      </c>
    </row>
    <row r="348" spans="1:6" x14ac:dyDescent="0.2">
      <c r="A348" s="18" t="s">
        <v>65</v>
      </c>
      <c r="B348" t="str">
        <f>VLOOKUP(A348,product_hierarchy!$A$2:$C$43,2,FALSE)</f>
        <v>Brass</v>
      </c>
      <c r="C348" t="str">
        <f>VLOOKUP(A348,product_hierarchy!$A$2:$C$43,3,FALSE)</f>
        <v>Brass-Other</v>
      </c>
      <c r="D348" s="19">
        <v>8250539.1666750005</v>
      </c>
      <c r="E348" s="15">
        <v>44256</v>
      </c>
      <c r="F348">
        <v>0</v>
      </c>
    </row>
    <row r="349" spans="1:6" x14ac:dyDescent="0.2">
      <c r="A349" t="s">
        <v>63</v>
      </c>
      <c r="B349" t="str">
        <f>VLOOKUP(A349,product_hierarchy!$A$2:$C$43,2,FALSE)</f>
        <v>Brass</v>
      </c>
      <c r="C349" t="str">
        <f>VLOOKUP(A349,product_hierarchy!$A$2:$C$43,3,FALSE)</f>
        <v>Low Brass</v>
      </c>
      <c r="D349" s="19">
        <v>73218498.565153509</v>
      </c>
      <c r="E349" s="15">
        <v>44256</v>
      </c>
      <c r="F349">
        <v>0</v>
      </c>
    </row>
    <row r="350" spans="1:6" x14ac:dyDescent="0.2">
      <c r="A350" t="s">
        <v>68</v>
      </c>
      <c r="B350" t="str">
        <f>VLOOKUP(A350,product_hierarchy!$A$2:$C$43,2,FALSE)</f>
        <v>Brass</v>
      </c>
      <c r="C350" t="str">
        <f>VLOOKUP(A350,product_hierarchy!$A$2:$C$43,3,FALSE)</f>
        <v>Brass-Other</v>
      </c>
      <c r="D350" s="19">
        <v>0</v>
      </c>
      <c r="E350" s="15">
        <v>44256</v>
      </c>
      <c r="F350">
        <v>0</v>
      </c>
    </row>
    <row r="351" spans="1:6" x14ac:dyDescent="0.2">
      <c r="A351" t="s">
        <v>60</v>
      </c>
      <c r="B351" t="str">
        <f>VLOOKUP(A351,product_hierarchy!$A$2:$C$43,2,FALSE)</f>
        <v>Brass</v>
      </c>
      <c r="C351" t="str">
        <f>VLOOKUP(A351,product_hierarchy!$A$2:$C$43,3,FALSE)</f>
        <v>Low Brass</v>
      </c>
      <c r="D351" s="19">
        <v>1287158192.3569884</v>
      </c>
      <c r="E351" s="15">
        <v>44256</v>
      </c>
      <c r="F351">
        <v>0</v>
      </c>
    </row>
    <row r="352" spans="1:6" x14ac:dyDescent="0.2">
      <c r="A352" t="s">
        <v>66</v>
      </c>
      <c r="B352" t="str">
        <f>VLOOKUP(A352,product_hierarchy!$A$2:$C$43,2,FALSE)</f>
        <v>Brass</v>
      </c>
      <c r="C352" t="str">
        <f>VLOOKUP(A352,product_hierarchy!$A$2:$C$43,3,FALSE)</f>
        <v>Brass-Other</v>
      </c>
      <c r="D352" s="19">
        <v>3113840.840175</v>
      </c>
      <c r="E352" s="15">
        <v>44256</v>
      </c>
      <c r="F352">
        <v>0</v>
      </c>
    </row>
    <row r="353" spans="1:6" x14ac:dyDescent="0.2">
      <c r="A353" t="s">
        <v>67</v>
      </c>
      <c r="B353" t="str">
        <f>VLOOKUP(A353,product_hierarchy!$A$2:$C$43,2,FALSE)</f>
        <v>Brass</v>
      </c>
      <c r="C353" t="str">
        <f>VLOOKUP(A353,product_hierarchy!$A$2:$C$43,3,FALSE)</f>
        <v>Low Brass</v>
      </c>
      <c r="D353" s="19">
        <v>10144548.835200001</v>
      </c>
      <c r="E353" s="15">
        <v>44287</v>
      </c>
      <c r="F353">
        <v>0</v>
      </c>
    </row>
    <row r="354" spans="1:6" x14ac:dyDescent="0.2">
      <c r="A354" t="s">
        <v>55</v>
      </c>
      <c r="B354" t="str">
        <f>VLOOKUP(A354,product_hierarchy!$A$2:$C$43,2,FALSE)</f>
        <v>Brass</v>
      </c>
      <c r="C354" t="str">
        <f>VLOOKUP(A354,product_hierarchy!$A$2:$C$43,3,FALSE)</f>
        <v>High Brass</v>
      </c>
      <c r="D354" s="19">
        <v>249753365.89008975</v>
      </c>
      <c r="E354" s="15">
        <v>44287</v>
      </c>
      <c r="F354">
        <v>0</v>
      </c>
    </row>
    <row r="355" spans="1:6" x14ac:dyDescent="0.2">
      <c r="A355" t="s">
        <v>56</v>
      </c>
      <c r="B355" t="str">
        <f>VLOOKUP(A355,product_hierarchy!$A$2:$C$43,2,FALSE)</f>
        <v>Brass</v>
      </c>
      <c r="C355" t="str">
        <f>VLOOKUP(A355,product_hierarchy!$A$2:$C$43,3,FALSE)</f>
        <v>High Brass</v>
      </c>
      <c r="D355" s="19">
        <v>25315799.417356499</v>
      </c>
      <c r="E355" s="15">
        <v>44287</v>
      </c>
      <c r="F355">
        <v>0</v>
      </c>
    </row>
    <row r="356" spans="1:6" x14ac:dyDescent="0.2">
      <c r="A356" t="s">
        <v>59</v>
      </c>
      <c r="B356" t="str">
        <f>VLOOKUP(A356,product_hierarchy!$A$2:$C$43,2,FALSE)</f>
        <v>Brass</v>
      </c>
      <c r="C356" t="str">
        <f>VLOOKUP(A356,product_hierarchy!$A$2:$C$43,3,FALSE)</f>
        <v>Mid Brass</v>
      </c>
      <c r="D356" s="19">
        <v>15183719.61795</v>
      </c>
      <c r="E356" s="15">
        <v>44287</v>
      </c>
      <c r="F356">
        <v>0</v>
      </c>
    </row>
    <row r="357" spans="1:6" x14ac:dyDescent="0.2">
      <c r="A357" t="s">
        <v>57</v>
      </c>
      <c r="B357" t="str">
        <f>VLOOKUP(A357,product_hierarchy!$A$2:$C$43,2,FALSE)</f>
        <v>Brass</v>
      </c>
      <c r="C357" t="str">
        <f>VLOOKUP(A357,product_hierarchy!$A$2:$C$43,3,FALSE)</f>
        <v>High Brass</v>
      </c>
      <c r="D357" s="19">
        <v>20866976.479820244</v>
      </c>
      <c r="E357" s="15">
        <v>44287</v>
      </c>
      <c r="F357">
        <v>0</v>
      </c>
    </row>
    <row r="358" spans="1:6" x14ac:dyDescent="0.2">
      <c r="A358" t="s">
        <v>58</v>
      </c>
      <c r="B358" t="str">
        <f>VLOOKUP(A358,product_hierarchy!$A$2:$C$43,2,FALSE)</f>
        <v>Brass</v>
      </c>
      <c r="C358" t="str">
        <f>VLOOKUP(A358,product_hierarchy!$A$2:$C$43,3,FALSE)</f>
        <v>High Brass</v>
      </c>
      <c r="D358" s="19">
        <v>68947186.841324985</v>
      </c>
      <c r="E358" s="15">
        <v>44287</v>
      </c>
      <c r="F358">
        <v>0</v>
      </c>
    </row>
    <row r="359" spans="1:6" x14ac:dyDescent="0.2">
      <c r="A359" s="18" t="s">
        <v>69</v>
      </c>
      <c r="B359" t="str">
        <f>VLOOKUP(A359,product_hierarchy!$A$2:$C$43,2,FALSE)</f>
        <v>Brass</v>
      </c>
      <c r="C359" t="str">
        <f>VLOOKUP(A359,product_hierarchy!$A$2:$C$43,3,FALSE)</f>
        <v>Brass-Mystery</v>
      </c>
      <c r="D359" s="19">
        <v>219147202.13832235</v>
      </c>
      <c r="E359" s="15">
        <v>44287</v>
      </c>
      <c r="F359">
        <v>0</v>
      </c>
    </row>
    <row r="360" spans="1:6" x14ac:dyDescent="0.2">
      <c r="A360" t="s">
        <v>64</v>
      </c>
      <c r="B360" t="str">
        <f>VLOOKUP(A360,product_hierarchy!$A$2:$C$43,2,FALSE)</f>
        <v>Brass</v>
      </c>
      <c r="C360" t="str">
        <f>VLOOKUP(A360,product_hierarchy!$A$2:$C$43,3,FALSE)</f>
        <v>Brass-Other</v>
      </c>
      <c r="D360" s="19">
        <v>113730076.77288073</v>
      </c>
      <c r="E360" s="15">
        <v>44287</v>
      </c>
      <c r="F360">
        <v>0</v>
      </c>
    </row>
    <row r="361" spans="1:6" x14ac:dyDescent="0.2">
      <c r="A361" s="18" t="s">
        <v>65</v>
      </c>
      <c r="B361" t="str">
        <f>VLOOKUP(A361,product_hierarchy!$A$2:$C$43,2,FALSE)</f>
        <v>Brass</v>
      </c>
      <c r="C361" t="str">
        <f>VLOOKUP(A361,product_hierarchy!$A$2:$C$43,3,FALSE)</f>
        <v>Brass-Other</v>
      </c>
      <c r="D361" s="19">
        <v>11425559.189850001</v>
      </c>
      <c r="E361" s="15">
        <v>44287</v>
      </c>
      <c r="F361">
        <v>0</v>
      </c>
    </row>
    <row r="362" spans="1:6" x14ac:dyDescent="0.2">
      <c r="A362" t="s">
        <v>63</v>
      </c>
      <c r="B362" t="str">
        <f>VLOOKUP(A362,product_hierarchy!$A$2:$C$43,2,FALSE)</f>
        <v>Brass</v>
      </c>
      <c r="C362" t="str">
        <f>VLOOKUP(A362,product_hierarchy!$A$2:$C$43,3,FALSE)</f>
        <v>Low Brass</v>
      </c>
      <c r="D362" s="19">
        <v>66671044.627034247</v>
      </c>
      <c r="E362" s="15">
        <v>44287</v>
      </c>
      <c r="F362">
        <v>0</v>
      </c>
    </row>
    <row r="363" spans="1:6" x14ac:dyDescent="0.2">
      <c r="A363" t="s">
        <v>68</v>
      </c>
      <c r="B363" t="str">
        <f>VLOOKUP(A363,product_hierarchy!$A$2:$C$43,2,FALSE)</f>
        <v>Brass</v>
      </c>
      <c r="C363" t="str">
        <f>VLOOKUP(A363,product_hierarchy!$A$2:$C$43,3,FALSE)</f>
        <v>Brass-Other</v>
      </c>
      <c r="D363" s="19">
        <v>2354797.8996749995</v>
      </c>
      <c r="E363" s="15">
        <v>44287</v>
      </c>
      <c r="F363">
        <v>0</v>
      </c>
    </row>
    <row r="364" spans="1:6" x14ac:dyDescent="0.2">
      <c r="A364" t="s">
        <v>60</v>
      </c>
      <c r="B364" t="str">
        <f>VLOOKUP(A364,product_hierarchy!$A$2:$C$43,2,FALSE)</f>
        <v>Brass</v>
      </c>
      <c r="C364" t="str">
        <f>VLOOKUP(A364,product_hierarchy!$A$2:$C$43,3,FALSE)</f>
        <v>Low Brass</v>
      </c>
      <c r="D364" s="19">
        <v>1399657770.3645227</v>
      </c>
      <c r="E364" s="15">
        <v>44287</v>
      </c>
      <c r="F364">
        <v>0</v>
      </c>
    </row>
    <row r="365" spans="1:6" x14ac:dyDescent="0.2">
      <c r="A365" t="s">
        <v>66</v>
      </c>
      <c r="B365" t="str">
        <f>VLOOKUP(A365,product_hierarchy!$A$2:$C$43,2,FALSE)</f>
        <v>Brass</v>
      </c>
      <c r="C365" t="str">
        <f>VLOOKUP(A365,product_hierarchy!$A$2:$C$43,3,FALSE)</f>
        <v>Brass-Other</v>
      </c>
      <c r="D365" s="19">
        <v>-861121.76962499996</v>
      </c>
      <c r="E365" s="15">
        <v>44287</v>
      </c>
      <c r="F365">
        <v>0</v>
      </c>
    </row>
    <row r="366" spans="1:6" x14ac:dyDescent="0.2">
      <c r="A366" t="s">
        <v>67</v>
      </c>
      <c r="B366" t="str">
        <f>VLOOKUP(A366,product_hierarchy!$A$2:$C$43,2,FALSE)</f>
        <v>Brass</v>
      </c>
      <c r="C366" t="str">
        <f>VLOOKUP(A366,product_hierarchy!$A$2:$C$43,3,FALSE)</f>
        <v>Low Brass</v>
      </c>
      <c r="D366" s="19">
        <v>2653157.8768499997</v>
      </c>
      <c r="E366" s="15">
        <v>44317</v>
      </c>
      <c r="F366">
        <v>0</v>
      </c>
    </row>
    <row r="367" spans="1:6" x14ac:dyDescent="0.2">
      <c r="A367" t="s">
        <v>55</v>
      </c>
      <c r="B367" t="str">
        <f>VLOOKUP(A367,product_hierarchy!$A$2:$C$43,2,FALSE)</f>
        <v>Brass</v>
      </c>
      <c r="C367" t="str">
        <f>VLOOKUP(A367,product_hierarchy!$A$2:$C$43,3,FALSE)</f>
        <v>High Brass</v>
      </c>
      <c r="D367" s="19">
        <v>163077157.29555908</v>
      </c>
      <c r="E367" s="15">
        <v>44317</v>
      </c>
      <c r="F367">
        <v>0</v>
      </c>
    </row>
    <row r="368" spans="1:6" x14ac:dyDescent="0.2">
      <c r="A368" t="s">
        <v>56</v>
      </c>
      <c r="B368" t="str">
        <f>VLOOKUP(A368,product_hierarchy!$A$2:$C$43,2,FALSE)</f>
        <v>Brass</v>
      </c>
      <c r="C368" t="str">
        <f>VLOOKUP(A368,product_hierarchy!$A$2:$C$43,3,FALSE)</f>
        <v>High Brass</v>
      </c>
      <c r="D368" s="19">
        <v>12469240.136924997</v>
      </c>
      <c r="E368" s="15">
        <v>44317</v>
      </c>
      <c r="F368">
        <v>0</v>
      </c>
    </row>
    <row r="369" spans="1:6" x14ac:dyDescent="0.2">
      <c r="A369" t="s">
        <v>59</v>
      </c>
      <c r="B369" t="str">
        <f>VLOOKUP(A369,product_hierarchy!$A$2:$C$43,2,FALSE)</f>
        <v>Brass</v>
      </c>
      <c r="C369" t="str">
        <f>VLOOKUP(A369,product_hierarchy!$A$2:$C$43,3,FALSE)</f>
        <v>Mid Brass</v>
      </c>
      <c r="D369" s="19">
        <v>7186207.1492249984</v>
      </c>
      <c r="E369" s="15">
        <v>44317</v>
      </c>
      <c r="F369">
        <v>0</v>
      </c>
    </row>
    <row r="370" spans="1:6" x14ac:dyDescent="0.2">
      <c r="A370" t="s">
        <v>57</v>
      </c>
      <c r="B370" t="str">
        <f>VLOOKUP(A370,product_hierarchy!$A$2:$C$43,2,FALSE)</f>
        <v>Brass</v>
      </c>
      <c r="C370" t="str">
        <f>VLOOKUP(A370,product_hierarchy!$A$2:$C$43,3,FALSE)</f>
        <v>High Brass</v>
      </c>
      <c r="D370" s="19">
        <v>22761139.158225</v>
      </c>
      <c r="E370" s="15">
        <v>44317</v>
      </c>
      <c r="F370">
        <v>0</v>
      </c>
    </row>
    <row r="371" spans="1:6" x14ac:dyDescent="0.2">
      <c r="A371" t="s">
        <v>58</v>
      </c>
      <c r="B371" t="str">
        <f>VLOOKUP(A371,product_hierarchy!$A$2:$C$43,2,FALSE)</f>
        <v>Brass</v>
      </c>
      <c r="C371" t="str">
        <f>VLOOKUP(A371,product_hierarchy!$A$2:$C$43,3,FALSE)</f>
        <v>High Brass</v>
      </c>
      <c r="D371" s="19">
        <v>51747823.679174997</v>
      </c>
      <c r="E371" s="15">
        <v>44317</v>
      </c>
      <c r="F371">
        <v>0</v>
      </c>
    </row>
    <row r="372" spans="1:6" x14ac:dyDescent="0.2">
      <c r="A372" s="18" t="s">
        <v>69</v>
      </c>
      <c r="B372" t="str">
        <f>VLOOKUP(A372,product_hierarchy!$A$2:$C$43,2,FALSE)</f>
        <v>Brass</v>
      </c>
      <c r="C372" t="str">
        <f>VLOOKUP(A372,product_hierarchy!$A$2:$C$43,3,FALSE)</f>
        <v>Brass-Mystery</v>
      </c>
      <c r="D372" s="19">
        <v>423183527.14517105</v>
      </c>
      <c r="E372" s="15">
        <v>44317</v>
      </c>
      <c r="F372">
        <v>0</v>
      </c>
    </row>
    <row r="373" spans="1:6" x14ac:dyDescent="0.2">
      <c r="A373" t="s">
        <v>64</v>
      </c>
      <c r="B373" t="str">
        <f>VLOOKUP(A373,product_hierarchy!$A$2:$C$43,2,FALSE)</f>
        <v>Brass</v>
      </c>
      <c r="C373" t="str">
        <f>VLOOKUP(A373,product_hierarchy!$A$2:$C$43,3,FALSE)</f>
        <v>Brass-Other</v>
      </c>
      <c r="D373" s="19">
        <v>113160842.24763829</v>
      </c>
      <c r="E373" s="15">
        <v>44317</v>
      </c>
      <c r="F373">
        <v>0</v>
      </c>
    </row>
    <row r="374" spans="1:6" x14ac:dyDescent="0.2">
      <c r="A374" s="18" t="s">
        <v>65</v>
      </c>
      <c r="B374" t="str">
        <f>VLOOKUP(A374,product_hierarchy!$A$2:$C$43,2,FALSE)</f>
        <v>Brass</v>
      </c>
      <c r="C374" t="str">
        <f>VLOOKUP(A374,product_hierarchy!$A$2:$C$43,3,FALSE)</f>
        <v>Brass-Other</v>
      </c>
      <c r="D374" s="19">
        <v>5292135.5584499994</v>
      </c>
      <c r="E374" s="15">
        <v>44317</v>
      </c>
      <c r="F374">
        <v>0</v>
      </c>
    </row>
    <row r="375" spans="1:6" x14ac:dyDescent="0.2">
      <c r="A375" t="s">
        <v>63</v>
      </c>
      <c r="B375" t="str">
        <f>VLOOKUP(A375,product_hierarchy!$A$2:$C$43,2,FALSE)</f>
        <v>Brass</v>
      </c>
      <c r="C375" t="str">
        <f>VLOOKUP(A375,product_hierarchy!$A$2:$C$43,3,FALSE)</f>
        <v>Low Brass</v>
      </c>
      <c r="D375" s="19">
        <v>62234546.879904732</v>
      </c>
      <c r="E375" s="15">
        <v>44317</v>
      </c>
      <c r="F375">
        <v>0</v>
      </c>
    </row>
    <row r="376" spans="1:6" x14ac:dyDescent="0.2">
      <c r="A376" t="s">
        <v>68</v>
      </c>
      <c r="B376" t="str">
        <f>VLOOKUP(A376,product_hierarchy!$A$2:$C$43,2,FALSE)</f>
        <v>Brass</v>
      </c>
      <c r="C376" t="str">
        <f>VLOOKUP(A376,product_hierarchy!$A$2:$C$43,3,FALSE)</f>
        <v>Brass-Other</v>
      </c>
      <c r="D376" s="19">
        <v>0</v>
      </c>
      <c r="E376" s="15">
        <v>44317</v>
      </c>
      <c r="F376">
        <v>0</v>
      </c>
    </row>
    <row r="377" spans="1:6" x14ac:dyDescent="0.2">
      <c r="A377" t="s">
        <v>60</v>
      </c>
      <c r="B377" t="str">
        <f>VLOOKUP(A377,product_hierarchy!$A$2:$C$43,2,FALSE)</f>
        <v>Brass</v>
      </c>
      <c r="C377" t="str">
        <f>VLOOKUP(A377,product_hierarchy!$A$2:$C$43,3,FALSE)</f>
        <v>Low Brass</v>
      </c>
      <c r="D377" s="19">
        <v>1075160211.8891106</v>
      </c>
      <c r="E377" s="15">
        <v>44317</v>
      </c>
      <c r="F377">
        <v>0</v>
      </c>
    </row>
    <row r="378" spans="1:6" x14ac:dyDescent="0.2">
      <c r="A378" t="s">
        <v>66</v>
      </c>
      <c r="B378" t="str">
        <f>VLOOKUP(A378,product_hierarchy!$A$2:$C$43,2,FALSE)</f>
        <v>Brass</v>
      </c>
      <c r="C378" t="str">
        <f>VLOOKUP(A378,product_hierarchy!$A$2:$C$43,3,FALSE)</f>
        <v>Brass-Other</v>
      </c>
      <c r="D378" s="19">
        <v>469612.15177499992</v>
      </c>
      <c r="E378" s="15">
        <v>44317</v>
      </c>
      <c r="F378">
        <v>0</v>
      </c>
    </row>
    <row r="379" spans="1:6" x14ac:dyDescent="0.2">
      <c r="A379" t="s">
        <v>67</v>
      </c>
      <c r="B379" t="str">
        <f>VLOOKUP(A379,product_hierarchy!$A$2:$C$43,2,FALSE)</f>
        <v>Brass</v>
      </c>
      <c r="C379" t="str">
        <f>VLOOKUP(A379,product_hierarchy!$A$2:$C$43,3,FALSE)</f>
        <v>Low Brass</v>
      </c>
      <c r="D379" s="19">
        <v>1467.557325</v>
      </c>
      <c r="E379" s="15">
        <v>44348</v>
      </c>
      <c r="F379">
        <v>0</v>
      </c>
    </row>
    <row r="380" spans="1:6" x14ac:dyDescent="0.2">
      <c r="A380" t="s">
        <v>55</v>
      </c>
      <c r="B380" t="str">
        <f>VLOOKUP(A380,product_hierarchy!$A$2:$C$43,2,FALSE)</f>
        <v>Brass</v>
      </c>
      <c r="C380" t="str">
        <f>VLOOKUP(A380,product_hierarchy!$A$2:$C$43,3,FALSE)</f>
        <v>High Brass</v>
      </c>
      <c r="D380" s="19">
        <v>183177353.27820823</v>
      </c>
      <c r="E380" s="15">
        <v>44348</v>
      </c>
      <c r="F380">
        <v>0</v>
      </c>
    </row>
    <row r="381" spans="1:6" x14ac:dyDescent="0.2">
      <c r="A381" t="s">
        <v>56</v>
      </c>
      <c r="B381" t="str">
        <f>VLOOKUP(A381,product_hierarchy!$A$2:$C$43,2,FALSE)</f>
        <v>Brass</v>
      </c>
      <c r="C381" t="str">
        <f>VLOOKUP(A381,product_hierarchy!$A$2:$C$43,3,FALSE)</f>
        <v>High Brass</v>
      </c>
      <c r="D381" s="19">
        <v>12286026.688981507</v>
      </c>
      <c r="E381" s="15">
        <v>44348</v>
      </c>
      <c r="F381">
        <v>0</v>
      </c>
    </row>
    <row r="382" spans="1:6" x14ac:dyDescent="0.2">
      <c r="A382" t="s">
        <v>59</v>
      </c>
      <c r="B382" t="str">
        <f>VLOOKUP(A382,product_hierarchy!$A$2:$C$43,2,FALSE)</f>
        <v>Brass</v>
      </c>
      <c r="C382" t="str">
        <f>VLOOKUP(A382,product_hierarchy!$A$2:$C$43,3,FALSE)</f>
        <v>Mid Brass</v>
      </c>
      <c r="D382" s="19">
        <v>20715023.674800001</v>
      </c>
      <c r="E382" s="15">
        <v>44348</v>
      </c>
      <c r="F382">
        <v>0</v>
      </c>
    </row>
    <row r="383" spans="1:6" x14ac:dyDescent="0.2">
      <c r="A383" t="s">
        <v>57</v>
      </c>
      <c r="B383" t="str">
        <f>VLOOKUP(A383,product_hierarchy!$A$2:$C$43,2,FALSE)</f>
        <v>Brass</v>
      </c>
      <c r="C383" t="str">
        <f>VLOOKUP(A383,product_hierarchy!$A$2:$C$43,3,FALSE)</f>
        <v>High Brass</v>
      </c>
      <c r="D383" s="19">
        <v>24021034.025624994</v>
      </c>
      <c r="E383" s="15">
        <v>44348</v>
      </c>
      <c r="F383">
        <v>0</v>
      </c>
    </row>
    <row r="384" spans="1:6" x14ac:dyDescent="0.2">
      <c r="A384" t="s">
        <v>58</v>
      </c>
      <c r="B384" t="str">
        <f>VLOOKUP(A384,product_hierarchy!$A$2:$C$43,2,FALSE)</f>
        <v>Brass</v>
      </c>
      <c r="C384" t="str">
        <f>VLOOKUP(A384,product_hierarchy!$A$2:$C$43,3,FALSE)</f>
        <v>High Brass</v>
      </c>
      <c r="D384" s="19">
        <v>79242386.318549991</v>
      </c>
      <c r="E384" s="15">
        <v>44348</v>
      </c>
      <c r="F384">
        <v>0</v>
      </c>
    </row>
    <row r="385" spans="1:6" x14ac:dyDescent="0.2">
      <c r="A385" s="18" t="s">
        <v>69</v>
      </c>
      <c r="B385" t="str">
        <f>VLOOKUP(A385,product_hierarchy!$A$2:$C$43,2,FALSE)</f>
        <v>Brass</v>
      </c>
      <c r="C385" t="str">
        <f>VLOOKUP(A385,product_hierarchy!$A$2:$C$43,3,FALSE)</f>
        <v>Brass-Mystery</v>
      </c>
      <c r="D385" s="19">
        <v>332071669.20025778</v>
      </c>
      <c r="E385" s="15">
        <v>44348</v>
      </c>
      <c r="F385">
        <v>0</v>
      </c>
    </row>
    <row r="386" spans="1:6" x14ac:dyDescent="0.2">
      <c r="A386" t="s">
        <v>64</v>
      </c>
      <c r="B386" t="str">
        <f>VLOOKUP(A386,product_hierarchy!$A$2:$C$43,2,FALSE)</f>
        <v>Brass</v>
      </c>
      <c r="C386" t="str">
        <f>VLOOKUP(A386,product_hierarchy!$A$2:$C$43,3,FALSE)</f>
        <v>Brass-Other</v>
      </c>
      <c r="D386" s="19">
        <v>107661885.44535452</v>
      </c>
      <c r="E386" s="15">
        <v>44348</v>
      </c>
      <c r="F386">
        <v>0</v>
      </c>
    </row>
    <row r="387" spans="1:6" x14ac:dyDescent="0.2">
      <c r="A387" s="18" t="s">
        <v>65</v>
      </c>
      <c r="B387" t="str">
        <f>VLOOKUP(A387,product_hierarchy!$A$2:$C$43,2,FALSE)</f>
        <v>Brass</v>
      </c>
      <c r="C387" t="str">
        <f>VLOOKUP(A387,product_hierarchy!$A$2:$C$43,3,FALSE)</f>
        <v>Brass-Other</v>
      </c>
      <c r="D387" s="19">
        <v>9222922.8350999989</v>
      </c>
      <c r="E387" s="15">
        <v>44348</v>
      </c>
      <c r="F387">
        <v>0</v>
      </c>
    </row>
    <row r="388" spans="1:6" x14ac:dyDescent="0.2">
      <c r="A388" t="s">
        <v>63</v>
      </c>
      <c r="B388" t="str">
        <f>VLOOKUP(A388,product_hierarchy!$A$2:$C$43,2,FALSE)</f>
        <v>Brass</v>
      </c>
      <c r="C388" t="str">
        <f>VLOOKUP(A388,product_hierarchy!$A$2:$C$43,3,FALSE)</f>
        <v>Low Brass</v>
      </c>
      <c r="D388" s="19">
        <v>61921059.420899227</v>
      </c>
      <c r="E388" s="15">
        <v>44348</v>
      </c>
      <c r="F388">
        <v>0</v>
      </c>
    </row>
    <row r="389" spans="1:6" x14ac:dyDescent="0.2">
      <c r="A389" t="s">
        <v>68</v>
      </c>
      <c r="B389" t="str">
        <f>VLOOKUP(A389,product_hierarchy!$A$2:$C$43,2,FALSE)</f>
        <v>Brass</v>
      </c>
      <c r="C389" t="str">
        <f>VLOOKUP(A389,product_hierarchy!$A$2:$C$43,3,FALSE)</f>
        <v>Brass-Other</v>
      </c>
      <c r="D389" s="19">
        <v>-710805.50774999999</v>
      </c>
      <c r="E389" s="15">
        <v>44348</v>
      </c>
      <c r="F389">
        <v>0</v>
      </c>
    </row>
    <row r="390" spans="1:6" x14ac:dyDescent="0.2">
      <c r="A390" t="s">
        <v>60</v>
      </c>
      <c r="B390" t="str">
        <f>VLOOKUP(A390,product_hierarchy!$A$2:$C$43,2,FALSE)</f>
        <v>Brass</v>
      </c>
      <c r="C390" t="str">
        <f>VLOOKUP(A390,product_hierarchy!$A$2:$C$43,3,FALSE)</f>
        <v>Low Brass</v>
      </c>
      <c r="D390" s="19">
        <v>1081334013.22399</v>
      </c>
      <c r="E390" s="15">
        <v>44348</v>
      </c>
      <c r="F390">
        <v>0</v>
      </c>
    </row>
    <row r="391" spans="1:6" x14ac:dyDescent="0.2">
      <c r="A391" t="s">
        <v>66</v>
      </c>
      <c r="B391" t="str">
        <f>VLOOKUP(A391,product_hierarchy!$A$2:$C$43,2,FALSE)</f>
        <v>Brass</v>
      </c>
      <c r="C391" t="str">
        <f>VLOOKUP(A391,product_hierarchy!$A$2:$C$43,3,FALSE)</f>
        <v>Brass-Other</v>
      </c>
      <c r="D391" s="19">
        <v>758553.75472500001</v>
      </c>
      <c r="E391" s="15">
        <v>44348</v>
      </c>
      <c r="F391">
        <v>0</v>
      </c>
    </row>
    <row r="392" spans="1:6" x14ac:dyDescent="0.2">
      <c r="A392" t="s">
        <v>67</v>
      </c>
      <c r="B392" t="str">
        <f>VLOOKUP(A392,product_hierarchy!$A$2:$C$43,2,FALSE)</f>
        <v>Brass</v>
      </c>
      <c r="C392" t="str">
        <f>VLOOKUP(A392,product_hierarchy!$A$2:$C$43,3,FALSE)</f>
        <v>Low Brass</v>
      </c>
      <c r="D392" s="19">
        <v>1467.557325</v>
      </c>
      <c r="E392" s="15">
        <v>44378</v>
      </c>
      <c r="F392">
        <v>0</v>
      </c>
    </row>
    <row r="393" spans="1:6" x14ac:dyDescent="0.2">
      <c r="A393" t="s">
        <v>55</v>
      </c>
      <c r="B393" t="str">
        <f>VLOOKUP(A393,product_hierarchy!$A$2:$C$43,2,FALSE)</f>
        <v>Brass</v>
      </c>
      <c r="C393" t="str">
        <f>VLOOKUP(A393,product_hierarchy!$A$2:$C$43,3,FALSE)</f>
        <v>High Brass</v>
      </c>
      <c r="D393" s="19">
        <v>196972916.98619917</v>
      </c>
      <c r="E393" s="15">
        <v>44378</v>
      </c>
      <c r="F393">
        <v>0</v>
      </c>
    </row>
    <row r="394" spans="1:6" x14ac:dyDescent="0.2">
      <c r="A394" t="s">
        <v>56</v>
      </c>
      <c r="B394" t="str">
        <f>VLOOKUP(A394,product_hierarchy!$A$2:$C$43,2,FALSE)</f>
        <v>Brass</v>
      </c>
      <c r="C394" t="str">
        <f>VLOOKUP(A394,product_hierarchy!$A$2:$C$43,3,FALSE)</f>
        <v>High Brass</v>
      </c>
      <c r="D394" s="19">
        <v>13423203.97940924</v>
      </c>
      <c r="E394" s="15">
        <v>44378</v>
      </c>
      <c r="F394">
        <v>0</v>
      </c>
    </row>
    <row r="395" spans="1:6" x14ac:dyDescent="0.2">
      <c r="A395" t="s">
        <v>59</v>
      </c>
      <c r="B395" t="str">
        <f>VLOOKUP(A395,product_hierarchy!$A$2:$C$43,2,FALSE)</f>
        <v>Brass</v>
      </c>
      <c r="C395" t="str">
        <f>VLOOKUP(A395,product_hierarchy!$A$2:$C$43,3,FALSE)</f>
        <v>Mid Brass</v>
      </c>
      <c r="D395" s="19">
        <v>13955937.629400004</v>
      </c>
      <c r="E395" s="15">
        <v>44378</v>
      </c>
      <c r="F395">
        <v>0</v>
      </c>
    </row>
    <row r="396" spans="1:6" x14ac:dyDescent="0.2">
      <c r="A396" t="s">
        <v>57</v>
      </c>
      <c r="B396" t="str">
        <f>VLOOKUP(A396,product_hierarchy!$A$2:$C$43,2,FALSE)</f>
        <v>Brass</v>
      </c>
      <c r="C396" t="str">
        <f>VLOOKUP(A396,product_hierarchy!$A$2:$C$43,3,FALSE)</f>
        <v>High Brass</v>
      </c>
      <c r="D396" s="19">
        <v>22625214.865694996</v>
      </c>
      <c r="E396" s="15">
        <v>44378</v>
      </c>
      <c r="F396">
        <v>0</v>
      </c>
    </row>
    <row r="397" spans="1:6" x14ac:dyDescent="0.2">
      <c r="A397" t="s">
        <v>58</v>
      </c>
      <c r="B397" t="str">
        <f>VLOOKUP(A397,product_hierarchy!$A$2:$C$43,2,FALSE)</f>
        <v>Brass</v>
      </c>
      <c r="C397" t="str">
        <f>VLOOKUP(A397,product_hierarchy!$A$2:$C$43,3,FALSE)</f>
        <v>High Brass</v>
      </c>
      <c r="D397" s="19">
        <v>69604733.021850005</v>
      </c>
      <c r="E397" s="15">
        <v>44378</v>
      </c>
      <c r="F397">
        <v>0</v>
      </c>
    </row>
    <row r="398" spans="1:6" x14ac:dyDescent="0.2">
      <c r="A398" s="18" t="s">
        <v>69</v>
      </c>
      <c r="B398" t="str">
        <f>VLOOKUP(A398,product_hierarchy!$A$2:$C$43,2,FALSE)</f>
        <v>Brass</v>
      </c>
      <c r="C398" t="str">
        <f>VLOOKUP(A398,product_hierarchy!$A$2:$C$43,3,FALSE)</f>
        <v>Brass-Mystery</v>
      </c>
      <c r="D398" s="19">
        <v>296693353.43914533</v>
      </c>
      <c r="E398" s="15">
        <v>44378</v>
      </c>
      <c r="F398">
        <v>0</v>
      </c>
    </row>
    <row r="399" spans="1:6" x14ac:dyDescent="0.2">
      <c r="A399" t="s">
        <v>64</v>
      </c>
      <c r="B399" t="str">
        <f>VLOOKUP(A399,product_hierarchy!$A$2:$C$43,2,FALSE)</f>
        <v>Brass</v>
      </c>
      <c r="C399" t="str">
        <f>VLOOKUP(A399,product_hierarchy!$A$2:$C$43,3,FALSE)</f>
        <v>Brass-Other</v>
      </c>
      <c r="D399" s="19">
        <v>97555328.75895299</v>
      </c>
      <c r="E399" s="15">
        <v>44378</v>
      </c>
      <c r="F399">
        <v>0</v>
      </c>
    </row>
    <row r="400" spans="1:6" x14ac:dyDescent="0.2">
      <c r="A400" s="18" t="s">
        <v>65</v>
      </c>
      <c r="B400" t="str">
        <f>VLOOKUP(A400,product_hierarchy!$A$2:$C$43,2,FALSE)</f>
        <v>Brass</v>
      </c>
      <c r="C400" t="str">
        <f>VLOOKUP(A400,product_hierarchy!$A$2:$C$43,3,FALSE)</f>
        <v>Brass-Other</v>
      </c>
      <c r="D400" s="19">
        <v>6402023.7752250005</v>
      </c>
      <c r="E400" s="15">
        <v>44378</v>
      </c>
      <c r="F400">
        <v>0</v>
      </c>
    </row>
    <row r="401" spans="1:6" x14ac:dyDescent="0.2">
      <c r="A401" t="s">
        <v>63</v>
      </c>
      <c r="B401" t="str">
        <f>VLOOKUP(A401,product_hierarchy!$A$2:$C$43,2,FALSE)</f>
        <v>Brass</v>
      </c>
      <c r="C401" t="str">
        <f>VLOOKUP(A401,product_hierarchy!$A$2:$C$43,3,FALSE)</f>
        <v>Low Brass</v>
      </c>
      <c r="D401" s="19">
        <v>71670352.404046446</v>
      </c>
      <c r="E401" s="15">
        <v>44378</v>
      </c>
      <c r="F401">
        <v>0</v>
      </c>
    </row>
    <row r="402" spans="1:6" x14ac:dyDescent="0.2">
      <c r="A402" t="s">
        <v>68</v>
      </c>
      <c r="B402" t="str">
        <f>VLOOKUP(A402,product_hierarchy!$A$2:$C$43,2,FALSE)</f>
        <v>Brass</v>
      </c>
      <c r="C402" t="str">
        <f>VLOOKUP(A402,product_hierarchy!$A$2:$C$43,3,FALSE)</f>
        <v>Brass-Other</v>
      </c>
      <c r="D402" s="19">
        <v>0</v>
      </c>
      <c r="E402" s="15">
        <v>44378</v>
      </c>
      <c r="F402">
        <v>0</v>
      </c>
    </row>
    <row r="403" spans="1:6" x14ac:dyDescent="0.2">
      <c r="A403" t="s">
        <v>60</v>
      </c>
      <c r="B403" t="str">
        <f>VLOOKUP(A403,product_hierarchy!$A$2:$C$43,2,FALSE)</f>
        <v>Brass</v>
      </c>
      <c r="C403" t="str">
        <f>VLOOKUP(A403,product_hierarchy!$A$2:$C$43,3,FALSE)</f>
        <v>Low Brass</v>
      </c>
      <c r="D403" s="19">
        <v>1096755997.2135692</v>
      </c>
      <c r="E403" s="15">
        <v>44378</v>
      </c>
      <c r="F403">
        <v>0</v>
      </c>
    </row>
    <row r="404" spans="1:6" x14ac:dyDescent="0.2">
      <c r="A404" t="s">
        <v>66</v>
      </c>
      <c r="B404" t="str">
        <f>VLOOKUP(A404,product_hierarchy!$A$2:$C$43,2,FALSE)</f>
        <v>Brass</v>
      </c>
      <c r="C404" t="str">
        <f>VLOOKUP(A404,product_hierarchy!$A$2:$C$43,3,FALSE)</f>
        <v>Brass-Other</v>
      </c>
      <c r="D404" s="19">
        <v>1399442.85</v>
      </c>
      <c r="E404" s="15">
        <v>44378</v>
      </c>
      <c r="F404">
        <v>0</v>
      </c>
    </row>
    <row r="405" spans="1:6" x14ac:dyDescent="0.2">
      <c r="A405" t="s">
        <v>67</v>
      </c>
      <c r="B405" t="str">
        <f>VLOOKUP(A405,product_hierarchy!$A$2:$C$43,2,FALSE)</f>
        <v>Brass</v>
      </c>
      <c r="C405" t="str">
        <f>VLOOKUP(A405,product_hierarchy!$A$2:$C$43,3,FALSE)</f>
        <v>Low Brass</v>
      </c>
      <c r="D405" s="19">
        <v>1742535.4605750004</v>
      </c>
      <c r="E405" s="15">
        <v>44409</v>
      </c>
      <c r="F405">
        <v>0</v>
      </c>
    </row>
    <row r="406" spans="1:6" x14ac:dyDescent="0.2">
      <c r="A406" t="s">
        <v>55</v>
      </c>
      <c r="B406" t="str">
        <f>VLOOKUP(A406,product_hierarchy!$A$2:$C$43,2,FALSE)</f>
        <v>Brass</v>
      </c>
      <c r="C406" t="str">
        <f>VLOOKUP(A406,product_hierarchy!$A$2:$C$43,3,FALSE)</f>
        <v>High Brass</v>
      </c>
      <c r="D406" s="19">
        <v>243134530.52098268</v>
      </c>
      <c r="E406" s="15">
        <v>44409</v>
      </c>
      <c r="F406">
        <v>0</v>
      </c>
    </row>
    <row r="407" spans="1:6" x14ac:dyDescent="0.2">
      <c r="A407" t="s">
        <v>56</v>
      </c>
      <c r="B407" t="str">
        <f>VLOOKUP(A407,product_hierarchy!$A$2:$C$43,2,FALSE)</f>
        <v>Brass</v>
      </c>
      <c r="C407" t="str">
        <f>VLOOKUP(A407,product_hierarchy!$A$2:$C$43,3,FALSE)</f>
        <v>High Brass</v>
      </c>
      <c r="D407" s="19">
        <v>13130621.4100815</v>
      </c>
      <c r="E407" s="15">
        <v>44409</v>
      </c>
      <c r="F407">
        <v>0</v>
      </c>
    </row>
    <row r="408" spans="1:6" x14ac:dyDescent="0.2">
      <c r="A408" t="s">
        <v>59</v>
      </c>
      <c r="B408" t="str">
        <f>VLOOKUP(A408,product_hierarchy!$A$2:$C$43,2,FALSE)</f>
        <v>Brass</v>
      </c>
      <c r="C408" t="str">
        <f>VLOOKUP(A408,product_hierarchy!$A$2:$C$43,3,FALSE)</f>
        <v>Mid Brass</v>
      </c>
      <c r="D408" s="19">
        <v>14926121.138360258</v>
      </c>
      <c r="E408" s="15">
        <v>44409</v>
      </c>
      <c r="F408">
        <v>0</v>
      </c>
    </row>
    <row r="409" spans="1:6" x14ac:dyDescent="0.2">
      <c r="A409" t="s">
        <v>57</v>
      </c>
      <c r="B409" t="str">
        <f>VLOOKUP(A409,product_hierarchy!$A$2:$C$43,2,FALSE)</f>
        <v>Brass</v>
      </c>
      <c r="C409" t="str">
        <f>VLOOKUP(A409,product_hierarchy!$A$2:$C$43,3,FALSE)</f>
        <v>High Brass</v>
      </c>
      <c r="D409" s="19">
        <v>21995024.696775001</v>
      </c>
      <c r="E409" s="15">
        <v>44409</v>
      </c>
      <c r="F409">
        <v>0</v>
      </c>
    </row>
    <row r="410" spans="1:6" x14ac:dyDescent="0.2">
      <c r="A410" t="s">
        <v>58</v>
      </c>
      <c r="B410" t="str">
        <f>VLOOKUP(A410,product_hierarchy!$A$2:$C$43,2,FALSE)</f>
        <v>Brass</v>
      </c>
      <c r="C410" t="str">
        <f>VLOOKUP(A410,product_hierarchy!$A$2:$C$43,3,FALSE)</f>
        <v>High Brass</v>
      </c>
      <c r="D410" s="19">
        <v>61041282.149249986</v>
      </c>
      <c r="E410" s="15">
        <v>44409</v>
      </c>
      <c r="F410">
        <v>0</v>
      </c>
    </row>
    <row r="411" spans="1:6" x14ac:dyDescent="0.2">
      <c r="A411" s="18" t="s">
        <v>69</v>
      </c>
      <c r="B411" t="str">
        <f>VLOOKUP(A411,product_hierarchy!$A$2:$C$43,2,FALSE)</f>
        <v>Brass</v>
      </c>
      <c r="C411" t="str">
        <f>VLOOKUP(A411,product_hierarchy!$A$2:$C$43,3,FALSE)</f>
        <v>Brass-Mystery</v>
      </c>
      <c r="D411" s="19">
        <v>331368521.30755413</v>
      </c>
      <c r="E411" s="15">
        <v>44409</v>
      </c>
      <c r="F411">
        <v>0</v>
      </c>
    </row>
    <row r="412" spans="1:6" x14ac:dyDescent="0.2">
      <c r="A412" t="s">
        <v>64</v>
      </c>
      <c r="B412" t="str">
        <f>VLOOKUP(A412,product_hierarchy!$A$2:$C$43,2,FALSE)</f>
        <v>Brass</v>
      </c>
      <c r="C412" t="str">
        <f>VLOOKUP(A412,product_hierarchy!$A$2:$C$43,3,FALSE)</f>
        <v>Brass-Other</v>
      </c>
      <c r="D412" s="19">
        <v>121006636.65859275</v>
      </c>
      <c r="E412" s="15">
        <v>44409</v>
      </c>
      <c r="F412">
        <v>0</v>
      </c>
    </row>
    <row r="413" spans="1:6" x14ac:dyDescent="0.2">
      <c r="A413" s="18" t="s">
        <v>65</v>
      </c>
      <c r="B413" t="str">
        <f>VLOOKUP(A413,product_hierarchy!$A$2:$C$43,2,FALSE)</f>
        <v>Brass</v>
      </c>
      <c r="C413" t="str">
        <f>VLOOKUP(A413,product_hierarchy!$A$2:$C$43,3,FALSE)</f>
        <v>Brass-Other</v>
      </c>
      <c r="D413" s="19">
        <v>6220504.8915750012</v>
      </c>
      <c r="E413" s="15">
        <v>44409</v>
      </c>
      <c r="F413">
        <v>0</v>
      </c>
    </row>
    <row r="414" spans="1:6" x14ac:dyDescent="0.2">
      <c r="A414" t="s">
        <v>63</v>
      </c>
      <c r="B414" t="str">
        <f>VLOOKUP(A414,product_hierarchy!$A$2:$C$43,2,FALSE)</f>
        <v>Brass</v>
      </c>
      <c r="C414" t="str">
        <f>VLOOKUP(A414,product_hierarchy!$A$2:$C$43,3,FALSE)</f>
        <v>Low Brass</v>
      </c>
      <c r="D414" s="19">
        <v>46621835.796568573</v>
      </c>
      <c r="E414" s="15">
        <v>44409</v>
      </c>
      <c r="F414">
        <v>0</v>
      </c>
    </row>
    <row r="415" spans="1:6" x14ac:dyDescent="0.2">
      <c r="A415" t="s">
        <v>68</v>
      </c>
      <c r="B415" t="str">
        <f>VLOOKUP(A415,product_hierarchy!$A$2:$C$43,2,FALSE)</f>
        <v>Brass</v>
      </c>
      <c r="C415" t="str">
        <f>VLOOKUP(A415,product_hierarchy!$A$2:$C$43,3,FALSE)</f>
        <v>Brass-Other</v>
      </c>
      <c r="D415" s="19">
        <v>0</v>
      </c>
      <c r="E415" s="15">
        <v>44409</v>
      </c>
      <c r="F415">
        <v>0</v>
      </c>
    </row>
    <row r="416" spans="1:6" x14ac:dyDescent="0.2">
      <c r="A416" t="s">
        <v>60</v>
      </c>
      <c r="B416" t="str">
        <f>VLOOKUP(A416,product_hierarchy!$A$2:$C$43,2,FALSE)</f>
        <v>Brass</v>
      </c>
      <c r="C416" t="str">
        <f>VLOOKUP(A416,product_hierarchy!$A$2:$C$43,3,FALSE)</f>
        <v>Low Brass</v>
      </c>
      <c r="D416" s="19">
        <v>1214738564.5043113</v>
      </c>
      <c r="E416" s="15">
        <v>44409</v>
      </c>
      <c r="F416">
        <v>0</v>
      </c>
    </row>
    <row r="417" spans="1:6" x14ac:dyDescent="0.2">
      <c r="A417" t="s">
        <v>66</v>
      </c>
      <c r="B417" t="str">
        <f>VLOOKUP(A417,product_hierarchy!$A$2:$C$43,2,FALSE)</f>
        <v>Brass</v>
      </c>
      <c r="C417" t="str">
        <f>VLOOKUP(A417,product_hierarchy!$A$2:$C$43,3,FALSE)</f>
        <v>Brass-Other</v>
      </c>
      <c r="D417" s="19">
        <v>1700168.257125</v>
      </c>
      <c r="E417" s="15">
        <v>44409</v>
      </c>
      <c r="F417">
        <v>0</v>
      </c>
    </row>
    <row r="418" spans="1:6" x14ac:dyDescent="0.2">
      <c r="A418" t="s">
        <v>67</v>
      </c>
      <c r="B418" t="str">
        <f>VLOOKUP(A418,product_hierarchy!$A$2:$C$43,2,FALSE)</f>
        <v>Brass</v>
      </c>
      <c r="C418" t="str">
        <f>VLOOKUP(A418,product_hierarchy!$A$2:$C$43,3,FALSE)</f>
        <v>Low Brass</v>
      </c>
      <c r="D418" s="19">
        <v>514889.70097499993</v>
      </c>
      <c r="E418" s="15">
        <v>44440</v>
      </c>
      <c r="F418">
        <v>0</v>
      </c>
    </row>
    <row r="419" spans="1:6" x14ac:dyDescent="0.2">
      <c r="A419" t="s">
        <v>55</v>
      </c>
      <c r="B419" t="str">
        <f>VLOOKUP(A419,product_hierarchy!$A$2:$C$43,2,FALSE)</f>
        <v>Brass</v>
      </c>
      <c r="C419" t="str">
        <f>VLOOKUP(A419,product_hierarchy!$A$2:$C$43,3,FALSE)</f>
        <v>High Brass</v>
      </c>
      <c r="D419" s="19">
        <v>162031775.34427661</v>
      </c>
      <c r="E419" s="15">
        <v>44440</v>
      </c>
      <c r="F419">
        <v>0</v>
      </c>
    </row>
    <row r="420" spans="1:6" x14ac:dyDescent="0.2">
      <c r="A420" t="s">
        <v>56</v>
      </c>
      <c r="B420" t="str">
        <f>VLOOKUP(A420,product_hierarchy!$A$2:$C$43,2,FALSE)</f>
        <v>Brass</v>
      </c>
      <c r="C420" t="str">
        <f>VLOOKUP(A420,product_hierarchy!$A$2:$C$43,3,FALSE)</f>
        <v>High Brass</v>
      </c>
      <c r="D420" s="19">
        <v>9694537.1809064988</v>
      </c>
      <c r="E420" s="15">
        <v>44440</v>
      </c>
      <c r="F420">
        <v>0</v>
      </c>
    </row>
    <row r="421" spans="1:6" x14ac:dyDescent="0.2">
      <c r="A421" t="s">
        <v>59</v>
      </c>
      <c r="B421" t="str">
        <f>VLOOKUP(A421,product_hierarchy!$A$2:$C$43,2,FALSE)</f>
        <v>Brass</v>
      </c>
      <c r="C421" t="str">
        <f>VLOOKUP(A421,product_hierarchy!$A$2:$C$43,3,FALSE)</f>
        <v>Mid Brass</v>
      </c>
      <c r="D421" s="19">
        <v>16045596.839024998</v>
      </c>
      <c r="E421" s="15">
        <v>44440</v>
      </c>
      <c r="F421">
        <v>0</v>
      </c>
    </row>
    <row r="422" spans="1:6" x14ac:dyDescent="0.2">
      <c r="A422" t="s">
        <v>57</v>
      </c>
      <c r="B422" t="str">
        <f>VLOOKUP(A422,product_hierarchy!$A$2:$C$43,2,FALSE)</f>
        <v>Brass</v>
      </c>
      <c r="C422" t="str">
        <f>VLOOKUP(A422,product_hierarchy!$A$2:$C$43,3,FALSE)</f>
        <v>High Brass</v>
      </c>
      <c r="D422" s="19">
        <v>27788862.498462006</v>
      </c>
      <c r="E422" s="15">
        <v>44440</v>
      </c>
      <c r="F422">
        <v>0</v>
      </c>
    </row>
    <row r="423" spans="1:6" x14ac:dyDescent="0.2">
      <c r="A423" t="s">
        <v>58</v>
      </c>
      <c r="B423" t="str">
        <f>VLOOKUP(A423,product_hierarchy!$A$2:$C$43,2,FALSE)</f>
        <v>Brass</v>
      </c>
      <c r="C423" t="str">
        <f>VLOOKUP(A423,product_hierarchy!$A$2:$C$43,3,FALSE)</f>
        <v>High Brass</v>
      </c>
      <c r="D423" s="19">
        <v>77468927.010169476</v>
      </c>
      <c r="E423" s="15">
        <v>44440</v>
      </c>
      <c r="F423">
        <v>0</v>
      </c>
    </row>
    <row r="424" spans="1:6" x14ac:dyDescent="0.2">
      <c r="A424" s="18" t="s">
        <v>69</v>
      </c>
      <c r="B424" t="str">
        <f>VLOOKUP(A424,product_hierarchy!$A$2:$C$43,2,FALSE)</f>
        <v>Brass</v>
      </c>
      <c r="C424" t="str">
        <f>VLOOKUP(A424,product_hierarchy!$A$2:$C$43,3,FALSE)</f>
        <v>Brass-Mystery</v>
      </c>
      <c r="D424" s="19">
        <v>249424637.87922546</v>
      </c>
      <c r="E424" s="15">
        <v>44440</v>
      </c>
      <c r="F424">
        <v>0</v>
      </c>
    </row>
    <row r="425" spans="1:6" x14ac:dyDescent="0.2">
      <c r="A425" t="s">
        <v>64</v>
      </c>
      <c r="B425" t="str">
        <f>VLOOKUP(A425,product_hierarchy!$A$2:$C$43,2,FALSE)</f>
        <v>Brass</v>
      </c>
      <c r="C425" t="str">
        <f>VLOOKUP(A425,product_hierarchy!$A$2:$C$43,3,FALSE)</f>
        <v>Brass-Other</v>
      </c>
      <c r="D425" s="19">
        <v>95350197.432905972</v>
      </c>
      <c r="E425" s="15">
        <v>44440</v>
      </c>
      <c r="F425">
        <v>0</v>
      </c>
    </row>
    <row r="426" spans="1:6" x14ac:dyDescent="0.2">
      <c r="A426" s="18" t="s">
        <v>65</v>
      </c>
      <c r="B426" t="str">
        <f>VLOOKUP(A426,product_hierarchy!$A$2:$C$43,2,FALSE)</f>
        <v>Brass</v>
      </c>
      <c r="C426" t="str">
        <f>VLOOKUP(A426,product_hierarchy!$A$2:$C$43,3,FALSE)</f>
        <v>Brass-Other</v>
      </c>
      <c r="D426" s="19">
        <v>4355338.6071000006</v>
      </c>
      <c r="E426" s="15">
        <v>44440</v>
      </c>
      <c r="F426">
        <v>0</v>
      </c>
    </row>
    <row r="427" spans="1:6" x14ac:dyDescent="0.2">
      <c r="A427" t="s">
        <v>63</v>
      </c>
      <c r="B427" t="str">
        <f>VLOOKUP(A427,product_hierarchy!$A$2:$C$43,2,FALSE)</f>
        <v>Brass</v>
      </c>
      <c r="C427" t="str">
        <f>VLOOKUP(A427,product_hierarchy!$A$2:$C$43,3,FALSE)</f>
        <v>Low Brass</v>
      </c>
      <c r="D427" s="19">
        <v>65042599.054416649</v>
      </c>
      <c r="E427" s="15">
        <v>44440</v>
      </c>
      <c r="F427">
        <v>0</v>
      </c>
    </row>
    <row r="428" spans="1:6" x14ac:dyDescent="0.2">
      <c r="A428" t="s">
        <v>68</v>
      </c>
      <c r="B428" t="str">
        <f>VLOOKUP(A428,product_hierarchy!$A$2:$C$43,2,FALSE)</f>
        <v>Brass</v>
      </c>
      <c r="C428" t="str">
        <f>VLOOKUP(A428,product_hierarchy!$A$2:$C$43,3,FALSE)</f>
        <v>Brass-Other</v>
      </c>
      <c r="D428" s="19">
        <v>0</v>
      </c>
      <c r="E428" s="15">
        <v>44440</v>
      </c>
      <c r="F428">
        <v>0</v>
      </c>
    </row>
    <row r="429" spans="1:6" x14ac:dyDescent="0.2">
      <c r="A429" t="s">
        <v>60</v>
      </c>
      <c r="B429" t="str">
        <f>VLOOKUP(A429,product_hierarchy!$A$2:$C$43,2,FALSE)</f>
        <v>Brass</v>
      </c>
      <c r="C429" t="str">
        <f>VLOOKUP(A429,product_hierarchy!$A$2:$C$43,3,FALSE)</f>
        <v>Low Brass</v>
      </c>
      <c r="D429" s="19">
        <v>1044678104.5352826</v>
      </c>
      <c r="E429" s="15">
        <v>44440</v>
      </c>
      <c r="F429">
        <v>0</v>
      </c>
    </row>
    <row r="430" spans="1:6" x14ac:dyDescent="0.2">
      <c r="A430" t="s">
        <v>66</v>
      </c>
      <c r="B430" t="str">
        <f>VLOOKUP(A430,product_hierarchy!$A$2:$C$43,2,FALSE)</f>
        <v>Brass</v>
      </c>
      <c r="C430" t="str">
        <f>VLOOKUP(A430,product_hierarchy!$A$2:$C$43,3,FALSE)</f>
        <v>Brass-Other</v>
      </c>
      <c r="D430" s="19">
        <v>7877123.2302749995</v>
      </c>
      <c r="E430" s="15">
        <v>44440</v>
      </c>
      <c r="F430">
        <v>0</v>
      </c>
    </row>
    <row r="431" spans="1:6" x14ac:dyDescent="0.2">
      <c r="A431" t="s">
        <v>67</v>
      </c>
      <c r="B431" t="str">
        <f>VLOOKUP(A431,product_hierarchy!$A$2:$C$43,2,FALSE)</f>
        <v>Brass</v>
      </c>
      <c r="C431" t="str">
        <f>VLOOKUP(A431,product_hierarchy!$A$2:$C$43,3,FALSE)</f>
        <v>Low Brass</v>
      </c>
      <c r="D431" s="19">
        <v>1791887.4938250002</v>
      </c>
      <c r="E431" s="15">
        <v>44470</v>
      </c>
      <c r="F431">
        <v>0</v>
      </c>
    </row>
    <row r="432" spans="1:6" x14ac:dyDescent="0.2">
      <c r="A432" t="s">
        <v>55</v>
      </c>
      <c r="B432" t="str">
        <f>VLOOKUP(A432,product_hierarchy!$A$2:$C$43,2,FALSE)</f>
        <v>Brass</v>
      </c>
      <c r="C432" t="str">
        <f>VLOOKUP(A432,product_hierarchy!$A$2:$C$43,3,FALSE)</f>
        <v>High Brass</v>
      </c>
      <c r="D432" s="19">
        <v>180781581.98300853</v>
      </c>
      <c r="E432" s="15">
        <v>44470</v>
      </c>
      <c r="F432">
        <v>0</v>
      </c>
    </row>
    <row r="433" spans="1:6" x14ac:dyDescent="0.2">
      <c r="A433" t="s">
        <v>56</v>
      </c>
      <c r="B433" t="str">
        <f>VLOOKUP(A433,product_hierarchy!$A$2:$C$43,2,FALSE)</f>
        <v>Brass</v>
      </c>
      <c r="C433" t="str">
        <f>VLOOKUP(A433,product_hierarchy!$A$2:$C$43,3,FALSE)</f>
        <v>High Brass</v>
      </c>
      <c r="D433" s="19">
        <v>11592194.0699565</v>
      </c>
      <c r="E433" s="15">
        <v>44470</v>
      </c>
      <c r="F433">
        <v>0</v>
      </c>
    </row>
    <row r="434" spans="1:6" x14ac:dyDescent="0.2">
      <c r="A434" t="s">
        <v>59</v>
      </c>
      <c r="B434" t="str">
        <f>VLOOKUP(A434,product_hierarchy!$A$2:$C$43,2,FALSE)</f>
        <v>Brass</v>
      </c>
      <c r="C434" t="str">
        <f>VLOOKUP(A434,product_hierarchy!$A$2:$C$43,3,FALSE)</f>
        <v>Mid Brass</v>
      </c>
      <c r="D434" s="19">
        <v>19426390.691174999</v>
      </c>
      <c r="E434" s="15">
        <v>44470</v>
      </c>
      <c r="F434">
        <v>0</v>
      </c>
    </row>
    <row r="435" spans="1:6" x14ac:dyDescent="0.2">
      <c r="A435" t="s">
        <v>57</v>
      </c>
      <c r="B435" t="str">
        <f>VLOOKUP(A435,product_hierarchy!$A$2:$C$43,2,FALSE)</f>
        <v>Brass</v>
      </c>
      <c r="C435" t="str">
        <f>VLOOKUP(A435,product_hierarchy!$A$2:$C$43,3,FALSE)</f>
        <v>High Brass</v>
      </c>
      <c r="D435" s="19">
        <v>17261782.771661997</v>
      </c>
      <c r="E435" s="15">
        <v>44470</v>
      </c>
      <c r="F435">
        <v>0</v>
      </c>
    </row>
    <row r="436" spans="1:6" x14ac:dyDescent="0.2">
      <c r="A436" t="s">
        <v>58</v>
      </c>
      <c r="B436" t="str">
        <f>VLOOKUP(A436,product_hierarchy!$A$2:$C$43,2,FALSE)</f>
        <v>Brass</v>
      </c>
      <c r="C436" t="str">
        <f>VLOOKUP(A436,product_hierarchy!$A$2:$C$43,3,FALSE)</f>
        <v>High Brass</v>
      </c>
      <c r="D436" s="19">
        <v>69809930.973900005</v>
      </c>
      <c r="E436" s="15">
        <v>44470</v>
      </c>
      <c r="F436">
        <v>0</v>
      </c>
    </row>
    <row r="437" spans="1:6" x14ac:dyDescent="0.2">
      <c r="A437" s="18" t="s">
        <v>69</v>
      </c>
      <c r="B437" t="str">
        <f>VLOOKUP(A437,product_hierarchy!$A$2:$C$43,2,FALSE)</f>
        <v>Brass</v>
      </c>
      <c r="C437" t="str">
        <f>VLOOKUP(A437,product_hierarchy!$A$2:$C$43,3,FALSE)</f>
        <v>Brass-Mystery</v>
      </c>
      <c r="D437" s="19">
        <v>290563864.28558755</v>
      </c>
      <c r="E437" s="15">
        <v>44470</v>
      </c>
      <c r="F437">
        <v>0</v>
      </c>
    </row>
    <row r="438" spans="1:6" x14ac:dyDescent="0.2">
      <c r="A438" t="s">
        <v>64</v>
      </c>
      <c r="B438" t="str">
        <f>VLOOKUP(A438,product_hierarchy!$A$2:$C$43,2,FALSE)</f>
        <v>Brass</v>
      </c>
      <c r="C438" t="str">
        <f>VLOOKUP(A438,product_hierarchy!$A$2:$C$43,3,FALSE)</f>
        <v>Brass-Other</v>
      </c>
      <c r="D438" s="19">
        <v>115428343.6453972</v>
      </c>
      <c r="E438" s="15">
        <v>44470</v>
      </c>
      <c r="F438">
        <v>0</v>
      </c>
    </row>
    <row r="439" spans="1:6" x14ac:dyDescent="0.2">
      <c r="A439" s="18" t="s">
        <v>65</v>
      </c>
      <c r="B439" t="str">
        <f>VLOOKUP(A439,product_hierarchy!$A$2:$C$43,2,FALSE)</f>
        <v>Brass</v>
      </c>
      <c r="C439" t="str">
        <f>VLOOKUP(A439,product_hierarchy!$A$2:$C$43,3,FALSE)</f>
        <v>Brass-Other</v>
      </c>
      <c r="D439" s="19">
        <v>8747050.3438499998</v>
      </c>
      <c r="E439" s="15">
        <v>44470</v>
      </c>
      <c r="F439">
        <v>0</v>
      </c>
    </row>
    <row r="440" spans="1:6" x14ac:dyDescent="0.2">
      <c r="A440" t="s">
        <v>63</v>
      </c>
      <c r="B440" t="str">
        <f>VLOOKUP(A440,product_hierarchy!$A$2:$C$43,2,FALSE)</f>
        <v>Brass</v>
      </c>
      <c r="C440" t="str">
        <f>VLOOKUP(A440,product_hierarchy!$A$2:$C$43,3,FALSE)</f>
        <v>Low Brass</v>
      </c>
      <c r="D440" s="19">
        <v>58536459.765342027</v>
      </c>
      <c r="E440" s="15">
        <v>44470</v>
      </c>
      <c r="F440">
        <v>0</v>
      </c>
    </row>
    <row r="441" spans="1:6" x14ac:dyDescent="0.2">
      <c r="A441" t="s">
        <v>68</v>
      </c>
      <c r="B441" t="str">
        <f>VLOOKUP(A441,product_hierarchy!$A$2:$C$43,2,FALSE)</f>
        <v>Brass</v>
      </c>
      <c r="C441" t="str">
        <f>VLOOKUP(A441,product_hierarchy!$A$2:$C$43,3,FALSE)</f>
        <v>Brass-Other</v>
      </c>
      <c r="D441" s="19">
        <v>0</v>
      </c>
      <c r="E441" s="15">
        <v>44470</v>
      </c>
      <c r="F441">
        <v>0</v>
      </c>
    </row>
    <row r="442" spans="1:6" x14ac:dyDescent="0.2">
      <c r="A442" t="s">
        <v>60</v>
      </c>
      <c r="B442" t="str">
        <f>VLOOKUP(A442,product_hierarchy!$A$2:$C$43,2,FALSE)</f>
        <v>Brass</v>
      </c>
      <c r="C442" t="str">
        <f>VLOOKUP(A442,product_hierarchy!$A$2:$C$43,3,FALSE)</f>
        <v>Low Brass</v>
      </c>
      <c r="D442" s="19">
        <v>1136213481.5048172</v>
      </c>
      <c r="E442" s="15">
        <v>44470</v>
      </c>
      <c r="F442">
        <v>0</v>
      </c>
    </row>
    <row r="443" spans="1:6" x14ac:dyDescent="0.2">
      <c r="A443" t="s">
        <v>66</v>
      </c>
      <c r="B443" t="str">
        <f>VLOOKUP(A443,product_hierarchy!$A$2:$C$43,2,FALSE)</f>
        <v>Brass</v>
      </c>
      <c r="C443" t="str">
        <f>VLOOKUP(A443,product_hierarchy!$A$2:$C$43,3,FALSE)</f>
        <v>Brass-Other</v>
      </c>
      <c r="D443" s="19">
        <v>2357342.9041499998</v>
      </c>
      <c r="E443" s="15">
        <v>44470</v>
      </c>
      <c r="F443">
        <v>0</v>
      </c>
    </row>
    <row r="444" spans="1:6" x14ac:dyDescent="0.2">
      <c r="A444" t="s">
        <v>67</v>
      </c>
      <c r="B444" t="str">
        <f>VLOOKUP(A444,product_hierarchy!$A$2:$C$43,2,FALSE)</f>
        <v>Brass</v>
      </c>
      <c r="C444" t="str">
        <f>VLOOKUP(A444,product_hierarchy!$A$2:$C$43,3,FALSE)</f>
        <v>Low Brass</v>
      </c>
      <c r="D444" s="19">
        <v>620690.05732500006</v>
      </c>
      <c r="E444" s="15">
        <v>44501</v>
      </c>
      <c r="F444">
        <v>0</v>
      </c>
    </row>
    <row r="445" spans="1:6" x14ac:dyDescent="0.2">
      <c r="A445" t="s">
        <v>55</v>
      </c>
      <c r="B445" t="str">
        <f>VLOOKUP(A445,product_hierarchy!$A$2:$C$43,2,FALSE)</f>
        <v>Brass</v>
      </c>
      <c r="C445" t="str">
        <f>VLOOKUP(A445,product_hierarchy!$A$2:$C$43,3,FALSE)</f>
        <v>High Brass</v>
      </c>
      <c r="D445" s="19">
        <v>189953634.45128825</v>
      </c>
      <c r="E445" s="15">
        <v>44501</v>
      </c>
      <c r="F445">
        <v>0</v>
      </c>
    </row>
    <row r="446" spans="1:6" x14ac:dyDescent="0.2">
      <c r="A446" t="s">
        <v>56</v>
      </c>
      <c r="B446" t="str">
        <f>VLOOKUP(A446,product_hierarchy!$A$2:$C$43,2,FALSE)</f>
        <v>Brass</v>
      </c>
      <c r="C446" t="str">
        <f>VLOOKUP(A446,product_hierarchy!$A$2:$C$43,3,FALSE)</f>
        <v>High Brass</v>
      </c>
      <c r="D446" s="19">
        <v>12929535.095431499</v>
      </c>
      <c r="E446" s="15">
        <v>44501</v>
      </c>
      <c r="F446">
        <v>0</v>
      </c>
    </row>
    <row r="447" spans="1:6" x14ac:dyDescent="0.2">
      <c r="A447" t="s">
        <v>59</v>
      </c>
      <c r="B447" t="str">
        <f>VLOOKUP(A447,product_hierarchy!$A$2:$C$43,2,FALSE)</f>
        <v>Brass</v>
      </c>
      <c r="C447" t="str">
        <f>VLOOKUP(A447,product_hierarchy!$A$2:$C$43,3,FALSE)</f>
        <v>Mid Brass</v>
      </c>
      <c r="D447" s="19">
        <v>11045016.002475001</v>
      </c>
      <c r="E447" s="15">
        <v>44501</v>
      </c>
      <c r="F447">
        <v>0</v>
      </c>
    </row>
    <row r="448" spans="1:6" x14ac:dyDescent="0.2">
      <c r="A448" t="s">
        <v>57</v>
      </c>
      <c r="B448" t="str">
        <f>VLOOKUP(A448,product_hierarchy!$A$2:$C$43,2,FALSE)</f>
        <v>Brass</v>
      </c>
      <c r="C448" t="str">
        <f>VLOOKUP(A448,product_hierarchy!$A$2:$C$43,3,FALSE)</f>
        <v>High Brass</v>
      </c>
      <c r="D448" s="19">
        <v>22745312.388425246</v>
      </c>
      <c r="E448" s="15">
        <v>44501</v>
      </c>
      <c r="F448">
        <v>0</v>
      </c>
    </row>
    <row r="449" spans="1:6" x14ac:dyDescent="0.2">
      <c r="A449" t="s">
        <v>58</v>
      </c>
      <c r="B449" t="str">
        <f>VLOOKUP(A449,product_hierarchy!$A$2:$C$43,2,FALSE)</f>
        <v>Brass</v>
      </c>
      <c r="C449" t="str">
        <f>VLOOKUP(A449,product_hierarchy!$A$2:$C$43,3,FALSE)</f>
        <v>High Brass</v>
      </c>
      <c r="D449" s="19">
        <v>76162968.057150006</v>
      </c>
      <c r="E449" s="15">
        <v>44501</v>
      </c>
      <c r="F449">
        <v>0</v>
      </c>
    </row>
    <row r="450" spans="1:6" x14ac:dyDescent="0.2">
      <c r="A450" s="18" t="s">
        <v>69</v>
      </c>
      <c r="B450" t="str">
        <f>VLOOKUP(A450,product_hierarchy!$A$2:$C$43,2,FALSE)</f>
        <v>Brass</v>
      </c>
      <c r="C450" t="str">
        <f>VLOOKUP(A450,product_hierarchy!$A$2:$C$43,3,FALSE)</f>
        <v>Brass-Mystery</v>
      </c>
      <c r="D450" s="19">
        <v>296282780.87086552</v>
      </c>
      <c r="E450" s="15">
        <v>44501</v>
      </c>
      <c r="F450">
        <v>0</v>
      </c>
    </row>
    <row r="451" spans="1:6" x14ac:dyDescent="0.2">
      <c r="A451" t="s">
        <v>64</v>
      </c>
      <c r="B451" t="str">
        <f>VLOOKUP(A451,product_hierarchy!$A$2:$C$43,2,FALSE)</f>
        <v>Brass</v>
      </c>
      <c r="C451" t="str">
        <f>VLOOKUP(A451,product_hierarchy!$A$2:$C$43,3,FALSE)</f>
        <v>Brass-Other</v>
      </c>
      <c r="D451" s="19">
        <v>108943539.29602662</v>
      </c>
      <c r="E451" s="15">
        <v>44501</v>
      </c>
      <c r="F451">
        <v>0</v>
      </c>
    </row>
    <row r="452" spans="1:6" x14ac:dyDescent="0.2">
      <c r="A452" s="18" t="s">
        <v>65</v>
      </c>
      <c r="B452" t="str">
        <f>VLOOKUP(A452,product_hierarchy!$A$2:$C$43,2,FALSE)</f>
        <v>Brass</v>
      </c>
      <c r="C452" t="str">
        <f>VLOOKUP(A452,product_hierarchy!$A$2:$C$43,3,FALSE)</f>
        <v>Brass-Other</v>
      </c>
      <c r="D452" s="19">
        <v>2674942.1244000001</v>
      </c>
      <c r="E452" s="15">
        <v>44501</v>
      </c>
      <c r="F452">
        <v>0</v>
      </c>
    </row>
    <row r="453" spans="1:6" x14ac:dyDescent="0.2">
      <c r="A453" t="s">
        <v>63</v>
      </c>
      <c r="B453" t="str">
        <f>VLOOKUP(A453,product_hierarchy!$A$2:$C$43,2,FALSE)</f>
        <v>Brass</v>
      </c>
      <c r="C453" t="str">
        <f>VLOOKUP(A453,product_hierarchy!$A$2:$C$43,3,FALSE)</f>
        <v>Low Brass</v>
      </c>
      <c r="D453" s="19">
        <v>53474924.585481793</v>
      </c>
      <c r="E453" s="15">
        <v>44501</v>
      </c>
      <c r="F453">
        <v>0</v>
      </c>
    </row>
    <row r="454" spans="1:6" x14ac:dyDescent="0.2">
      <c r="A454" t="s">
        <v>68</v>
      </c>
      <c r="B454" t="str">
        <f>VLOOKUP(A454,product_hierarchy!$A$2:$C$43,2,FALSE)</f>
        <v>Brass</v>
      </c>
      <c r="C454" t="str">
        <f>VLOOKUP(A454,product_hierarchy!$A$2:$C$43,3,FALSE)</f>
        <v>Brass-Other</v>
      </c>
      <c r="D454" s="19">
        <v>0</v>
      </c>
      <c r="E454" s="15">
        <v>44501</v>
      </c>
      <c r="F454">
        <v>0</v>
      </c>
    </row>
    <row r="455" spans="1:6" x14ac:dyDescent="0.2">
      <c r="A455" t="s">
        <v>60</v>
      </c>
      <c r="B455" t="str">
        <f>VLOOKUP(A455,product_hierarchy!$A$2:$C$43,2,FALSE)</f>
        <v>Brass</v>
      </c>
      <c r="C455" t="str">
        <f>VLOOKUP(A455,product_hierarchy!$A$2:$C$43,3,FALSE)</f>
        <v>Low Brass</v>
      </c>
      <c r="D455" s="19">
        <v>1078029965.9942565</v>
      </c>
      <c r="E455" s="15">
        <v>44501</v>
      </c>
      <c r="F455">
        <v>0</v>
      </c>
    </row>
    <row r="456" spans="1:6" x14ac:dyDescent="0.2">
      <c r="A456" t="s">
        <v>66</v>
      </c>
      <c r="B456" t="str">
        <f>VLOOKUP(A456,product_hierarchy!$A$2:$C$43,2,FALSE)</f>
        <v>Brass</v>
      </c>
      <c r="C456" t="str">
        <f>VLOOKUP(A456,product_hierarchy!$A$2:$C$43,3,FALSE)</f>
        <v>Brass-Other</v>
      </c>
      <c r="D456" s="19">
        <v>0</v>
      </c>
      <c r="E456" s="15">
        <v>44501</v>
      </c>
      <c r="F456">
        <v>0</v>
      </c>
    </row>
    <row r="457" spans="1:6" x14ac:dyDescent="0.2">
      <c r="A457" t="s">
        <v>67</v>
      </c>
      <c r="B457" t="str">
        <f>VLOOKUP(A457,product_hierarchy!$A$2:$C$43,2,FALSE)</f>
        <v>Brass</v>
      </c>
      <c r="C457" t="str">
        <f>VLOOKUP(A457,product_hierarchy!$A$2:$C$43,3,FALSE)</f>
        <v>Low Brass</v>
      </c>
      <c r="D457" s="19">
        <v>1128433.9306499998</v>
      </c>
      <c r="E457" s="15">
        <v>44531</v>
      </c>
      <c r="F457">
        <v>0</v>
      </c>
    </row>
    <row r="458" spans="1:6" x14ac:dyDescent="0.2">
      <c r="A458" t="s">
        <v>55</v>
      </c>
      <c r="B458" t="str">
        <f>VLOOKUP(A458,product_hierarchy!$A$2:$C$43,2,FALSE)</f>
        <v>Brass</v>
      </c>
      <c r="C458" t="str">
        <f>VLOOKUP(A458,product_hierarchy!$A$2:$C$43,3,FALSE)</f>
        <v>High Brass</v>
      </c>
      <c r="D458" s="19">
        <v>280828944.50934374</v>
      </c>
      <c r="E458" s="15">
        <v>44531</v>
      </c>
      <c r="F458">
        <v>0</v>
      </c>
    </row>
    <row r="459" spans="1:6" x14ac:dyDescent="0.2">
      <c r="A459" t="s">
        <v>56</v>
      </c>
      <c r="B459" t="str">
        <f>VLOOKUP(A459,product_hierarchy!$A$2:$C$43,2,FALSE)</f>
        <v>Brass</v>
      </c>
      <c r="C459" t="str">
        <f>VLOOKUP(A459,product_hierarchy!$A$2:$C$43,3,FALSE)</f>
        <v>High Brass</v>
      </c>
      <c r="D459" s="19">
        <v>15144004.792156499</v>
      </c>
      <c r="E459" s="15">
        <v>44531</v>
      </c>
      <c r="F459">
        <v>0</v>
      </c>
    </row>
    <row r="460" spans="1:6" x14ac:dyDescent="0.2">
      <c r="A460" t="s">
        <v>59</v>
      </c>
      <c r="B460" t="str">
        <f>VLOOKUP(A460,product_hierarchy!$A$2:$C$43,2,FALSE)</f>
        <v>Brass</v>
      </c>
      <c r="C460" t="str">
        <f>VLOOKUP(A460,product_hierarchy!$A$2:$C$43,3,FALSE)</f>
        <v>Mid Brass</v>
      </c>
      <c r="D460" s="19">
        <v>16014875.972355004</v>
      </c>
      <c r="E460" s="15">
        <v>44531</v>
      </c>
      <c r="F460">
        <v>0</v>
      </c>
    </row>
    <row r="461" spans="1:6" x14ac:dyDescent="0.2">
      <c r="A461" t="s">
        <v>57</v>
      </c>
      <c r="B461" t="str">
        <f>VLOOKUP(A461,product_hierarchy!$A$2:$C$43,2,FALSE)</f>
        <v>Brass</v>
      </c>
      <c r="C461" t="str">
        <f>VLOOKUP(A461,product_hierarchy!$A$2:$C$43,3,FALSE)</f>
        <v>High Brass</v>
      </c>
      <c r="D461" s="19">
        <v>29064976.289271008</v>
      </c>
      <c r="E461" s="15">
        <v>44531</v>
      </c>
      <c r="F461">
        <v>0</v>
      </c>
    </row>
    <row r="462" spans="1:6" x14ac:dyDescent="0.2">
      <c r="A462" t="s">
        <v>58</v>
      </c>
      <c r="B462" t="str">
        <f>VLOOKUP(A462,product_hierarchy!$A$2:$C$43,2,FALSE)</f>
        <v>Brass</v>
      </c>
      <c r="C462" t="str">
        <f>VLOOKUP(A462,product_hierarchy!$A$2:$C$43,3,FALSE)</f>
        <v>High Brass</v>
      </c>
      <c r="D462" s="19">
        <v>81997338.1821751</v>
      </c>
      <c r="E462" s="15">
        <v>44531</v>
      </c>
      <c r="F462">
        <v>0</v>
      </c>
    </row>
    <row r="463" spans="1:6" x14ac:dyDescent="0.2">
      <c r="A463" s="18" t="s">
        <v>69</v>
      </c>
      <c r="B463" t="str">
        <f>VLOOKUP(A463,product_hierarchy!$A$2:$C$43,2,FALSE)</f>
        <v>Brass</v>
      </c>
      <c r="C463" t="str">
        <f>VLOOKUP(A463,product_hierarchy!$A$2:$C$43,3,FALSE)</f>
        <v>Brass-Mystery</v>
      </c>
      <c r="D463" s="19">
        <v>314244570.28141165</v>
      </c>
      <c r="E463" s="15">
        <v>44531</v>
      </c>
      <c r="F463">
        <v>0</v>
      </c>
    </row>
    <row r="464" spans="1:6" x14ac:dyDescent="0.2">
      <c r="A464" t="s">
        <v>64</v>
      </c>
      <c r="B464" t="str">
        <f>VLOOKUP(A464,product_hierarchy!$A$2:$C$43,2,FALSE)</f>
        <v>Brass</v>
      </c>
      <c r="C464" t="str">
        <f>VLOOKUP(A464,product_hierarchy!$A$2:$C$43,3,FALSE)</f>
        <v>Brass-Other</v>
      </c>
      <c r="D464" s="19">
        <v>120606763.32627961</v>
      </c>
      <c r="E464" s="15">
        <v>44531</v>
      </c>
      <c r="F464">
        <v>0</v>
      </c>
    </row>
    <row r="465" spans="1:6" x14ac:dyDescent="0.2">
      <c r="A465" s="18" t="s">
        <v>65</v>
      </c>
      <c r="B465" t="str">
        <f>VLOOKUP(A465,product_hierarchy!$A$2:$C$43,2,FALSE)</f>
        <v>Brass</v>
      </c>
      <c r="C465" t="str">
        <f>VLOOKUP(A465,product_hierarchy!$A$2:$C$43,3,FALSE)</f>
        <v>Brass-Other</v>
      </c>
      <c r="D465" s="19">
        <v>6030180.6639750004</v>
      </c>
      <c r="E465" s="15">
        <v>44531</v>
      </c>
      <c r="F465">
        <v>0</v>
      </c>
    </row>
    <row r="466" spans="1:6" x14ac:dyDescent="0.2">
      <c r="A466" t="s">
        <v>63</v>
      </c>
      <c r="B466" t="str">
        <f>VLOOKUP(A466,product_hierarchy!$A$2:$C$43,2,FALSE)</f>
        <v>Brass</v>
      </c>
      <c r="C466" t="str">
        <f>VLOOKUP(A466,product_hierarchy!$A$2:$C$43,3,FALSE)</f>
        <v>Low Brass</v>
      </c>
      <c r="D466" s="19">
        <v>61529690.676167935</v>
      </c>
      <c r="E466" s="15">
        <v>44531</v>
      </c>
      <c r="F466">
        <v>0</v>
      </c>
    </row>
    <row r="467" spans="1:6" x14ac:dyDescent="0.2">
      <c r="A467" t="s">
        <v>68</v>
      </c>
      <c r="B467" t="str">
        <f>VLOOKUP(A467,product_hierarchy!$A$2:$C$43,2,FALSE)</f>
        <v>Brass</v>
      </c>
      <c r="C467" t="str">
        <f>VLOOKUP(A467,product_hierarchy!$A$2:$C$43,3,FALSE)</f>
        <v>Brass-Other</v>
      </c>
      <c r="D467" s="19">
        <v>0</v>
      </c>
      <c r="E467" s="15">
        <v>44531</v>
      </c>
      <c r="F467">
        <v>0</v>
      </c>
    </row>
    <row r="468" spans="1:6" x14ac:dyDescent="0.2">
      <c r="A468" t="s">
        <v>60</v>
      </c>
      <c r="B468" t="str">
        <f>VLOOKUP(A468,product_hierarchy!$A$2:$C$43,2,FALSE)</f>
        <v>Brass</v>
      </c>
      <c r="C468" t="str">
        <f>VLOOKUP(A468,product_hierarchy!$A$2:$C$43,3,FALSE)</f>
        <v>Low Brass</v>
      </c>
      <c r="D468" s="19">
        <v>976328723.33111775</v>
      </c>
      <c r="E468" s="15">
        <v>44531</v>
      </c>
      <c r="F468">
        <v>0</v>
      </c>
    </row>
    <row r="469" spans="1:6" x14ac:dyDescent="0.2">
      <c r="A469" t="s">
        <v>66</v>
      </c>
      <c r="B469" t="str">
        <f>VLOOKUP(A469,product_hierarchy!$A$2:$C$43,2,FALSE)</f>
        <v>Brass</v>
      </c>
      <c r="C469" t="str">
        <f>VLOOKUP(A469,product_hierarchy!$A$2:$C$43,3,FALSE)</f>
        <v>Brass-Other</v>
      </c>
      <c r="D469" s="19">
        <v>48423.199500000002</v>
      </c>
      <c r="E469" s="15">
        <v>44531</v>
      </c>
      <c r="F469">
        <v>0</v>
      </c>
    </row>
    <row r="470" spans="1:6" x14ac:dyDescent="0.2">
      <c r="A470" t="s">
        <v>67</v>
      </c>
      <c r="B470" t="str">
        <f>VLOOKUP(A470,product_hierarchy!$A$2:$C$43,2,FALSE)</f>
        <v>Brass</v>
      </c>
      <c r="C470" t="str">
        <f>VLOOKUP(A470,product_hierarchy!$A$2:$C$43,3,FALSE)</f>
        <v>Low Brass</v>
      </c>
      <c r="D470" s="19">
        <v>1462832.6573250003</v>
      </c>
      <c r="E470" s="15">
        <v>44562</v>
      </c>
      <c r="F470">
        <v>0</v>
      </c>
    </row>
    <row r="471" spans="1:6" x14ac:dyDescent="0.2">
      <c r="A471" t="s">
        <v>55</v>
      </c>
      <c r="B471" t="str">
        <f>VLOOKUP(A471,product_hierarchy!$A$2:$C$43,2,FALSE)</f>
        <v>Brass</v>
      </c>
      <c r="C471" t="str">
        <f>VLOOKUP(A471,product_hierarchy!$A$2:$C$43,3,FALSE)</f>
        <v>High Brass</v>
      </c>
      <c r="D471" s="19">
        <v>267586840.02900773</v>
      </c>
      <c r="E471" s="15">
        <v>44562</v>
      </c>
      <c r="F471">
        <v>0</v>
      </c>
    </row>
    <row r="472" spans="1:6" x14ac:dyDescent="0.2">
      <c r="A472" t="s">
        <v>56</v>
      </c>
      <c r="B472" t="str">
        <f>VLOOKUP(A472,product_hierarchy!$A$2:$C$43,2,FALSE)</f>
        <v>Brass</v>
      </c>
      <c r="C472" t="str">
        <f>VLOOKUP(A472,product_hierarchy!$A$2:$C$43,3,FALSE)</f>
        <v>High Brass</v>
      </c>
      <c r="D472" s="19">
        <v>15056433.404275971</v>
      </c>
      <c r="E472" s="15">
        <v>44562</v>
      </c>
      <c r="F472">
        <v>0</v>
      </c>
    </row>
    <row r="473" spans="1:6" x14ac:dyDescent="0.2">
      <c r="A473" t="s">
        <v>59</v>
      </c>
      <c r="B473" t="str">
        <f>VLOOKUP(A473,product_hierarchy!$A$2:$C$43,2,FALSE)</f>
        <v>Brass</v>
      </c>
      <c r="C473" t="str">
        <f>VLOOKUP(A473,product_hierarchy!$A$2:$C$43,3,FALSE)</f>
        <v>Mid Brass</v>
      </c>
      <c r="D473" s="19">
        <v>13232705.254908746</v>
      </c>
      <c r="E473" s="15">
        <v>44562</v>
      </c>
      <c r="F473">
        <v>0</v>
      </c>
    </row>
    <row r="474" spans="1:6" x14ac:dyDescent="0.2">
      <c r="A474" t="s">
        <v>57</v>
      </c>
      <c r="B474" t="str">
        <f>VLOOKUP(A474,product_hierarchy!$A$2:$C$43,2,FALSE)</f>
        <v>Brass</v>
      </c>
      <c r="C474" t="str">
        <f>VLOOKUP(A474,product_hierarchy!$A$2:$C$43,3,FALSE)</f>
        <v>High Brass</v>
      </c>
      <c r="D474" s="19">
        <v>27298709.869450495</v>
      </c>
      <c r="E474" s="15">
        <v>44562</v>
      </c>
      <c r="F474">
        <v>0</v>
      </c>
    </row>
    <row r="475" spans="1:6" x14ac:dyDescent="0.2">
      <c r="A475" t="s">
        <v>58</v>
      </c>
      <c r="B475" t="str">
        <f>VLOOKUP(A475,product_hierarchy!$A$2:$C$43,2,FALSE)</f>
        <v>Brass</v>
      </c>
      <c r="C475" t="str">
        <f>VLOOKUP(A475,product_hierarchy!$A$2:$C$43,3,FALSE)</f>
        <v>High Brass</v>
      </c>
      <c r="D475" s="19">
        <v>52364900.201679006</v>
      </c>
      <c r="E475" s="15">
        <v>44562</v>
      </c>
      <c r="F475">
        <v>0</v>
      </c>
    </row>
    <row r="476" spans="1:6" x14ac:dyDescent="0.2">
      <c r="A476" s="18" t="s">
        <v>69</v>
      </c>
      <c r="B476" t="str">
        <f>VLOOKUP(A476,product_hierarchy!$A$2:$C$43,2,FALSE)</f>
        <v>Brass</v>
      </c>
      <c r="C476" t="str">
        <f>VLOOKUP(A476,product_hierarchy!$A$2:$C$43,3,FALSE)</f>
        <v>Brass-Mystery</v>
      </c>
      <c r="D476" s="19">
        <v>326819117.37819821</v>
      </c>
      <c r="E476" s="15">
        <v>44562</v>
      </c>
      <c r="F476">
        <v>0</v>
      </c>
    </row>
    <row r="477" spans="1:6" x14ac:dyDescent="0.2">
      <c r="A477" t="s">
        <v>64</v>
      </c>
      <c r="B477" t="str">
        <f>VLOOKUP(A477,product_hierarchy!$A$2:$C$43,2,FALSE)</f>
        <v>Brass</v>
      </c>
      <c r="C477" t="str">
        <f>VLOOKUP(A477,product_hierarchy!$A$2:$C$43,3,FALSE)</f>
        <v>Brass-Other</v>
      </c>
      <c r="D477" s="19">
        <v>176961085.85592702</v>
      </c>
      <c r="E477" s="15">
        <v>44562</v>
      </c>
      <c r="F477">
        <v>0</v>
      </c>
    </row>
    <row r="478" spans="1:6" x14ac:dyDescent="0.2">
      <c r="A478" s="18" t="s">
        <v>65</v>
      </c>
      <c r="B478" t="str">
        <f>VLOOKUP(A478,product_hierarchy!$A$2:$C$43,2,FALSE)</f>
        <v>Brass</v>
      </c>
      <c r="C478" t="str">
        <f>VLOOKUP(A478,product_hierarchy!$A$2:$C$43,3,FALSE)</f>
        <v>Brass-Other</v>
      </c>
      <c r="D478" s="19">
        <v>751080.35837250005</v>
      </c>
      <c r="E478" s="15">
        <v>44562</v>
      </c>
      <c r="F478">
        <v>0</v>
      </c>
    </row>
    <row r="479" spans="1:6" x14ac:dyDescent="0.2">
      <c r="A479" t="s">
        <v>63</v>
      </c>
      <c r="B479" t="str">
        <f>VLOOKUP(A479,product_hierarchy!$A$2:$C$43,2,FALSE)</f>
        <v>Brass</v>
      </c>
      <c r="C479" t="str">
        <f>VLOOKUP(A479,product_hierarchy!$A$2:$C$43,3,FALSE)</f>
        <v>Low Brass</v>
      </c>
      <c r="D479" s="19">
        <v>58315193.694402725</v>
      </c>
      <c r="E479" s="15">
        <v>44562</v>
      </c>
      <c r="F479">
        <v>0</v>
      </c>
    </row>
    <row r="480" spans="1:6" x14ac:dyDescent="0.2">
      <c r="A480" t="s">
        <v>68</v>
      </c>
      <c r="B480" t="str">
        <f>VLOOKUP(A480,product_hierarchy!$A$2:$C$43,2,FALSE)</f>
        <v>Brass</v>
      </c>
      <c r="C480" t="str">
        <f>VLOOKUP(A480,product_hierarchy!$A$2:$C$43,3,FALSE)</f>
        <v>Brass-Other</v>
      </c>
      <c r="D480" s="19">
        <v>0</v>
      </c>
      <c r="E480" s="15">
        <v>44562</v>
      </c>
      <c r="F480">
        <v>0</v>
      </c>
    </row>
    <row r="481" spans="1:6" x14ac:dyDescent="0.2">
      <c r="A481" t="s">
        <v>60</v>
      </c>
      <c r="B481" t="str">
        <f>VLOOKUP(A481,product_hierarchy!$A$2:$C$43,2,FALSE)</f>
        <v>Brass</v>
      </c>
      <c r="C481" t="str">
        <f>VLOOKUP(A481,product_hierarchy!$A$2:$C$43,3,FALSE)</f>
        <v>Low Brass</v>
      </c>
      <c r="D481" s="19">
        <v>974748919.70437312</v>
      </c>
      <c r="E481" s="15">
        <v>44562</v>
      </c>
      <c r="F481">
        <v>0</v>
      </c>
    </row>
    <row r="482" spans="1:6" x14ac:dyDescent="0.2">
      <c r="A482" t="s">
        <v>66</v>
      </c>
      <c r="B482" t="str">
        <f>VLOOKUP(A482,product_hierarchy!$A$2:$C$43,2,FALSE)</f>
        <v>Brass</v>
      </c>
      <c r="C482" t="str">
        <f>VLOOKUP(A482,product_hierarchy!$A$2:$C$43,3,FALSE)</f>
        <v>Brass-Other</v>
      </c>
      <c r="D482" s="19">
        <v>2196279.1069537504</v>
      </c>
      <c r="E482" s="15">
        <v>44562</v>
      </c>
      <c r="F482">
        <v>0</v>
      </c>
    </row>
    <row r="483" spans="1:6" x14ac:dyDescent="0.2">
      <c r="A483" t="s">
        <v>67</v>
      </c>
      <c r="B483" t="str">
        <f>VLOOKUP(A483,product_hierarchy!$A$2:$C$43,2,FALSE)</f>
        <v>Brass</v>
      </c>
      <c r="C483" t="str">
        <f>VLOOKUP(A483,product_hierarchy!$A$2:$C$43,3,FALSE)</f>
        <v>Low Brass</v>
      </c>
      <c r="D483" s="19">
        <v>1843320.1146750001</v>
      </c>
      <c r="E483" s="15">
        <v>44593</v>
      </c>
      <c r="F483">
        <v>0</v>
      </c>
    </row>
    <row r="484" spans="1:6" x14ac:dyDescent="0.2">
      <c r="A484" t="s">
        <v>55</v>
      </c>
      <c r="B484" t="str">
        <f>VLOOKUP(A484,product_hierarchy!$A$2:$C$43,2,FALSE)</f>
        <v>Brass</v>
      </c>
      <c r="C484" t="str">
        <f>VLOOKUP(A484,product_hierarchy!$A$2:$C$43,3,FALSE)</f>
        <v>High Brass</v>
      </c>
      <c r="D484" s="19">
        <v>228486897.80193684</v>
      </c>
      <c r="E484" s="15">
        <v>44593</v>
      </c>
      <c r="F484">
        <v>0</v>
      </c>
    </row>
    <row r="485" spans="1:6" x14ac:dyDescent="0.2">
      <c r="A485" t="s">
        <v>56</v>
      </c>
      <c r="B485" t="str">
        <f>VLOOKUP(A485,product_hierarchy!$A$2:$C$43,2,FALSE)</f>
        <v>Brass</v>
      </c>
      <c r="C485" t="str">
        <f>VLOOKUP(A485,product_hierarchy!$A$2:$C$43,3,FALSE)</f>
        <v>High Brass</v>
      </c>
      <c r="D485" s="19">
        <v>13567569.408012589</v>
      </c>
      <c r="E485" s="15">
        <v>44593</v>
      </c>
      <c r="F485">
        <v>0</v>
      </c>
    </row>
    <row r="486" spans="1:6" x14ac:dyDescent="0.2">
      <c r="A486" t="s">
        <v>59</v>
      </c>
      <c r="B486" t="str">
        <f>VLOOKUP(A486,product_hierarchy!$A$2:$C$43,2,FALSE)</f>
        <v>Brass</v>
      </c>
      <c r="C486" t="str">
        <f>VLOOKUP(A486,product_hierarchy!$A$2:$C$43,3,FALSE)</f>
        <v>Mid Brass</v>
      </c>
      <c r="D486" s="19">
        <v>17153824.486821756</v>
      </c>
      <c r="E486" s="15">
        <v>44593</v>
      </c>
      <c r="F486">
        <v>0</v>
      </c>
    </row>
    <row r="487" spans="1:6" x14ac:dyDescent="0.2">
      <c r="A487" t="s">
        <v>57</v>
      </c>
      <c r="B487" t="str">
        <f>VLOOKUP(A487,product_hierarchy!$A$2:$C$43,2,FALSE)</f>
        <v>Brass</v>
      </c>
      <c r="C487" t="str">
        <f>VLOOKUP(A487,product_hierarchy!$A$2:$C$43,3,FALSE)</f>
        <v>High Brass</v>
      </c>
      <c r="D487" s="19">
        <v>39490930.108451255</v>
      </c>
      <c r="E487" s="15">
        <v>44593</v>
      </c>
      <c r="F487">
        <v>0</v>
      </c>
    </row>
    <row r="488" spans="1:6" x14ac:dyDescent="0.2">
      <c r="A488" t="s">
        <v>58</v>
      </c>
      <c r="B488" t="str">
        <f>VLOOKUP(A488,product_hierarchy!$A$2:$C$43,2,FALSE)</f>
        <v>Brass</v>
      </c>
      <c r="C488" t="str">
        <f>VLOOKUP(A488,product_hierarchy!$A$2:$C$43,3,FALSE)</f>
        <v>High Brass</v>
      </c>
      <c r="D488" s="19">
        <v>76936730.164164007</v>
      </c>
      <c r="E488" s="15">
        <v>44593</v>
      </c>
      <c r="F488">
        <v>0</v>
      </c>
    </row>
    <row r="489" spans="1:6" x14ac:dyDescent="0.2">
      <c r="A489" s="18" t="s">
        <v>69</v>
      </c>
      <c r="B489" t="str">
        <f>VLOOKUP(A489,product_hierarchy!$A$2:$C$43,2,FALSE)</f>
        <v>Brass</v>
      </c>
      <c r="C489" t="str">
        <f>VLOOKUP(A489,product_hierarchy!$A$2:$C$43,3,FALSE)</f>
        <v>Brass-Mystery</v>
      </c>
      <c r="D489" s="19">
        <v>306686138.70372069</v>
      </c>
      <c r="E489" s="15">
        <v>44593</v>
      </c>
      <c r="F489">
        <v>0</v>
      </c>
    </row>
    <row r="490" spans="1:6" x14ac:dyDescent="0.2">
      <c r="A490" t="s">
        <v>64</v>
      </c>
      <c r="B490" t="str">
        <f>VLOOKUP(A490,product_hierarchy!$A$2:$C$43,2,FALSE)</f>
        <v>Brass</v>
      </c>
      <c r="C490" t="str">
        <f>VLOOKUP(A490,product_hierarchy!$A$2:$C$43,3,FALSE)</f>
        <v>Brass-Other</v>
      </c>
      <c r="D490" s="19">
        <v>142393327.79086044</v>
      </c>
      <c r="E490" s="15">
        <v>44593</v>
      </c>
      <c r="F490">
        <v>0</v>
      </c>
    </row>
    <row r="491" spans="1:6" x14ac:dyDescent="0.2">
      <c r="A491" s="18" t="s">
        <v>65</v>
      </c>
      <c r="B491" t="str">
        <f>VLOOKUP(A491,product_hierarchy!$A$2:$C$43,2,FALSE)</f>
        <v>Brass</v>
      </c>
      <c r="C491" t="str">
        <f>VLOOKUP(A491,product_hierarchy!$A$2:$C$43,3,FALSE)</f>
        <v>Brass-Other</v>
      </c>
      <c r="D491" s="19">
        <v>6464217.3066022517</v>
      </c>
      <c r="E491" s="15">
        <v>44593</v>
      </c>
      <c r="F491">
        <v>0</v>
      </c>
    </row>
    <row r="492" spans="1:6" x14ac:dyDescent="0.2">
      <c r="A492" t="s">
        <v>63</v>
      </c>
      <c r="B492" t="str">
        <f>VLOOKUP(A492,product_hierarchy!$A$2:$C$43,2,FALSE)</f>
        <v>Brass</v>
      </c>
      <c r="C492" t="str">
        <f>VLOOKUP(A492,product_hierarchy!$A$2:$C$43,3,FALSE)</f>
        <v>Low Brass</v>
      </c>
      <c r="D492" s="19">
        <v>65613692.693705931</v>
      </c>
      <c r="E492" s="15">
        <v>44593</v>
      </c>
      <c r="F492">
        <v>0</v>
      </c>
    </row>
    <row r="493" spans="1:6" x14ac:dyDescent="0.2">
      <c r="A493" t="s">
        <v>68</v>
      </c>
      <c r="B493" t="str">
        <f>VLOOKUP(A493,product_hierarchy!$A$2:$C$43,2,FALSE)</f>
        <v>Brass</v>
      </c>
      <c r="C493" t="str">
        <f>VLOOKUP(A493,product_hierarchy!$A$2:$C$43,3,FALSE)</f>
        <v>Brass-Other</v>
      </c>
      <c r="D493" s="19">
        <v>0</v>
      </c>
      <c r="E493" s="15">
        <v>44593</v>
      </c>
      <c r="F493">
        <v>0</v>
      </c>
    </row>
    <row r="494" spans="1:6" x14ac:dyDescent="0.2">
      <c r="A494" t="s">
        <v>60</v>
      </c>
      <c r="B494" t="str">
        <f>VLOOKUP(A494,product_hierarchy!$A$2:$C$43,2,FALSE)</f>
        <v>Brass</v>
      </c>
      <c r="C494" t="str">
        <f>VLOOKUP(A494,product_hierarchy!$A$2:$C$43,3,FALSE)</f>
        <v>Low Brass</v>
      </c>
      <c r="D494" s="19">
        <v>871898170.16703582</v>
      </c>
      <c r="E494" s="15">
        <v>44593</v>
      </c>
      <c r="F494">
        <v>0</v>
      </c>
    </row>
    <row r="495" spans="1:6" x14ac:dyDescent="0.2">
      <c r="A495" t="s">
        <v>66</v>
      </c>
      <c r="B495" t="str">
        <f>VLOOKUP(A495,product_hierarchy!$A$2:$C$43,2,FALSE)</f>
        <v>Brass</v>
      </c>
      <c r="C495" t="str">
        <f>VLOOKUP(A495,product_hierarchy!$A$2:$C$43,3,FALSE)</f>
        <v>Brass-Other</v>
      </c>
      <c r="D495" s="19">
        <v>6072491.3324107509</v>
      </c>
      <c r="E495" s="15">
        <v>44593</v>
      </c>
      <c r="F495">
        <v>0</v>
      </c>
    </row>
    <row r="496" spans="1:6" x14ac:dyDescent="0.2">
      <c r="A496" t="s">
        <v>67</v>
      </c>
      <c r="B496" t="str">
        <f>VLOOKUP(A496,product_hierarchy!$A$2:$C$43,2,FALSE)</f>
        <v>Brass</v>
      </c>
      <c r="C496" t="str">
        <f>VLOOKUP(A496,product_hierarchy!$A$2:$C$43,3,FALSE)</f>
        <v>Low Brass</v>
      </c>
      <c r="D496" s="19">
        <v>1469024.8823250001</v>
      </c>
      <c r="E496" s="15">
        <v>44621</v>
      </c>
      <c r="F496">
        <v>0</v>
      </c>
    </row>
    <row r="497" spans="1:6" x14ac:dyDescent="0.2">
      <c r="A497" t="s">
        <v>55</v>
      </c>
      <c r="B497" t="str">
        <f>VLOOKUP(A497,product_hierarchy!$A$2:$C$43,2,FALSE)</f>
        <v>Brass</v>
      </c>
      <c r="C497" t="str">
        <f>VLOOKUP(A497,product_hierarchy!$A$2:$C$43,3,FALSE)</f>
        <v>High Brass</v>
      </c>
      <c r="D497" s="19">
        <v>200426782.27876759</v>
      </c>
      <c r="E497" s="15">
        <v>44621</v>
      </c>
      <c r="F497">
        <v>0</v>
      </c>
    </row>
    <row r="498" spans="1:6" x14ac:dyDescent="0.2">
      <c r="A498" t="s">
        <v>56</v>
      </c>
      <c r="B498" t="str">
        <f>VLOOKUP(A498,product_hierarchy!$A$2:$C$43,2,FALSE)</f>
        <v>Brass</v>
      </c>
      <c r="C498" t="str">
        <f>VLOOKUP(A498,product_hierarchy!$A$2:$C$43,3,FALSE)</f>
        <v>High Brass</v>
      </c>
      <c r="D498" s="19">
        <v>20078930.723699637</v>
      </c>
      <c r="E498" s="15">
        <v>44621</v>
      </c>
      <c r="F498">
        <v>0</v>
      </c>
    </row>
    <row r="499" spans="1:6" x14ac:dyDescent="0.2">
      <c r="A499" t="s">
        <v>59</v>
      </c>
      <c r="B499" t="str">
        <f>VLOOKUP(A499,product_hierarchy!$A$2:$C$43,2,FALSE)</f>
        <v>Brass</v>
      </c>
      <c r="C499" t="str">
        <f>VLOOKUP(A499,product_hierarchy!$A$2:$C$43,3,FALSE)</f>
        <v>Mid Brass</v>
      </c>
      <c r="D499" s="19">
        <v>15579827.705929501</v>
      </c>
      <c r="E499" s="15">
        <v>44621</v>
      </c>
      <c r="F499">
        <v>0</v>
      </c>
    </row>
    <row r="500" spans="1:6" x14ac:dyDescent="0.2">
      <c r="A500" t="s">
        <v>57</v>
      </c>
      <c r="B500" t="str">
        <f>VLOOKUP(A500,product_hierarchy!$A$2:$C$43,2,FALSE)</f>
        <v>Brass</v>
      </c>
      <c r="C500" t="str">
        <f>VLOOKUP(A500,product_hierarchy!$A$2:$C$43,3,FALSE)</f>
        <v>High Brass</v>
      </c>
      <c r="D500" s="19">
        <v>21494630.375302501</v>
      </c>
      <c r="E500" s="15">
        <v>44621</v>
      </c>
      <c r="F500">
        <v>0</v>
      </c>
    </row>
    <row r="501" spans="1:6" x14ac:dyDescent="0.2">
      <c r="A501" t="s">
        <v>58</v>
      </c>
      <c r="B501" t="str">
        <f>VLOOKUP(A501,product_hierarchy!$A$2:$C$43,2,FALSE)</f>
        <v>Brass</v>
      </c>
      <c r="C501" t="str">
        <f>VLOOKUP(A501,product_hierarchy!$A$2:$C$43,3,FALSE)</f>
        <v>High Brass</v>
      </c>
      <c r="D501" s="19">
        <v>79547871.131732225</v>
      </c>
      <c r="E501" s="15">
        <v>44621</v>
      </c>
      <c r="F501">
        <v>0</v>
      </c>
    </row>
    <row r="502" spans="1:6" x14ac:dyDescent="0.2">
      <c r="A502" s="18" t="s">
        <v>69</v>
      </c>
      <c r="B502" t="str">
        <f>VLOOKUP(A502,product_hierarchy!$A$2:$C$43,2,FALSE)</f>
        <v>Brass</v>
      </c>
      <c r="C502" t="str">
        <f>VLOOKUP(A502,product_hierarchy!$A$2:$C$43,3,FALSE)</f>
        <v>Brass-Mystery</v>
      </c>
      <c r="D502" s="19">
        <v>343146340.13979149</v>
      </c>
      <c r="E502" s="15">
        <v>44621</v>
      </c>
      <c r="F502">
        <v>0</v>
      </c>
    </row>
    <row r="503" spans="1:6" x14ac:dyDescent="0.2">
      <c r="A503" t="s">
        <v>64</v>
      </c>
      <c r="B503" t="str">
        <f>VLOOKUP(A503,product_hierarchy!$A$2:$C$43,2,FALSE)</f>
        <v>Brass</v>
      </c>
      <c r="C503" t="str">
        <f>VLOOKUP(A503,product_hierarchy!$A$2:$C$43,3,FALSE)</f>
        <v>Brass-Other</v>
      </c>
      <c r="D503" s="19">
        <v>122399486.27849957</v>
      </c>
      <c r="E503" s="15">
        <v>44621</v>
      </c>
      <c r="F503">
        <v>0</v>
      </c>
    </row>
    <row r="504" spans="1:6" x14ac:dyDescent="0.2">
      <c r="A504" s="18" t="s">
        <v>65</v>
      </c>
      <c r="B504" t="str">
        <f>VLOOKUP(A504,product_hierarchy!$A$2:$C$43,2,FALSE)</f>
        <v>Brass</v>
      </c>
      <c r="C504" t="str">
        <f>VLOOKUP(A504,product_hierarchy!$A$2:$C$43,3,FALSE)</f>
        <v>Brass-Other</v>
      </c>
      <c r="D504" s="19">
        <v>8501072.5033065006</v>
      </c>
      <c r="E504" s="15">
        <v>44621</v>
      </c>
      <c r="F504">
        <v>0</v>
      </c>
    </row>
    <row r="505" spans="1:6" x14ac:dyDescent="0.2">
      <c r="A505" t="s">
        <v>63</v>
      </c>
      <c r="B505" t="str">
        <f>VLOOKUP(A505,product_hierarchy!$A$2:$C$43,2,FALSE)</f>
        <v>Brass</v>
      </c>
      <c r="C505" t="str">
        <f>VLOOKUP(A505,product_hierarchy!$A$2:$C$43,3,FALSE)</f>
        <v>Low Brass</v>
      </c>
      <c r="D505" s="19">
        <v>47932145.022679009</v>
      </c>
      <c r="E505" s="15">
        <v>44621</v>
      </c>
      <c r="F505">
        <v>0</v>
      </c>
    </row>
    <row r="506" spans="1:6" x14ac:dyDescent="0.2">
      <c r="A506" t="s">
        <v>68</v>
      </c>
      <c r="B506" t="str">
        <f>VLOOKUP(A506,product_hierarchy!$A$2:$C$43,2,FALSE)</f>
        <v>Brass</v>
      </c>
      <c r="C506" t="str">
        <f>VLOOKUP(A506,product_hierarchy!$A$2:$C$43,3,FALSE)</f>
        <v>Brass-Other</v>
      </c>
      <c r="D506" s="19">
        <v>0</v>
      </c>
      <c r="E506" s="15">
        <v>44621</v>
      </c>
      <c r="F506">
        <v>0</v>
      </c>
    </row>
    <row r="507" spans="1:6" x14ac:dyDescent="0.2">
      <c r="A507" t="s">
        <v>60</v>
      </c>
      <c r="B507" t="str">
        <f>VLOOKUP(A507,product_hierarchy!$A$2:$C$43,2,FALSE)</f>
        <v>Brass</v>
      </c>
      <c r="C507" t="str">
        <f>VLOOKUP(A507,product_hierarchy!$A$2:$C$43,3,FALSE)</f>
        <v>Low Brass</v>
      </c>
      <c r="D507" s="19">
        <v>1087391276.9011254</v>
      </c>
      <c r="E507" s="15">
        <v>44621</v>
      </c>
      <c r="F507">
        <v>0</v>
      </c>
    </row>
    <row r="508" spans="1:6" x14ac:dyDescent="0.2">
      <c r="A508" t="s">
        <v>66</v>
      </c>
      <c r="B508" t="str">
        <f>VLOOKUP(A508,product_hierarchy!$A$2:$C$43,2,FALSE)</f>
        <v>Brass</v>
      </c>
      <c r="C508" t="str">
        <f>VLOOKUP(A508,product_hierarchy!$A$2:$C$43,3,FALSE)</f>
        <v>Brass-Other</v>
      </c>
      <c r="D508" s="19">
        <v>816081.93994274945</v>
      </c>
      <c r="E508" s="15">
        <v>44621</v>
      </c>
      <c r="F508">
        <v>0</v>
      </c>
    </row>
    <row r="509" spans="1:6" x14ac:dyDescent="0.2">
      <c r="A509" t="s">
        <v>67</v>
      </c>
      <c r="B509" t="str">
        <f>VLOOKUP(A509,product_hierarchy!$A$2:$C$43,2,FALSE)</f>
        <v>Brass</v>
      </c>
      <c r="C509" t="str">
        <f>VLOOKUP(A509,product_hierarchy!$A$2:$C$43,3,FALSE)</f>
        <v>Low Brass</v>
      </c>
      <c r="D509" s="19">
        <v>715585.90545000019</v>
      </c>
      <c r="E509" s="15">
        <v>44652</v>
      </c>
      <c r="F509">
        <v>0</v>
      </c>
    </row>
    <row r="510" spans="1:6" x14ac:dyDescent="0.2">
      <c r="A510" t="s">
        <v>55</v>
      </c>
      <c r="B510" t="str">
        <f>VLOOKUP(A510,product_hierarchy!$A$2:$C$43,2,FALSE)</f>
        <v>Brass</v>
      </c>
      <c r="C510" t="str">
        <f>VLOOKUP(A510,product_hierarchy!$A$2:$C$43,3,FALSE)</f>
        <v>High Brass</v>
      </c>
      <c r="D510" s="19">
        <v>185794760.51100805</v>
      </c>
      <c r="E510" s="15">
        <v>44652</v>
      </c>
      <c r="F510">
        <v>0</v>
      </c>
    </row>
    <row r="511" spans="1:6" x14ac:dyDescent="0.2">
      <c r="A511" t="s">
        <v>56</v>
      </c>
      <c r="B511" t="str">
        <f>VLOOKUP(A511,product_hierarchy!$A$2:$C$43,2,FALSE)</f>
        <v>Brass</v>
      </c>
      <c r="C511" t="str">
        <f>VLOOKUP(A511,product_hierarchy!$A$2:$C$43,3,FALSE)</f>
        <v>High Brass</v>
      </c>
      <c r="D511" s="19">
        <v>21031243.071569867</v>
      </c>
      <c r="E511" s="15">
        <v>44652</v>
      </c>
      <c r="F511">
        <v>0</v>
      </c>
    </row>
    <row r="512" spans="1:6" x14ac:dyDescent="0.2">
      <c r="A512" t="s">
        <v>59</v>
      </c>
      <c r="B512" t="str">
        <f>VLOOKUP(A512,product_hierarchy!$A$2:$C$43,2,FALSE)</f>
        <v>Brass</v>
      </c>
      <c r="C512" t="str">
        <f>VLOOKUP(A512,product_hierarchy!$A$2:$C$43,3,FALSE)</f>
        <v>Mid Brass</v>
      </c>
      <c r="D512" s="19">
        <v>13514644.751751002</v>
      </c>
      <c r="E512" s="15">
        <v>44652</v>
      </c>
      <c r="F512">
        <v>0</v>
      </c>
    </row>
    <row r="513" spans="1:6" x14ac:dyDescent="0.2">
      <c r="A513" t="s">
        <v>57</v>
      </c>
      <c r="B513" t="str">
        <f>VLOOKUP(A513,product_hierarchy!$A$2:$C$43,2,FALSE)</f>
        <v>Brass</v>
      </c>
      <c r="C513" t="str">
        <f>VLOOKUP(A513,product_hierarchy!$A$2:$C$43,3,FALSE)</f>
        <v>High Brass</v>
      </c>
      <c r="D513" s="19">
        <v>27562152.880606547</v>
      </c>
      <c r="E513" s="15">
        <v>44652</v>
      </c>
      <c r="F513">
        <v>0</v>
      </c>
    </row>
    <row r="514" spans="1:6" x14ac:dyDescent="0.2">
      <c r="A514" t="s">
        <v>58</v>
      </c>
      <c r="B514" t="str">
        <f>VLOOKUP(A514,product_hierarchy!$A$2:$C$43,2,FALSE)</f>
        <v>Brass</v>
      </c>
      <c r="C514" t="str">
        <f>VLOOKUP(A514,product_hierarchy!$A$2:$C$43,3,FALSE)</f>
        <v>High Brass</v>
      </c>
      <c r="D514" s="19">
        <v>59271180.265264526</v>
      </c>
      <c r="E514" s="15">
        <v>44652</v>
      </c>
      <c r="F514">
        <v>0</v>
      </c>
    </row>
    <row r="515" spans="1:6" x14ac:dyDescent="0.2">
      <c r="A515" s="18" t="s">
        <v>69</v>
      </c>
      <c r="B515" t="str">
        <f>VLOOKUP(A515,product_hierarchy!$A$2:$C$43,2,FALSE)</f>
        <v>Brass</v>
      </c>
      <c r="C515" t="str">
        <f>VLOOKUP(A515,product_hierarchy!$A$2:$C$43,3,FALSE)</f>
        <v>Brass-Mystery</v>
      </c>
      <c r="D515" s="19">
        <v>335017303.82131046</v>
      </c>
      <c r="E515" s="15">
        <v>44652</v>
      </c>
      <c r="F515">
        <v>0</v>
      </c>
    </row>
    <row r="516" spans="1:6" x14ac:dyDescent="0.2">
      <c r="A516" t="s">
        <v>64</v>
      </c>
      <c r="B516" t="str">
        <f>VLOOKUP(A516,product_hierarchy!$A$2:$C$43,2,FALSE)</f>
        <v>Brass</v>
      </c>
      <c r="C516" t="str">
        <f>VLOOKUP(A516,product_hierarchy!$A$2:$C$43,3,FALSE)</f>
        <v>Brass-Other</v>
      </c>
      <c r="D516" s="19">
        <v>153745719.37023148</v>
      </c>
      <c r="E516" s="15">
        <v>44652</v>
      </c>
      <c r="F516">
        <v>0</v>
      </c>
    </row>
    <row r="517" spans="1:6" x14ac:dyDescent="0.2">
      <c r="A517" s="18" t="s">
        <v>65</v>
      </c>
      <c r="B517" t="str">
        <f>VLOOKUP(A517,product_hierarchy!$A$2:$C$43,2,FALSE)</f>
        <v>Brass</v>
      </c>
      <c r="C517" t="str">
        <f>VLOOKUP(A517,product_hierarchy!$A$2:$C$43,3,FALSE)</f>
        <v>Brass-Other</v>
      </c>
      <c r="D517" s="19">
        <v>11492686.624184998</v>
      </c>
      <c r="E517" s="15">
        <v>44652</v>
      </c>
      <c r="F517">
        <v>0</v>
      </c>
    </row>
    <row r="518" spans="1:6" x14ac:dyDescent="0.2">
      <c r="A518" t="s">
        <v>63</v>
      </c>
      <c r="B518" t="str">
        <f>VLOOKUP(A518,product_hierarchy!$A$2:$C$43,2,FALSE)</f>
        <v>Brass</v>
      </c>
      <c r="C518" t="str">
        <f>VLOOKUP(A518,product_hierarchy!$A$2:$C$43,3,FALSE)</f>
        <v>Low Brass</v>
      </c>
      <c r="D518" s="19">
        <v>84412590.048009381</v>
      </c>
      <c r="E518" s="15">
        <v>44652</v>
      </c>
      <c r="F518">
        <v>0</v>
      </c>
    </row>
    <row r="519" spans="1:6" x14ac:dyDescent="0.2">
      <c r="A519" t="s">
        <v>68</v>
      </c>
      <c r="B519" t="str">
        <f>VLOOKUP(A519,product_hierarchy!$A$2:$C$43,2,FALSE)</f>
        <v>Brass</v>
      </c>
      <c r="C519" t="str">
        <f>VLOOKUP(A519,product_hierarchy!$A$2:$C$43,3,FALSE)</f>
        <v>Brass-Other</v>
      </c>
      <c r="D519" s="19">
        <v>0</v>
      </c>
      <c r="E519" s="15">
        <v>44652</v>
      </c>
      <c r="F519">
        <v>0</v>
      </c>
    </row>
    <row r="520" spans="1:6" x14ac:dyDescent="0.2">
      <c r="A520" t="s">
        <v>60</v>
      </c>
      <c r="B520" t="str">
        <f>VLOOKUP(A520,product_hierarchy!$A$2:$C$43,2,FALSE)</f>
        <v>Brass</v>
      </c>
      <c r="C520" t="str">
        <f>VLOOKUP(A520,product_hierarchy!$A$2:$C$43,3,FALSE)</f>
        <v>Low Brass</v>
      </c>
      <c r="D520" s="19">
        <v>1285775176.41219</v>
      </c>
      <c r="E520" s="15">
        <v>44652</v>
      </c>
      <c r="F520">
        <v>0</v>
      </c>
    </row>
    <row r="521" spans="1:6" x14ac:dyDescent="0.2">
      <c r="A521" t="s">
        <v>66</v>
      </c>
      <c r="B521" t="str">
        <f>VLOOKUP(A521,product_hierarchy!$A$2:$C$43,2,FALSE)</f>
        <v>Brass</v>
      </c>
      <c r="C521" t="str">
        <f>VLOOKUP(A521,product_hierarchy!$A$2:$C$43,3,FALSE)</f>
        <v>Brass-Other</v>
      </c>
      <c r="D521" s="19">
        <v>7776078.9981030021</v>
      </c>
      <c r="E521" s="15">
        <v>44652</v>
      </c>
      <c r="F521">
        <v>0</v>
      </c>
    </row>
    <row r="522" spans="1:6" x14ac:dyDescent="0.2">
      <c r="A522" t="s">
        <v>67</v>
      </c>
      <c r="B522" t="str">
        <f>VLOOKUP(A522,product_hierarchy!$A$2:$C$43,2,FALSE)</f>
        <v>Brass</v>
      </c>
      <c r="C522" t="str">
        <f>VLOOKUP(A522,product_hierarchy!$A$2:$C$43,3,FALSE)</f>
        <v>Low Brass</v>
      </c>
      <c r="D522" s="19">
        <v>1376508.0251227501</v>
      </c>
      <c r="E522" s="15">
        <v>44682</v>
      </c>
      <c r="F522">
        <v>0</v>
      </c>
    </row>
    <row r="523" spans="1:6" x14ac:dyDescent="0.2">
      <c r="A523" t="s">
        <v>55</v>
      </c>
      <c r="B523" t="str">
        <f>VLOOKUP(A523,product_hierarchy!$A$2:$C$43,2,FALSE)</f>
        <v>Brass</v>
      </c>
      <c r="C523" t="str">
        <f>VLOOKUP(A523,product_hierarchy!$A$2:$C$43,3,FALSE)</f>
        <v>High Brass</v>
      </c>
      <c r="D523" s="19">
        <v>132369750.94822463</v>
      </c>
      <c r="E523" s="15">
        <v>44682</v>
      </c>
      <c r="F523">
        <v>0</v>
      </c>
    </row>
    <row r="524" spans="1:6" x14ac:dyDescent="0.2">
      <c r="A524" t="s">
        <v>56</v>
      </c>
      <c r="B524" t="str">
        <f>VLOOKUP(A524,product_hierarchy!$A$2:$C$43,2,FALSE)</f>
        <v>Brass</v>
      </c>
      <c r="C524" t="str">
        <f>VLOOKUP(A524,product_hierarchy!$A$2:$C$43,3,FALSE)</f>
        <v>High Brass</v>
      </c>
      <c r="D524" s="19">
        <v>12975723.00913351</v>
      </c>
      <c r="E524" s="15">
        <v>44682</v>
      </c>
      <c r="F524">
        <v>0</v>
      </c>
    </row>
    <row r="525" spans="1:6" x14ac:dyDescent="0.2">
      <c r="A525" t="s">
        <v>59</v>
      </c>
      <c r="B525" t="str">
        <f>VLOOKUP(A525,product_hierarchy!$A$2:$C$43,2,FALSE)</f>
        <v>Brass</v>
      </c>
      <c r="C525" t="str">
        <f>VLOOKUP(A525,product_hierarchy!$A$2:$C$43,3,FALSE)</f>
        <v>Mid Brass</v>
      </c>
      <c r="D525" s="19">
        <v>10999517.205075759</v>
      </c>
      <c r="E525" s="15">
        <v>44682</v>
      </c>
      <c r="F525">
        <v>0</v>
      </c>
    </row>
    <row r="526" spans="1:6" x14ac:dyDescent="0.2">
      <c r="A526" t="s">
        <v>57</v>
      </c>
      <c r="B526" t="str">
        <f>VLOOKUP(A526,product_hierarchy!$A$2:$C$43,2,FALSE)</f>
        <v>Brass</v>
      </c>
      <c r="C526" t="str">
        <f>VLOOKUP(A526,product_hierarchy!$A$2:$C$43,3,FALSE)</f>
        <v>High Brass</v>
      </c>
      <c r="D526" s="19">
        <v>20294312.081150223</v>
      </c>
      <c r="E526" s="15">
        <v>44682</v>
      </c>
      <c r="F526">
        <v>0</v>
      </c>
    </row>
    <row r="527" spans="1:6" x14ac:dyDescent="0.2">
      <c r="A527" t="s">
        <v>58</v>
      </c>
      <c r="B527" t="str">
        <f>VLOOKUP(A527,product_hierarchy!$A$2:$C$43,2,FALSE)</f>
        <v>Brass</v>
      </c>
      <c r="C527" t="str">
        <f>VLOOKUP(A527,product_hierarchy!$A$2:$C$43,3,FALSE)</f>
        <v>High Brass</v>
      </c>
      <c r="D527" s="19">
        <v>105921546.61467598</v>
      </c>
      <c r="E527" s="15">
        <v>44682</v>
      </c>
      <c r="F527">
        <v>0</v>
      </c>
    </row>
    <row r="528" spans="1:6" x14ac:dyDescent="0.2">
      <c r="A528" s="18" t="s">
        <v>69</v>
      </c>
      <c r="B528" t="str">
        <f>VLOOKUP(A528,product_hierarchy!$A$2:$C$43,2,FALSE)</f>
        <v>Brass</v>
      </c>
      <c r="C528" t="str">
        <f>VLOOKUP(A528,product_hierarchy!$A$2:$C$43,3,FALSE)</f>
        <v>Brass-Mystery</v>
      </c>
      <c r="D528" s="19">
        <v>393520069.15161526</v>
      </c>
      <c r="E528" s="15">
        <v>44682</v>
      </c>
      <c r="F528">
        <v>0</v>
      </c>
    </row>
    <row r="529" spans="1:6" x14ac:dyDescent="0.2">
      <c r="A529" t="s">
        <v>64</v>
      </c>
      <c r="B529" t="str">
        <f>VLOOKUP(A529,product_hierarchy!$A$2:$C$43,2,FALSE)</f>
        <v>Brass</v>
      </c>
      <c r="C529" t="str">
        <f>VLOOKUP(A529,product_hierarchy!$A$2:$C$43,3,FALSE)</f>
        <v>Brass-Other</v>
      </c>
      <c r="D529" s="19">
        <v>159365934.48493296</v>
      </c>
      <c r="E529" s="15">
        <v>44682</v>
      </c>
      <c r="F529">
        <v>0</v>
      </c>
    </row>
    <row r="530" spans="1:6" x14ac:dyDescent="0.2">
      <c r="A530" s="18" t="s">
        <v>65</v>
      </c>
      <c r="B530" t="str">
        <f>VLOOKUP(A530,product_hierarchy!$A$2:$C$43,2,FALSE)</f>
        <v>Brass</v>
      </c>
      <c r="C530" t="str">
        <f>VLOOKUP(A530,product_hierarchy!$A$2:$C$43,3,FALSE)</f>
        <v>Brass-Other</v>
      </c>
      <c r="D530" s="19">
        <v>5052087.1448775027</v>
      </c>
      <c r="E530" s="15">
        <v>44682</v>
      </c>
      <c r="F530">
        <v>0</v>
      </c>
    </row>
    <row r="531" spans="1:6" x14ac:dyDescent="0.2">
      <c r="A531" t="s">
        <v>63</v>
      </c>
      <c r="B531" t="str">
        <f>VLOOKUP(A531,product_hierarchy!$A$2:$C$43,2,FALSE)</f>
        <v>Brass</v>
      </c>
      <c r="C531" t="str">
        <f>VLOOKUP(A531,product_hierarchy!$A$2:$C$43,3,FALSE)</f>
        <v>Low Brass</v>
      </c>
      <c r="D531" s="19">
        <v>71544305.915072426</v>
      </c>
      <c r="E531" s="15">
        <v>44682</v>
      </c>
      <c r="F531">
        <v>0</v>
      </c>
    </row>
    <row r="532" spans="1:6" x14ac:dyDescent="0.2">
      <c r="A532" t="s">
        <v>68</v>
      </c>
      <c r="B532" t="str">
        <f>VLOOKUP(A532,product_hierarchy!$A$2:$C$43,2,FALSE)</f>
        <v>Brass</v>
      </c>
      <c r="C532" t="str">
        <f>VLOOKUP(A532,product_hierarchy!$A$2:$C$43,3,FALSE)</f>
        <v>Brass-Other</v>
      </c>
      <c r="D532" s="19">
        <v>0</v>
      </c>
      <c r="E532" s="15">
        <v>44682</v>
      </c>
      <c r="F532">
        <v>0</v>
      </c>
    </row>
    <row r="533" spans="1:6" x14ac:dyDescent="0.2">
      <c r="A533" t="s">
        <v>60</v>
      </c>
      <c r="B533" t="str">
        <f>VLOOKUP(A533,product_hierarchy!$A$2:$C$43,2,FALSE)</f>
        <v>Brass</v>
      </c>
      <c r="C533" t="str">
        <f>VLOOKUP(A533,product_hierarchy!$A$2:$C$43,3,FALSE)</f>
        <v>Low Brass</v>
      </c>
      <c r="D533" s="19">
        <v>1171227063.700263</v>
      </c>
      <c r="E533" s="15">
        <v>44682</v>
      </c>
      <c r="F533">
        <v>0</v>
      </c>
    </row>
    <row r="534" spans="1:6" x14ac:dyDescent="0.2">
      <c r="A534" t="s">
        <v>66</v>
      </c>
      <c r="B534" t="str">
        <f>VLOOKUP(A534,product_hierarchy!$A$2:$C$43,2,FALSE)</f>
        <v>Brass</v>
      </c>
      <c r="C534" t="str">
        <f>VLOOKUP(A534,product_hierarchy!$A$2:$C$43,3,FALSE)</f>
        <v>Brass-Other</v>
      </c>
      <c r="D534" s="19">
        <v>183633.52848750001</v>
      </c>
      <c r="E534" s="15">
        <v>44682</v>
      </c>
      <c r="F534">
        <v>0</v>
      </c>
    </row>
    <row r="535" spans="1:6" x14ac:dyDescent="0.2">
      <c r="A535" t="s">
        <v>67</v>
      </c>
      <c r="B535" t="str">
        <f>VLOOKUP(A535,product_hierarchy!$A$2:$C$43,2,FALSE)</f>
        <v>Brass</v>
      </c>
      <c r="C535" t="str">
        <f>VLOOKUP(A535,product_hierarchy!$A$2:$C$43,3,FALSE)</f>
        <v>Low Brass</v>
      </c>
      <c r="D535" s="19">
        <v>1282513.8888022501</v>
      </c>
      <c r="E535" s="15">
        <v>44713</v>
      </c>
      <c r="F535">
        <v>0</v>
      </c>
    </row>
    <row r="536" spans="1:6" x14ac:dyDescent="0.2">
      <c r="A536" t="s">
        <v>55</v>
      </c>
      <c r="B536" t="str">
        <f>VLOOKUP(A536,product_hierarchy!$A$2:$C$43,2,FALSE)</f>
        <v>Brass</v>
      </c>
      <c r="C536" t="str">
        <f>VLOOKUP(A536,product_hierarchy!$A$2:$C$43,3,FALSE)</f>
        <v>High Brass</v>
      </c>
      <c r="D536" s="19">
        <v>94712589.482738435</v>
      </c>
      <c r="E536" s="15">
        <v>44713</v>
      </c>
      <c r="F536">
        <v>0</v>
      </c>
    </row>
    <row r="537" spans="1:6" x14ac:dyDescent="0.2">
      <c r="A537" t="s">
        <v>56</v>
      </c>
      <c r="B537" t="str">
        <f>VLOOKUP(A537,product_hierarchy!$A$2:$C$43,2,FALSE)</f>
        <v>Brass</v>
      </c>
      <c r="C537" t="str">
        <f>VLOOKUP(A537,product_hierarchy!$A$2:$C$43,3,FALSE)</f>
        <v>High Brass</v>
      </c>
      <c r="D537" s="19">
        <v>10753540.096710935</v>
      </c>
      <c r="E537" s="15">
        <v>44713</v>
      </c>
      <c r="F537">
        <v>0</v>
      </c>
    </row>
    <row r="538" spans="1:6" x14ac:dyDescent="0.2">
      <c r="A538" t="s">
        <v>59</v>
      </c>
      <c r="B538" t="str">
        <f>VLOOKUP(A538,product_hierarchy!$A$2:$C$43,2,FALSE)</f>
        <v>Brass</v>
      </c>
      <c r="C538" t="str">
        <f>VLOOKUP(A538,product_hierarchy!$A$2:$C$43,3,FALSE)</f>
        <v>Mid Brass</v>
      </c>
      <c r="D538" s="19">
        <v>15188504.783663247</v>
      </c>
      <c r="E538" s="15">
        <v>44713</v>
      </c>
      <c r="F538">
        <v>0</v>
      </c>
    </row>
    <row r="539" spans="1:6" x14ac:dyDescent="0.2">
      <c r="A539" t="s">
        <v>57</v>
      </c>
      <c r="B539" t="str">
        <f>VLOOKUP(A539,product_hierarchy!$A$2:$C$43,2,FALSE)</f>
        <v>Brass</v>
      </c>
      <c r="C539" t="str">
        <f>VLOOKUP(A539,product_hierarchy!$A$2:$C$43,3,FALSE)</f>
        <v>High Brass</v>
      </c>
      <c r="D539" s="19">
        <v>21605969.243459236</v>
      </c>
      <c r="E539" s="15">
        <v>44713</v>
      </c>
      <c r="F539">
        <v>0</v>
      </c>
    </row>
    <row r="540" spans="1:6" x14ac:dyDescent="0.2">
      <c r="A540" t="s">
        <v>58</v>
      </c>
      <c r="B540" t="str">
        <f>VLOOKUP(A540,product_hierarchy!$A$2:$C$43,2,FALSE)</f>
        <v>Brass</v>
      </c>
      <c r="C540" t="str">
        <f>VLOOKUP(A540,product_hierarchy!$A$2:$C$43,3,FALSE)</f>
        <v>High Brass</v>
      </c>
      <c r="D540" s="19">
        <v>89630279.441000998</v>
      </c>
      <c r="E540" s="15">
        <v>44713</v>
      </c>
      <c r="F540">
        <v>0</v>
      </c>
    </row>
    <row r="541" spans="1:6" x14ac:dyDescent="0.2">
      <c r="A541" s="18" t="s">
        <v>69</v>
      </c>
      <c r="B541" t="str">
        <f>VLOOKUP(A541,product_hierarchy!$A$2:$C$43,2,FALSE)</f>
        <v>Brass</v>
      </c>
      <c r="C541" t="str">
        <f>VLOOKUP(A541,product_hierarchy!$A$2:$C$43,3,FALSE)</f>
        <v>Brass-Mystery</v>
      </c>
      <c r="D541" s="19">
        <v>313487860.94282496</v>
      </c>
      <c r="E541" s="15">
        <v>44713</v>
      </c>
      <c r="F541">
        <v>0</v>
      </c>
    </row>
    <row r="542" spans="1:6" x14ac:dyDescent="0.2">
      <c r="A542" t="s">
        <v>64</v>
      </c>
      <c r="B542" t="str">
        <f>VLOOKUP(A542,product_hierarchy!$A$2:$C$43,2,FALSE)</f>
        <v>Brass</v>
      </c>
      <c r="C542" t="str">
        <f>VLOOKUP(A542,product_hierarchy!$A$2:$C$43,3,FALSE)</f>
        <v>Brass-Other</v>
      </c>
      <c r="D542" s="19">
        <v>129435808.58155772</v>
      </c>
      <c r="E542" s="15">
        <v>44713</v>
      </c>
      <c r="F542">
        <v>0</v>
      </c>
    </row>
    <row r="543" spans="1:6" x14ac:dyDescent="0.2">
      <c r="A543" s="18" t="s">
        <v>65</v>
      </c>
      <c r="B543" t="str">
        <f>VLOOKUP(A543,product_hierarchy!$A$2:$C$43,2,FALSE)</f>
        <v>Brass</v>
      </c>
      <c r="C543" t="str">
        <f>VLOOKUP(A543,product_hierarchy!$A$2:$C$43,3,FALSE)</f>
        <v>Brass-Other</v>
      </c>
      <c r="D543" s="19">
        <v>6510158.6003999989</v>
      </c>
      <c r="E543" s="15">
        <v>44713</v>
      </c>
      <c r="F543">
        <v>0</v>
      </c>
    </row>
    <row r="544" spans="1:6" x14ac:dyDescent="0.2">
      <c r="A544" t="s">
        <v>63</v>
      </c>
      <c r="B544" t="str">
        <f>VLOOKUP(A544,product_hierarchy!$A$2:$C$43,2,FALSE)</f>
        <v>Brass</v>
      </c>
      <c r="C544" t="str">
        <f>VLOOKUP(A544,product_hierarchy!$A$2:$C$43,3,FALSE)</f>
        <v>Low Brass</v>
      </c>
      <c r="D544" s="19">
        <v>46129433.58823321</v>
      </c>
      <c r="E544" s="15">
        <v>44713</v>
      </c>
      <c r="F544">
        <v>0</v>
      </c>
    </row>
    <row r="545" spans="1:6" x14ac:dyDescent="0.2">
      <c r="A545" t="s">
        <v>68</v>
      </c>
      <c r="B545" t="str">
        <f>VLOOKUP(A545,product_hierarchy!$A$2:$C$43,2,FALSE)</f>
        <v>Brass</v>
      </c>
      <c r="C545" t="str">
        <f>VLOOKUP(A545,product_hierarchy!$A$2:$C$43,3,FALSE)</f>
        <v>Brass-Other</v>
      </c>
      <c r="D545" s="19">
        <v>0</v>
      </c>
      <c r="E545" s="15">
        <v>44713</v>
      </c>
      <c r="F545">
        <v>0</v>
      </c>
    </row>
    <row r="546" spans="1:6" x14ac:dyDescent="0.2">
      <c r="A546" t="s">
        <v>60</v>
      </c>
      <c r="B546" t="str">
        <f>VLOOKUP(A546,product_hierarchy!$A$2:$C$43,2,FALSE)</f>
        <v>Brass</v>
      </c>
      <c r="C546" t="str">
        <f>VLOOKUP(A546,product_hierarchy!$A$2:$C$43,3,FALSE)</f>
        <v>Low Brass</v>
      </c>
      <c r="D546" s="19">
        <v>1051276627.7522507</v>
      </c>
      <c r="E546" s="15">
        <v>44713</v>
      </c>
      <c r="F546">
        <v>0</v>
      </c>
    </row>
    <row r="547" spans="1:6" x14ac:dyDescent="0.2">
      <c r="A547" t="s">
        <v>66</v>
      </c>
      <c r="B547" t="str">
        <f>VLOOKUP(A547,product_hierarchy!$A$2:$C$43,2,FALSE)</f>
        <v>Brass</v>
      </c>
      <c r="C547" t="str">
        <f>VLOOKUP(A547,product_hierarchy!$A$2:$C$43,3,FALSE)</f>
        <v>Brass-Other</v>
      </c>
      <c r="D547" s="19">
        <v>0</v>
      </c>
      <c r="E547" s="15">
        <v>44713</v>
      </c>
      <c r="F547">
        <v>0</v>
      </c>
    </row>
    <row r="548" spans="1:6" x14ac:dyDescent="0.2">
      <c r="A548" t="s">
        <v>67</v>
      </c>
      <c r="B548" t="str">
        <f>VLOOKUP(A548,product_hierarchy!$A$2:$C$43,2,FALSE)</f>
        <v>Brass</v>
      </c>
      <c r="C548" t="str">
        <f>VLOOKUP(A548,product_hierarchy!$A$2:$C$43,3,FALSE)</f>
        <v>Low Brass</v>
      </c>
      <c r="D548" s="19">
        <v>2074079.5715250003</v>
      </c>
      <c r="E548" s="15">
        <v>44743</v>
      </c>
      <c r="F548">
        <v>0</v>
      </c>
    </row>
    <row r="549" spans="1:6" x14ac:dyDescent="0.2">
      <c r="A549" t="s">
        <v>55</v>
      </c>
      <c r="B549" t="str">
        <f>VLOOKUP(A549,product_hierarchy!$A$2:$C$43,2,FALSE)</f>
        <v>Brass</v>
      </c>
      <c r="C549" t="str">
        <f>VLOOKUP(A549,product_hierarchy!$A$2:$C$43,3,FALSE)</f>
        <v>High Brass</v>
      </c>
      <c r="D549" s="19">
        <v>116731939.58520991</v>
      </c>
      <c r="E549" s="15">
        <v>44743</v>
      </c>
      <c r="F549">
        <v>0</v>
      </c>
    </row>
    <row r="550" spans="1:6" x14ac:dyDescent="0.2">
      <c r="A550" t="s">
        <v>56</v>
      </c>
      <c r="B550" t="str">
        <f>VLOOKUP(A550,product_hierarchy!$A$2:$C$43,2,FALSE)</f>
        <v>Brass</v>
      </c>
      <c r="C550" t="str">
        <f>VLOOKUP(A550,product_hierarchy!$A$2:$C$43,3,FALSE)</f>
        <v>High Brass</v>
      </c>
      <c r="D550" s="19">
        <v>12680214.348534627</v>
      </c>
      <c r="E550" s="15">
        <v>44743</v>
      </c>
      <c r="F550">
        <v>0</v>
      </c>
    </row>
    <row r="551" spans="1:6" x14ac:dyDescent="0.2">
      <c r="A551" t="s">
        <v>59</v>
      </c>
      <c r="B551" t="str">
        <f>VLOOKUP(A551,product_hierarchy!$A$2:$C$43,2,FALSE)</f>
        <v>Brass</v>
      </c>
      <c r="C551" t="str">
        <f>VLOOKUP(A551,product_hierarchy!$A$2:$C$43,3,FALSE)</f>
        <v>Mid Brass</v>
      </c>
      <c r="D551" s="19">
        <v>20490309.501450736</v>
      </c>
      <c r="E551" s="15">
        <v>44743</v>
      </c>
      <c r="F551">
        <v>0</v>
      </c>
    </row>
    <row r="552" spans="1:6" x14ac:dyDescent="0.2">
      <c r="A552" t="s">
        <v>57</v>
      </c>
      <c r="B552" t="str">
        <f>VLOOKUP(A552,product_hierarchy!$A$2:$C$43,2,FALSE)</f>
        <v>Brass</v>
      </c>
      <c r="C552" t="str">
        <f>VLOOKUP(A552,product_hierarchy!$A$2:$C$43,3,FALSE)</f>
        <v>High Brass</v>
      </c>
      <c r="D552" s="19">
        <v>13670841.707786277</v>
      </c>
      <c r="E552" s="15">
        <v>44743</v>
      </c>
      <c r="F552">
        <v>0</v>
      </c>
    </row>
    <row r="553" spans="1:6" x14ac:dyDescent="0.2">
      <c r="A553" t="s">
        <v>58</v>
      </c>
      <c r="B553" t="str">
        <f>VLOOKUP(A553,product_hierarchy!$A$2:$C$43,2,FALSE)</f>
        <v>Brass</v>
      </c>
      <c r="C553" t="str">
        <f>VLOOKUP(A553,product_hierarchy!$A$2:$C$43,3,FALSE)</f>
        <v>High Brass</v>
      </c>
      <c r="D553" s="19">
        <v>74227107.678662226</v>
      </c>
      <c r="E553" s="15">
        <v>44743</v>
      </c>
      <c r="F553">
        <v>0</v>
      </c>
    </row>
    <row r="554" spans="1:6" x14ac:dyDescent="0.2">
      <c r="A554" s="18" t="s">
        <v>69</v>
      </c>
      <c r="B554" t="str">
        <f>VLOOKUP(A554,product_hierarchy!$A$2:$C$43,2,FALSE)</f>
        <v>Brass</v>
      </c>
      <c r="C554" t="str">
        <f>VLOOKUP(A554,product_hierarchy!$A$2:$C$43,3,FALSE)</f>
        <v>Brass-Mystery</v>
      </c>
      <c r="D554" s="19">
        <v>313283132.79488528</v>
      </c>
      <c r="E554" s="15">
        <v>44743</v>
      </c>
      <c r="F554">
        <v>0</v>
      </c>
    </row>
    <row r="555" spans="1:6" x14ac:dyDescent="0.2">
      <c r="A555" t="s">
        <v>64</v>
      </c>
      <c r="B555" t="str">
        <f>VLOOKUP(A555,product_hierarchy!$A$2:$C$43,2,FALSE)</f>
        <v>Brass</v>
      </c>
      <c r="C555" t="str">
        <f>VLOOKUP(A555,product_hierarchy!$A$2:$C$43,3,FALSE)</f>
        <v>Brass-Other</v>
      </c>
      <c r="D555" s="19">
        <v>113165216.55922276</v>
      </c>
      <c r="E555" s="15">
        <v>44743</v>
      </c>
      <c r="F555">
        <v>0</v>
      </c>
    </row>
    <row r="556" spans="1:6" x14ac:dyDescent="0.2">
      <c r="A556" s="18" t="s">
        <v>65</v>
      </c>
      <c r="B556" t="str">
        <f>VLOOKUP(A556,product_hierarchy!$A$2:$C$43,2,FALSE)</f>
        <v>Brass</v>
      </c>
      <c r="C556" t="str">
        <f>VLOOKUP(A556,product_hierarchy!$A$2:$C$43,3,FALSE)</f>
        <v>Brass-Other</v>
      </c>
      <c r="D556" s="19">
        <v>7581897.695472748</v>
      </c>
      <c r="E556" s="15">
        <v>44743</v>
      </c>
      <c r="F556">
        <v>0</v>
      </c>
    </row>
    <row r="557" spans="1:6" x14ac:dyDescent="0.2">
      <c r="A557" t="s">
        <v>63</v>
      </c>
      <c r="B557" t="str">
        <f>VLOOKUP(A557,product_hierarchy!$A$2:$C$43,2,FALSE)</f>
        <v>Brass</v>
      </c>
      <c r="C557" t="str">
        <f>VLOOKUP(A557,product_hierarchy!$A$2:$C$43,3,FALSE)</f>
        <v>Low Brass</v>
      </c>
      <c r="D557" s="19">
        <v>62395707.149509028</v>
      </c>
      <c r="E557" s="15">
        <v>44743</v>
      </c>
      <c r="F557">
        <v>0</v>
      </c>
    </row>
    <row r="558" spans="1:6" x14ac:dyDescent="0.2">
      <c r="A558" t="s">
        <v>68</v>
      </c>
      <c r="B558" t="str">
        <f>VLOOKUP(A558,product_hierarchy!$A$2:$C$43,2,FALSE)</f>
        <v>Brass</v>
      </c>
      <c r="C558" t="str">
        <f>VLOOKUP(A558,product_hierarchy!$A$2:$C$43,3,FALSE)</f>
        <v>Brass-Other</v>
      </c>
      <c r="D558" s="19">
        <v>0</v>
      </c>
      <c r="E558" s="15">
        <v>44743</v>
      </c>
      <c r="F558">
        <v>0</v>
      </c>
    </row>
    <row r="559" spans="1:6" x14ac:dyDescent="0.2">
      <c r="A559" t="s">
        <v>60</v>
      </c>
      <c r="B559" t="str">
        <f>VLOOKUP(A559,product_hierarchy!$A$2:$C$43,2,FALSE)</f>
        <v>Brass</v>
      </c>
      <c r="C559" t="str">
        <f>VLOOKUP(A559,product_hierarchy!$A$2:$C$43,3,FALSE)</f>
        <v>Low Brass</v>
      </c>
      <c r="D559" s="19">
        <v>1109626817.755681</v>
      </c>
      <c r="E559" s="15">
        <v>44743</v>
      </c>
      <c r="F559">
        <v>0</v>
      </c>
    </row>
    <row r="560" spans="1:6" x14ac:dyDescent="0.2">
      <c r="A560" t="s">
        <v>66</v>
      </c>
      <c r="B560" t="str">
        <f>VLOOKUP(A560,product_hierarchy!$A$2:$C$43,2,FALSE)</f>
        <v>Brass</v>
      </c>
      <c r="C560" t="str">
        <f>VLOOKUP(A560,product_hierarchy!$A$2:$C$43,3,FALSE)</f>
        <v>Brass-Other</v>
      </c>
      <c r="D560" s="19">
        <v>410966.88916724978</v>
      </c>
      <c r="E560" s="15">
        <v>44743</v>
      </c>
      <c r="F560">
        <v>0</v>
      </c>
    </row>
    <row r="561" spans="1:6" x14ac:dyDescent="0.2">
      <c r="A561" t="s">
        <v>67</v>
      </c>
      <c r="B561" t="str">
        <f>VLOOKUP(A561,product_hierarchy!$A$2:$C$43,2,FALSE)</f>
        <v>Brass</v>
      </c>
      <c r="C561" t="str">
        <f>VLOOKUP(A561,product_hierarchy!$A$2:$C$43,3,FALSE)</f>
        <v>Low Brass</v>
      </c>
      <c r="D561" s="19">
        <v>0</v>
      </c>
      <c r="E561" s="15">
        <v>44774</v>
      </c>
      <c r="F561">
        <v>0</v>
      </c>
    </row>
    <row r="562" spans="1:6" x14ac:dyDescent="0.2">
      <c r="A562" t="s">
        <v>55</v>
      </c>
      <c r="B562" t="str">
        <f>VLOOKUP(A562,product_hierarchy!$A$2:$C$43,2,FALSE)</f>
        <v>Brass</v>
      </c>
      <c r="C562" t="str">
        <f>VLOOKUP(A562,product_hierarchy!$A$2:$C$43,3,FALSE)</f>
        <v>High Brass</v>
      </c>
      <c r="D562" s="19">
        <v>0</v>
      </c>
      <c r="E562" s="15">
        <v>44774</v>
      </c>
      <c r="F562">
        <v>0</v>
      </c>
    </row>
    <row r="563" spans="1:6" x14ac:dyDescent="0.2">
      <c r="A563" t="s">
        <v>56</v>
      </c>
      <c r="B563" t="str">
        <f>VLOOKUP(A563,product_hierarchy!$A$2:$C$43,2,FALSE)</f>
        <v>Brass</v>
      </c>
      <c r="C563" t="str">
        <f>VLOOKUP(A563,product_hierarchy!$A$2:$C$43,3,FALSE)</f>
        <v>High Brass</v>
      </c>
      <c r="D563" s="19">
        <v>0</v>
      </c>
      <c r="E563" s="15">
        <v>44774</v>
      </c>
      <c r="F563">
        <v>0</v>
      </c>
    </row>
    <row r="564" spans="1:6" x14ac:dyDescent="0.2">
      <c r="A564" t="s">
        <v>59</v>
      </c>
      <c r="B564" t="str">
        <f>VLOOKUP(A564,product_hierarchy!$A$2:$C$43,2,FALSE)</f>
        <v>Brass</v>
      </c>
      <c r="C564" t="str">
        <f>VLOOKUP(A564,product_hierarchy!$A$2:$C$43,3,FALSE)</f>
        <v>Mid Brass</v>
      </c>
      <c r="D564" s="19">
        <v>0</v>
      </c>
      <c r="E564" s="15">
        <v>44774</v>
      </c>
      <c r="F564">
        <v>0</v>
      </c>
    </row>
    <row r="565" spans="1:6" x14ac:dyDescent="0.2">
      <c r="A565" t="s">
        <v>57</v>
      </c>
      <c r="B565" t="str">
        <f>VLOOKUP(A565,product_hierarchy!$A$2:$C$43,2,FALSE)</f>
        <v>Brass</v>
      </c>
      <c r="C565" t="str">
        <f>VLOOKUP(A565,product_hierarchy!$A$2:$C$43,3,FALSE)</f>
        <v>High Brass</v>
      </c>
      <c r="D565" s="19">
        <v>0</v>
      </c>
      <c r="E565" s="15">
        <v>44774</v>
      </c>
      <c r="F565">
        <v>0</v>
      </c>
    </row>
    <row r="566" spans="1:6" x14ac:dyDescent="0.2">
      <c r="A566" t="s">
        <v>58</v>
      </c>
      <c r="B566" t="str">
        <f>VLOOKUP(A566,product_hierarchy!$A$2:$C$43,2,FALSE)</f>
        <v>Brass</v>
      </c>
      <c r="C566" t="str">
        <f>VLOOKUP(A566,product_hierarchy!$A$2:$C$43,3,FALSE)</f>
        <v>High Brass</v>
      </c>
      <c r="D566" s="19">
        <v>0</v>
      </c>
      <c r="E566" s="15">
        <v>44774</v>
      </c>
      <c r="F566">
        <v>0</v>
      </c>
    </row>
    <row r="567" spans="1:6" x14ac:dyDescent="0.2">
      <c r="A567" s="18" t="s">
        <v>69</v>
      </c>
      <c r="B567" t="str">
        <f>VLOOKUP(A567,product_hierarchy!$A$2:$C$43,2,FALSE)</f>
        <v>Brass</v>
      </c>
      <c r="C567" t="str">
        <f>VLOOKUP(A567,product_hierarchy!$A$2:$C$43,3,FALSE)</f>
        <v>Brass-Mystery</v>
      </c>
      <c r="D567" s="19">
        <v>0</v>
      </c>
      <c r="E567" s="15">
        <v>44774</v>
      </c>
      <c r="F567">
        <v>0</v>
      </c>
    </row>
    <row r="568" spans="1:6" x14ac:dyDescent="0.2">
      <c r="A568" t="s">
        <v>64</v>
      </c>
      <c r="B568" t="str">
        <f>VLOOKUP(A568,product_hierarchy!$A$2:$C$43,2,FALSE)</f>
        <v>Brass</v>
      </c>
      <c r="C568" t="str">
        <f>VLOOKUP(A568,product_hierarchy!$A$2:$C$43,3,FALSE)</f>
        <v>Brass-Other</v>
      </c>
      <c r="D568" s="19">
        <v>0</v>
      </c>
      <c r="E568" s="15">
        <v>44774</v>
      </c>
      <c r="F568">
        <v>0</v>
      </c>
    </row>
    <row r="569" spans="1:6" x14ac:dyDescent="0.2">
      <c r="A569" s="18" t="s">
        <v>65</v>
      </c>
      <c r="B569" t="str">
        <f>VLOOKUP(A569,product_hierarchy!$A$2:$C$43,2,FALSE)</f>
        <v>Brass</v>
      </c>
      <c r="C569" t="str">
        <f>VLOOKUP(A569,product_hierarchy!$A$2:$C$43,3,FALSE)</f>
        <v>Brass-Other</v>
      </c>
      <c r="D569" s="19">
        <v>0</v>
      </c>
      <c r="E569" s="15">
        <v>44774</v>
      </c>
      <c r="F569">
        <v>0</v>
      </c>
    </row>
    <row r="570" spans="1:6" x14ac:dyDescent="0.2">
      <c r="A570" t="s">
        <v>63</v>
      </c>
      <c r="B570" t="str">
        <f>VLOOKUP(A570,product_hierarchy!$A$2:$C$43,2,FALSE)</f>
        <v>Brass</v>
      </c>
      <c r="C570" t="str">
        <f>VLOOKUP(A570,product_hierarchy!$A$2:$C$43,3,FALSE)</f>
        <v>Low Brass</v>
      </c>
      <c r="D570" s="19">
        <v>0</v>
      </c>
      <c r="E570" s="15">
        <v>44774</v>
      </c>
      <c r="F570">
        <v>0</v>
      </c>
    </row>
    <row r="571" spans="1:6" x14ac:dyDescent="0.2">
      <c r="A571" t="s">
        <v>68</v>
      </c>
      <c r="B571" t="str">
        <f>VLOOKUP(A571,product_hierarchy!$A$2:$C$43,2,FALSE)</f>
        <v>Brass</v>
      </c>
      <c r="C571" t="str">
        <f>VLOOKUP(A571,product_hierarchy!$A$2:$C$43,3,FALSE)</f>
        <v>Brass-Other</v>
      </c>
      <c r="D571" s="19">
        <v>0</v>
      </c>
      <c r="E571" s="15">
        <v>44774</v>
      </c>
      <c r="F571">
        <v>0</v>
      </c>
    </row>
    <row r="572" spans="1:6" x14ac:dyDescent="0.2">
      <c r="A572" t="s">
        <v>60</v>
      </c>
      <c r="B572" t="str">
        <f>VLOOKUP(A572,product_hierarchy!$A$2:$C$43,2,FALSE)</f>
        <v>Brass</v>
      </c>
      <c r="C572" t="str">
        <f>VLOOKUP(A572,product_hierarchy!$A$2:$C$43,3,FALSE)</f>
        <v>Low Brass</v>
      </c>
      <c r="D572" s="19">
        <v>0</v>
      </c>
      <c r="E572" s="15">
        <v>44774</v>
      </c>
      <c r="F572">
        <v>0</v>
      </c>
    </row>
    <row r="573" spans="1:6" x14ac:dyDescent="0.2">
      <c r="A573" t="s">
        <v>66</v>
      </c>
      <c r="B573" t="str">
        <f>VLOOKUP(A573,product_hierarchy!$A$2:$C$43,2,FALSE)</f>
        <v>Brass</v>
      </c>
      <c r="C573" t="str">
        <f>VLOOKUP(A573,product_hierarchy!$A$2:$C$43,3,FALSE)</f>
        <v>Brass-Other</v>
      </c>
      <c r="D573" s="19">
        <v>0</v>
      </c>
      <c r="E573" s="15">
        <v>44774</v>
      </c>
      <c r="F573">
        <v>0</v>
      </c>
    </row>
    <row r="574" spans="1:6" x14ac:dyDescent="0.2">
      <c r="A574" t="s">
        <v>67</v>
      </c>
      <c r="B574" t="str">
        <f>VLOOKUP(A574,product_hierarchy!$A$2:$C$43,2,FALSE)</f>
        <v>Brass</v>
      </c>
      <c r="C574" t="str">
        <f>VLOOKUP(A574,product_hierarchy!$A$2:$C$43,3,FALSE)</f>
        <v>Low Brass</v>
      </c>
      <c r="D574" s="19">
        <v>0</v>
      </c>
      <c r="E574" s="15">
        <v>44805</v>
      </c>
      <c r="F574">
        <v>0</v>
      </c>
    </row>
    <row r="575" spans="1:6" x14ac:dyDescent="0.2">
      <c r="A575" t="s">
        <v>55</v>
      </c>
      <c r="B575" t="str">
        <f>VLOOKUP(A575,product_hierarchy!$A$2:$C$43,2,FALSE)</f>
        <v>Brass</v>
      </c>
      <c r="C575" t="str">
        <f>VLOOKUP(A575,product_hierarchy!$A$2:$C$43,3,FALSE)</f>
        <v>High Brass</v>
      </c>
      <c r="D575" s="19">
        <v>0</v>
      </c>
      <c r="E575" s="15">
        <v>44805</v>
      </c>
      <c r="F575">
        <v>0</v>
      </c>
    </row>
    <row r="576" spans="1:6" x14ac:dyDescent="0.2">
      <c r="A576" t="s">
        <v>56</v>
      </c>
      <c r="B576" t="str">
        <f>VLOOKUP(A576,product_hierarchy!$A$2:$C$43,2,FALSE)</f>
        <v>Brass</v>
      </c>
      <c r="C576" t="str">
        <f>VLOOKUP(A576,product_hierarchy!$A$2:$C$43,3,FALSE)</f>
        <v>High Brass</v>
      </c>
      <c r="D576" s="19">
        <v>0</v>
      </c>
      <c r="E576" s="15">
        <v>44805</v>
      </c>
      <c r="F576">
        <v>0</v>
      </c>
    </row>
    <row r="577" spans="1:6" x14ac:dyDescent="0.2">
      <c r="A577" t="s">
        <v>59</v>
      </c>
      <c r="B577" t="str">
        <f>VLOOKUP(A577,product_hierarchy!$A$2:$C$43,2,FALSE)</f>
        <v>Brass</v>
      </c>
      <c r="C577" t="str">
        <f>VLOOKUP(A577,product_hierarchy!$A$2:$C$43,3,FALSE)</f>
        <v>Mid Brass</v>
      </c>
      <c r="D577" s="19">
        <v>0</v>
      </c>
      <c r="E577" s="15">
        <v>44805</v>
      </c>
      <c r="F577">
        <v>0</v>
      </c>
    </row>
    <row r="578" spans="1:6" x14ac:dyDescent="0.2">
      <c r="A578" t="s">
        <v>57</v>
      </c>
      <c r="B578" t="str">
        <f>VLOOKUP(A578,product_hierarchy!$A$2:$C$43,2,FALSE)</f>
        <v>Brass</v>
      </c>
      <c r="C578" t="str">
        <f>VLOOKUP(A578,product_hierarchy!$A$2:$C$43,3,FALSE)</f>
        <v>High Brass</v>
      </c>
      <c r="D578" s="19">
        <v>0</v>
      </c>
      <c r="E578" s="15">
        <v>44805</v>
      </c>
      <c r="F578">
        <v>0</v>
      </c>
    </row>
    <row r="579" spans="1:6" x14ac:dyDescent="0.2">
      <c r="A579" t="s">
        <v>58</v>
      </c>
      <c r="B579" t="str">
        <f>VLOOKUP(A579,product_hierarchy!$A$2:$C$43,2,FALSE)</f>
        <v>Brass</v>
      </c>
      <c r="C579" t="str">
        <f>VLOOKUP(A579,product_hierarchy!$A$2:$C$43,3,FALSE)</f>
        <v>High Brass</v>
      </c>
      <c r="D579" s="19">
        <v>0</v>
      </c>
      <c r="E579" s="15">
        <v>44805</v>
      </c>
      <c r="F579">
        <v>0</v>
      </c>
    </row>
    <row r="580" spans="1:6" x14ac:dyDescent="0.2">
      <c r="A580" s="18" t="s">
        <v>69</v>
      </c>
      <c r="B580" t="str">
        <f>VLOOKUP(A580,product_hierarchy!$A$2:$C$43,2,FALSE)</f>
        <v>Brass</v>
      </c>
      <c r="C580" t="str">
        <f>VLOOKUP(A580,product_hierarchy!$A$2:$C$43,3,FALSE)</f>
        <v>Brass-Mystery</v>
      </c>
      <c r="D580" s="19">
        <v>0</v>
      </c>
      <c r="E580" s="15">
        <v>44805</v>
      </c>
      <c r="F580">
        <v>0</v>
      </c>
    </row>
    <row r="581" spans="1:6" x14ac:dyDescent="0.2">
      <c r="A581" t="s">
        <v>64</v>
      </c>
      <c r="B581" t="str">
        <f>VLOOKUP(A581,product_hierarchy!$A$2:$C$43,2,FALSE)</f>
        <v>Brass</v>
      </c>
      <c r="C581" t="str">
        <f>VLOOKUP(A581,product_hierarchy!$A$2:$C$43,3,FALSE)</f>
        <v>Brass-Other</v>
      </c>
      <c r="D581" s="19">
        <v>0</v>
      </c>
      <c r="E581" s="15">
        <v>44805</v>
      </c>
      <c r="F581">
        <v>0</v>
      </c>
    </row>
    <row r="582" spans="1:6" x14ac:dyDescent="0.2">
      <c r="A582" s="18" t="s">
        <v>65</v>
      </c>
      <c r="B582" t="str">
        <f>VLOOKUP(A582,product_hierarchy!$A$2:$C$43,2,FALSE)</f>
        <v>Brass</v>
      </c>
      <c r="C582" t="str">
        <f>VLOOKUP(A582,product_hierarchy!$A$2:$C$43,3,FALSE)</f>
        <v>Brass-Other</v>
      </c>
      <c r="D582" s="19">
        <v>0</v>
      </c>
      <c r="E582" s="15">
        <v>44805</v>
      </c>
      <c r="F582">
        <v>0</v>
      </c>
    </row>
    <row r="583" spans="1:6" x14ac:dyDescent="0.2">
      <c r="A583" t="s">
        <v>63</v>
      </c>
      <c r="B583" t="str">
        <f>VLOOKUP(A583,product_hierarchy!$A$2:$C$43,2,FALSE)</f>
        <v>Brass</v>
      </c>
      <c r="C583" t="str">
        <f>VLOOKUP(A583,product_hierarchy!$A$2:$C$43,3,FALSE)</f>
        <v>Low Brass</v>
      </c>
      <c r="D583" s="19">
        <v>0</v>
      </c>
      <c r="E583" s="15">
        <v>44805</v>
      </c>
      <c r="F583">
        <v>0</v>
      </c>
    </row>
    <row r="584" spans="1:6" x14ac:dyDescent="0.2">
      <c r="A584" t="s">
        <v>68</v>
      </c>
      <c r="B584" t="str">
        <f>VLOOKUP(A584,product_hierarchy!$A$2:$C$43,2,FALSE)</f>
        <v>Brass</v>
      </c>
      <c r="C584" t="str">
        <f>VLOOKUP(A584,product_hierarchy!$A$2:$C$43,3,FALSE)</f>
        <v>Brass-Other</v>
      </c>
      <c r="D584" s="19">
        <v>0</v>
      </c>
      <c r="E584" s="15">
        <v>44805</v>
      </c>
      <c r="F584">
        <v>0</v>
      </c>
    </row>
    <row r="585" spans="1:6" x14ac:dyDescent="0.2">
      <c r="A585" t="s">
        <v>60</v>
      </c>
      <c r="B585" t="str">
        <f>VLOOKUP(A585,product_hierarchy!$A$2:$C$43,2,FALSE)</f>
        <v>Brass</v>
      </c>
      <c r="C585" t="str">
        <f>VLOOKUP(A585,product_hierarchy!$A$2:$C$43,3,FALSE)</f>
        <v>Low Brass</v>
      </c>
      <c r="D585" s="19">
        <v>0</v>
      </c>
      <c r="E585" s="15">
        <v>44805</v>
      </c>
      <c r="F585">
        <v>0</v>
      </c>
    </row>
    <row r="586" spans="1:6" x14ac:dyDescent="0.2">
      <c r="A586" t="s">
        <v>66</v>
      </c>
      <c r="B586" t="str">
        <f>VLOOKUP(A586,product_hierarchy!$A$2:$C$43,2,FALSE)</f>
        <v>Brass</v>
      </c>
      <c r="C586" t="str">
        <f>VLOOKUP(A586,product_hierarchy!$A$2:$C$43,3,FALSE)</f>
        <v>Brass-Other</v>
      </c>
      <c r="D586" s="19">
        <v>0</v>
      </c>
      <c r="E586" s="15">
        <v>44805</v>
      </c>
      <c r="F586">
        <v>0</v>
      </c>
    </row>
    <row r="587" spans="1:6" x14ac:dyDescent="0.2">
      <c r="A587" t="s">
        <v>67</v>
      </c>
      <c r="B587" t="str">
        <f>VLOOKUP(A587,product_hierarchy!$A$2:$C$43,2,FALSE)</f>
        <v>Brass</v>
      </c>
      <c r="C587" t="str">
        <f>VLOOKUP(A587,product_hierarchy!$A$2:$C$43,3,FALSE)</f>
        <v>Low Brass</v>
      </c>
      <c r="D587" s="19">
        <v>0</v>
      </c>
      <c r="E587" s="15">
        <v>44835</v>
      </c>
      <c r="F587">
        <v>0</v>
      </c>
    </row>
    <row r="588" spans="1:6" x14ac:dyDescent="0.2">
      <c r="A588" t="s">
        <v>55</v>
      </c>
      <c r="B588" t="str">
        <f>VLOOKUP(A588,product_hierarchy!$A$2:$C$43,2,FALSE)</f>
        <v>Brass</v>
      </c>
      <c r="C588" t="str">
        <f>VLOOKUP(A588,product_hierarchy!$A$2:$C$43,3,FALSE)</f>
        <v>High Brass</v>
      </c>
      <c r="D588" s="19">
        <v>0</v>
      </c>
      <c r="E588" s="15">
        <v>44835</v>
      </c>
      <c r="F588">
        <v>0</v>
      </c>
    </row>
    <row r="589" spans="1:6" x14ac:dyDescent="0.2">
      <c r="A589" t="s">
        <v>56</v>
      </c>
      <c r="B589" t="str">
        <f>VLOOKUP(A589,product_hierarchy!$A$2:$C$43,2,FALSE)</f>
        <v>Brass</v>
      </c>
      <c r="C589" t="str">
        <f>VLOOKUP(A589,product_hierarchy!$A$2:$C$43,3,FALSE)</f>
        <v>High Brass</v>
      </c>
      <c r="D589" s="19">
        <v>0</v>
      </c>
      <c r="E589" s="15">
        <v>44835</v>
      </c>
      <c r="F589">
        <v>0</v>
      </c>
    </row>
    <row r="590" spans="1:6" x14ac:dyDescent="0.2">
      <c r="A590" t="s">
        <v>59</v>
      </c>
      <c r="B590" t="str">
        <f>VLOOKUP(A590,product_hierarchy!$A$2:$C$43,2,FALSE)</f>
        <v>Brass</v>
      </c>
      <c r="C590" t="str">
        <f>VLOOKUP(A590,product_hierarchy!$A$2:$C$43,3,FALSE)</f>
        <v>Mid Brass</v>
      </c>
      <c r="D590" s="19">
        <v>0</v>
      </c>
      <c r="E590" s="15">
        <v>44835</v>
      </c>
      <c r="F590">
        <v>0</v>
      </c>
    </row>
    <row r="591" spans="1:6" x14ac:dyDescent="0.2">
      <c r="A591" t="s">
        <v>57</v>
      </c>
      <c r="B591" t="str">
        <f>VLOOKUP(A591,product_hierarchy!$A$2:$C$43,2,FALSE)</f>
        <v>Brass</v>
      </c>
      <c r="C591" t="str">
        <f>VLOOKUP(A591,product_hierarchy!$A$2:$C$43,3,FALSE)</f>
        <v>High Brass</v>
      </c>
      <c r="D591" s="19">
        <v>0</v>
      </c>
      <c r="E591" s="15">
        <v>44835</v>
      </c>
      <c r="F591">
        <v>0</v>
      </c>
    </row>
    <row r="592" spans="1:6" x14ac:dyDescent="0.2">
      <c r="A592" t="s">
        <v>58</v>
      </c>
      <c r="B592" t="str">
        <f>VLOOKUP(A592,product_hierarchy!$A$2:$C$43,2,FALSE)</f>
        <v>Brass</v>
      </c>
      <c r="C592" t="str">
        <f>VLOOKUP(A592,product_hierarchy!$A$2:$C$43,3,FALSE)</f>
        <v>High Brass</v>
      </c>
      <c r="D592" s="19">
        <v>0</v>
      </c>
      <c r="E592" s="15">
        <v>44835</v>
      </c>
      <c r="F592">
        <v>0</v>
      </c>
    </row>
    <row r="593" spans="1:6" x14ac:dyDescent="0.2">
      <c r="A593" s="18" t="s">
        <v>69</v>
      </c>
      <c r="B593" t="str">
        <f>VLOOKUP(A593,product_hierarchy!$A$2:$C$43,2,FALSE)</f>
        <v>Brass</v>
      </c>
      <c r="C593" t="str">
        <f>VLOOKUP(A593,product_hierarchy!$A$2:$C$43,3,FALSE)</f>
        <v>Brass-Mystery</v>
      </c>
      <c r="D593" s="19">
        <v>0</v>
      </c>
      <c r="E593" s="15">
        <v>44835</v>
      </c>
      <c r="F593">
        <v>0</v>
      </c>
    </row>
    <row r="594" spans="1:6" x14ac:dyDescent="0.2">
      <c r="A594" t="s">
        <v>64</v>
      </c>
      <c r="B594" t="str">
        <f>VLOOKUP(A594,product_hierarchy!$A$2:$C$43,2,FALSE)</f>
        <v>Brass</v>
      </c>
      <c r="C594" t="str">
        <f>VLOOKUP(A594,product_hierarchy!$A$2:$C$43,3,FALSE)</f>
        <v>Brass-Other</v>
      </c>
      <c r="D594" s="19">
        <v>0</v>
      </c>
      <c r="E594" s="15">
        <v>44835</v>
      </c>
      <c r="F594">
        <v>0</v>
      </c>
    </row>
    <row r="595" spans="1:6" x14ac:dyDescent="0.2">
      <c r="A595" s="18" t="s">
        <v>65</v>
      </c>
      <c r="B595" t="str">
        <f>VLOOKUP(A595,product_hierarchy!$A$2:$C$43,2,FALSE)</f>
        <v>Brass</v>
      </c>
      <c r="C595" t="str">
        <f>VLOOKUP(A595,product_hierarchy!$A$2:$C$43,3,FALSE)</f>
        <v>Brass-Other</v>
      </c>
      <c r="D595" s="19">
        <v>0</v>
      </c>
      <c r="E595" s="15">
        <v>44835</v>
      </c>
      <c r="F595">
        <v>0</v>
      </c>
    </row>
    <row r="596" spans="1:6" x14ac:dyDescent="0.2">
      <c r="A596" t="s">
        <v>63</v>
      </c>
      <c r="B596" t="str">
        <f>VLOOKUP(A596,product_hierarchy!$A$2:$C$43,2,FALSE)</f>
        <v>Brass</v>
      </c>
      <c r="C596" t="str">
        <f>VLOOKUP(A596,product_hierarchy!$A$2:$C$43,3,FALSE)</f>
        <v>Low Brass</v>
      </c>
      <c r="D596" s="19">
        <v>0</v>
      </c>
      <c r="E596" s="15">
        <v>44835</v>
      </c>
      <c r="F596">
        <v>0</v>
      </c>
    </row>
    <row r="597" spans="1:6" x14ac:dyDescent="0.2">
      <c r="A597" t="s">
        <v>68</v>
      </c>
      <c r="B597" t="str">
        <f>VLOOKUP(A597,product_hierarchy!$A$2:$C$43,2,FALSE)</f>
        <v>Brass</v>
      </c>
      <c r="C597" t="str">
        <f>VLOOKUP(A597,product_hierarchy!$A$2:$C$43,3,FALSE)</f>
        <v>Brass-Other</v>
      </c>
      <c r="D597" s="19">
        <v>0</v>
      </c>
      <c r="E597" s="15">
        <v>44835</v>
      </c>
      <c r="F597">
        <v>0</v>
      </c>
    </row>
    <row r="598" spans="1:6" x14ac:dyDescent="0.2">
      <c r="A598" t="s">
        <v>60</v>
      </c>
      <c r="B598" t="str">
        <f>VLOOKUP(A598,product_hierarchy!$A$2:$C$43,2,FALSE)</f>
        <v>Brass</v>
      </c>
      <c r="C598" t="str">
        <f>VLOOKUP(A598,product_hierarchy!$A$2:$C$43,3,FALSE)</f>
        <v>Low Brass</v>
      </c>
      <c r="D598" s="19">
        <v>0</v>
      </c>
      <c r="E598" s="15">
        <v>44835</v>
      </c>
      <c r="F598">
        <v>0</v>
      </c>
    </row>
    <row r="599" spans="1:6" x14ac:dyDescent="0.2">
      <c r="A599" t="s">
        <v>66</v>
      </c>
      <c r="B599" t="str">
        <f>VLOOKUP(A599,product_hierarchy!$A$2:$C$43,2,FALSE)</f>
        <v>Brass</v>
      </c>
      <c r="C599" t="str">
        <f>VLOOKUP(A599,product_hierarchy!$A$2:$C$43,3,FALSE)</f>
        <v>Brass-Other</v>
      </c>
      <c r="D599" s="19">
        <v>0</v>
      </c>
      <c r="E599" s="15">
        <v>44835</v>
      </c>
      <c r="F599">
        <v>0</v>
      </c>
    </row>
    <row r="600" spans="1:6" x14ac:dyDescent="0.2">
      <c r="A600" t="s">
        <v>67</v>
      </c>
      <c r="B600" t="str">
        <f>VLOOKUP(A600,product_hierarchy!$A$2:$C$43,2,FALSE)</f>
        <v>Brass</v>
      </c>
      <c r="C600" t="str">
        <f>VLOOKUP(A600,product_hierarchy!$A$2:$C$43,3,FALSE)</f>
        <v>Low Brass</v>
      </c>
      <c r="D600" s="19">
        <v>0</v>
      </c>
      <c r="E600" s="15">
        <v>44866</v>
      </c>
      <c r="F600">
        <v>0</v>
      </c>
    </row>
    <row r="601" spans="1:6" x14ac:dyDescent="0.2">
      <c r="A601" t="s">
        <v>55</v>
      </c>
      <c r="B601" t="str">
        <f>VLOOKUP(A601,product_hierarchy!$A$2:$C$43,2,FALSE)</f>
        <v>Brass</v>
      </c>
      <c r="C601" t="str">
        <f>VLOOKUP(A601,product_hierarchy!$A$2:$C$43,3,FALSE)</f>
        <v>High Brass</v>
      </c>
      <c r="D601" s="19">
        <v>0</v>
      </c>
      <c r="E601" s="15">
        <v>44866</v>
      </c>
      <c r="F601">
        <v>0</v>
      </c>
    </row>
    <row r="602" spans="1:6" x14ac:dyDescent="0.2">
      <c r="A602" t="s">
        <v>56</v>
      </c>
      <c r="B602" t="str">
        <f>VLOOKUP(A602,product_hierarchy!$A$2:$C$43,2,FALSE)</f>
        <v>Brass</v>
      </c>
      <c r="C602" t="str">
        <f>VLOOKUP(A602,product_hierarchy!$A$2:$C$43,3,FALSE)</f>
        <v>High Brass</v>
      </c>
      <c r="D602" s="19">
        <v>0</v>
      </c>
      <c r="E602" s="15">
        <v>44866</v>
      </c>
      <c r="F602">
        <v>0</v>
      </c>
    </row>
    <row r="603" spans="1:6" x14ac:dyDescent="0.2">
      <c r="A603" t="s">
        <v>59</v>
      </c>
      <c r="B603" t="str">
        <f>VLOOKUP(A603,product_hierarchy!$A$2:$C$43,2,FALSE)</f>
        <v>Brass</v>
      </c>
      <c r="C603" t="str">
        <f>VLOOKUP(A603,product_hierarchy!$A$2:$C$43,3,FALSE)</f>
        <v>Mid Brass</v>
      </c>
      <c r="D603" s="19">
        <v>0</v>
      </c>
      <c r="E603" s="15">
        <v>44866</v>
      </c>
      <c r="F603">
        <v>0</v>
      </c>
    </row>
    <row r="604" spans="1:6" x14ac:dyDescent="0.2">
      <c r="A604" t="s">
        <v>57</v>
      </c>
      <c r="B604" t="str">
        <f>VLOOKUP(A604,product_hierarchy!$A$2:$C$43,2,FALSE)</f>
        <v>Brass</v>
      </c>
      <c r="C604" t="str">
        <f>VLOOKUP(A604,product_hierarchy!$A$2:$C$43,3,FALSE)</f>
        <v>High Brass</v>
      </c>
      <c r="D604" s="19">
        <v>0</v>
      </c>
      <c r="E604" s="15">
        <v>44866</v>
      </c>
      <c r="F604">
        <v>0</v>
      </c>
    </row>
    <row r="605" spans="1:6" x14ac:dyDescent="0.2">
      <c r="A605" t="s">
        <v>58</v>
      </c>
      <c r="B605" t="str">
        <f>VLOOKUP(A605,product_hierarchy!$A$2:$C$43,2,FALSE)</f>
        <v>Brass</v>
      </c>
      <c r="C605" t="str">
        <f>VLOOKUP(A605,product_hierarchy!$A$2:$C$43,3,FALSE)</f>
        <v>High Brass</v>
      </c>
      <c r="D605" s="19">
        <v>0</v>
      </c>
      <c r="E605" s="15">
        <v>44866</v>
      </c>
      <c r="F605">
        <v>0</v>
      </c>
    </row>
    <row r="606" spans="1:6" x14ac:dyDescent="0.2">
      <c r="A606" s="18" t="s">
        <v>69</v>
      </c>
      <c r="B606" t="str">
        <f>VLOOKUP(A606,product_hierarchy!$A$2:$C$43,2,FALSE)</f>
        <v>Brass</v>
      </c>
      <c r="C606" t="str">
        <f>VLOOKUP(A606,product_hierarchy!$A$2:$C$43,3,FALSE)</f>
        <v>Brass-Mystery</v>
      </c>
      <c r="D606" s="19">
        <v>0</v>
      </c>
      <c r="E606" s="15">
        <v>44866</v>
      </c>
      <c r="F606">
        <v>0</v>
      </c>
    </row>
    <row r="607" spans="1:6" x14ac:dyDescent="0.2">
      <c r="A607" t="s">
        <v>64</v>
      </c>
      <c r="B607" t="str">
        <f>VLOOKUP(A607,product_hierarchy!$A$2:$C$43,2,FALSE)</f>
        <v>Brass</v>
      </c>
      <c r="C607" t="str">
        <f>VLOOKUP(A607,product_hierarchy!$A$2:$C$43,3,FALSE)</f>
        <v>Brass-Other</v>
      </c>
      <c r="D607" s="19">
        <v>0</v>
      </c>
      <c r="E607" s="15">
        <v>44866</v>
      </c>
      <c r="F607">
        <v>0</v>
      </c>
    </row>
    <row r="608" spans="1:6" x14ac:dyDescent="0.2">
      <c r="A608" s="18" t="s">
        <v>65</v>
      </c>
      <c r="B608" t="str">
        <f>VLOOKUP(A608,product_hierarchy!$A$2:$C$43,2,FALSE)</f>
        <v>Brass</v>
      </c>
      <c r="C608" t="str">
        <f>VLOOKUP(A608,product_hierarchy!$A$2:$C$43,3,FALSE)</f>
        <v>Brass-Other</v>
      </c>
      <c r="D608" s="19">
        <v>0</v>
      </c>
      <c r="E608" s="15">
        <v>44866</v>
      </c>
      <c r="F608">
        <v>0</v>
      </c>
    </row>
    <row r="609" spans="1:6" x14ac:dyDescent="0.2">
      <c r="A609" t="s">
        <v>63</v>
      </c>
      <c r="B609" t="str">
        <f>VLOOKUP(A609,product_hierarchy!$A$2:$C$43,2,FALSE)</f>
        <v>Brass</v>
      </c>
      <c r="C609" t="str">
        <f>VLOOKUP(A609,product_hierarchy!$A$2:$C$43,3,FALSE)</f>
        <v>Low Brass</v>
      </c>
      <c r="D609" s="19">
        <v>0</v>
      </c>
      <c r="E609" s="15">
        <v>44866</v>
      </c>
      <c r="F609">
        <v>0</v>
      </c>
    </row>
    <row r="610" spans="1:6" x14ac:dyDescent="0.2">
      <c r="A610" t="s">
        <v>68</v>
      </c>
      <c r="B610" t="str">
        <f>VLOOKUP(A610,product_hierarchy!$A$2:$C$43,2,FALSE)</f>
        <v>Brass</v>
      </c>
      <c r="C610" t="str">
        <f>VLOOKUP(A610,product_hierarchy!$A$2:$C$43,3,FALSE)</f>
        <v>Brass-Other</v>
      </c>
      <c r="D610" s="19">
        <v>0</v>
      </c>
      <c r="E610" s="15">
        <v>44866</v>
      </c>
      <c r="F610">
        <v>0</v>
      </c>
    </row>
    <row r="611" spans="1:6" x14ac:dyDescent="0.2">
      <c r="A611" t="s">
        <v>60</v>
      </c>
      <c r="B611" t="str">
        <f>VLOOKUP(A611,product_hierarchy!$A$2:$C$43,2,FALSE)</f>
        <v>Brass</v>
      </c>
      <c r="C611" t="str">
        <f>VLOOKUP(A611,product_hierarchy!$A$2:$C$43,3,FALSE)</f>
        <v>Low Brass</v>
      </c>
      <c r="D611" s="19">
        <v>0</v>
      </c>
      <c r="E611" s="15">
        <v>44866</v>
      </c>
      <c r="F611">
        <v>0</v>
      </c>
    </row>
    <row r="612" spans="1:6" x14ac:dyDescent="0.2">
      <c r="A612" t="s">
        <v>66</v>
      </c>
      <c r="B612" t="str">
        <f>VLOOKUP(A612,product_hierarchy!$A$2:$C$43,2,FALSE)</f>
        <v>Brass</v>
      </c>
      <c r="C612" t="str">
        <f>VLOOKUP(A612,product_hierarchy!$A$2:$C$43,3,FALSE)</f>
        <v>Brass-Other</v>
      </c>
      <c r="D612" s="19">
        <v>0</v>
      </c>
      <c r="E612" s="15">
        <v>44866</v>
      </c>
      <c r="F612">
        <v>0</v>
      </c>
    </row>
    <row r="613" spans="1:6" x14ac:dyDescent="0.2">
      <c r="A613" t="s">
        <v>67</v>
      </c>
      <c r="B613" t="str">
        <f>VLOOKUP(A613,product_hierarchy!$A$2:$C$43,2,FALSE)</f>
        <v>Brass</v>
      </c>
      <c r="C613" t="str">
        <f>VLOOKUP(A613,product_hierarchy!$A$2:$C$43,3,FALSE)</f>
        <v>Low Brass</v>
      </c>
      <c r="D613" s="19">
        <v>0</v>
      </c>
      <c r="E613" s="15">
        <v>44896</v>
      </c>
      <c r="F613">
        <v>0</v>
      </c>
    </row>
    <row r="614" spans="1:6" x14ac:dyDescent="0.2">
      <c r="A614" t="s">
        <v>55</v>
      </c>
      <c r="B614" t="str">
        <f>VLOOKUP(A614,product_hierarchy!$A$2:$C$43,2,FALSE)</f>
        <v>Brass</v>
      </c>
      <c r="C614" t="str">
        <f>VLOOKUP(A614,product_hierarchy!$A$2:$C$43,3,FALSE)</f>
        <v>High Brass</v>
      </c>
      <c r="D614" s="19">
        <v>0</v>
      </c>
      <c r="E614" s="15">
        <v>44896</v>
      </c>
      <c r="F614">
        <v>0</v>
      </c>
    </row>
    <row r="615" spans="1:6" x14ac:dyDescent="0.2">
      <c r="A615" t="s">
        <v>56</v>
      </c>
      <c r="B615" t="str">
        <f>VLOOKUP(A615,product_hierarchy!$A$2:$C$43,2,FALSE)</f>
        <v>Brass</v>
      </c>
      <c r="C615" t="str">
        <f>VLOOKUP(A615,product_hierarchy!$A$2:$C$43,3,FALSE)</f>
        <v>High Brass</v>
      </c>
      <c r="D615" s="19">
        <v>0</v>
      </c>
      <c r="E615" s="15">
        <v>44896</v>
      </c>
      <c r="F615">
        <v>0</v>
      </c>
    </row>
    <row r="616" spans="1:6" x14ac:dyDescent="0.2">
      <c r="A616" t="s">
        <v>59</v>
      </c>
      <c r="B616" t="str">
        <f>VLOOKUP(A616,product_hierarchy!$A$2:$C$43,2,FALSE)</f>
        <v>Brass</v>
      </c>
      <c r="C616" t="str">
        <f>VLOOKUP(A616,product_hierarchy!$A$2:$C$43,3,FALSE)</f>
        <v>Mid Brass</v>
      </c>
      <c r="D616" s="19">
        <v>0</v>
      </c>
      <c r="E616" s="15">
        <v>44896</v>
      </c>
      <c r="F616">
        <v>0</v>
      </c>
    </row>
    <row r="617" spans="1:6" x14ac:dyDescent="0.2">
      <c r="A617" t="s">
        <v>57</v>
      </c>
      <c r="B617" t="str">
        <f>VLOOKUP(A617,product_hierarchy!$A$2:$C$43,2,FALSE)</f>
        <v>Brass</v>
      </c>
      <c r="C617" t="str">
        <f>VLOOKUP(A617,product_hierarchy!$A$2:$C$43,3,FALSE)</f>
        <v>High Brass</v>
      </c>
      <c r="D617" s="19">
        <v>0</v>
      </c>
      <c r="E617" s="15">
        <v>44896</v>
      </c>
      <c r="F617">
        <v>0</v>
      </c>
    </row>
    <row r="618" spans="1:6" x14ac:dyDescent="0.2">
      <c r="A618" t="s">
        <v>58</v>
      </c>
      <c r="B618" t="str">
        <f>VLOOKUP(A618,product_hierarchy!$A$2:$C$43,2,FALSE)</f>
        <v>Brass</v>
      </c>
      <c r="C618" t="str">
        <f>VLOOKUP(A618,product_hierarchy!$A$2:$C$43,3,FALSE)</f>
        <v>High Brass</v>
      </c>
      <c r="D618" s="19">
        <v>0</v>
      </c>
      <c r="E618" s="15">
        <v>44896</v>
      </c>
      <c r="F618">
        <v>0</v>
      </c>
    </row>
    <row r="619" spans="1:6" x14ac:dyDescent="0.2">
      <c r="A619" s="18" t="s">
        <v>69</v>
      </c>
      <c r="B619" t="str">
        <f>VLOOKUP(A619,product_hierarchy!$A$2:$C$43,2,FALSE)</f>
        <v>Brass</v>
      </c>
      <c r="C619" t="str">
        <f>VLOOKUP(A619,product_hierarchy!$A$2:$C$43,3,FALSE)</f>
        <v>Brass-Mystery</v>
      </c>
      <c r="D619" s="19">
        <v>0</v>
      </c>
      <c r="E619" s="15">
        <v>44896</v>
      </c>
      <c r="F619">
        <v>0</v>
      </c>
    </row>
    <row r="620" spans="1:6" x14ac:dyDescent="0.2">
      <c r="A620" t="s">
        <v>64</v>
      </c>
      <c r="B620" t="str">
        <f>VLOOKUP(A620,product_hierarchy!$A$2:$C$43,2,FALSE)</f>
        <v>Brass</v>
      </c>
      <c r="C620" t="str">
        <f>VLOOKUP(A620,product_hierarchy!$A$2:$C$43,3,FALSE)</f>
        <v>Brass-Other</v>
      </c>
      <c r="D620" s="19">
        <v>0</v>
      </c>
      <c r="E620" s="15">
        <v>44896</v>
      </c>
      <c r="F620">
        <v>0</v>
      </c>
    </row>
    <row r="621" spans="1:6" x14ac:dyDescent="0.2">
      <c r="A621" s="18" t="s">
        <v>65</v>
      </c>
      <c r="B621" t="str">
        <f>VLOOKUP(A621,product_hierarchy!$A$2:$C$43,2,FALSE)</f>
        <v>Brass</v>
      </c>
      <c r="C621" t="str">
        <f>VLOOKUP(A621,product_hierarchy!$A$2:$C$43,3,FALSE)</f>
        <v>Brass-Other</v>
      </c>
      <c r="D621" s="19">
        <v>0</v>
      </c>
      <c r="E621" s="15">
        <v>44896</v>
      </c>
      <c r="F621">
        <v>0</v>
      </c>
    </row>
    <row r="622" spans="1:6" x14ac:dyDescent="0.2">
      <c r="A622" t="s">
        <v>63</v>
      </c>
      <c r="B622" t="str">
        <f>VLOOKUP(A622,product_hierarchy!$A$2:$C$43,2,FALSE)</f>
        <v>Brass</v>
      </c>
      <c r="C622" t="str">
        <f>VLOOKUP(A622,product_hierarchy!$A$2:$C$43,3,FALSE)</f>
        <v>Low Brass</v>
      </c>
      <c r="D622" s="19">
        <v>0</v>
      </c>
      <c r="E622" s="15">
        <v>44896</v>
      </c>
      <c r="F622">
        <v>0</v>
      </c>
    </row>
    <row r="623" spans="1:6" x14ac:dyDescent="0.2">
      <c r="A623" t="s">
        <v>68</v>
      </c>
      <c r="B623" t="str">
        <f>VLOOKUP(A623,product_hierarchy!$A$2:$C$43,2,FALSE)</f>
        <v>Brass</v>
      </c>
      <c r="C623" t="str">
        <f>VLOOKUP(A623,product_hierarchy!$A$2:$C$43,3,FALSE)</f>
        <v>Brass-Other</v>
      </c>
      <c r="D623" s="19">
        <v>0</v>
      </c>
      <c r="E623" s="15">
        <v>44896</v>
      </c>
      <c r="F623">
        <v>0</v>
      </c>
    </row>
    <row r="624" spans="1:6" x14ac:dyDescent="0.2">
      <c r="A624" t="s">
        <v>60</v>
      </c>
      <c r="B624" t="str">
        <f>VLOOKUP(A624,product_hierarchy!$A$2:$C$43,2,FALSE)</f>
        <v>Brass</v>
      </c>
      <c r="C624" t="str">
        <f>VLOOKUP(A624,product_hierarchy!$A$2:$C$43,3,FALSE)</f>
        <v>Low Brass</v>
      </c>
      <c r="D624" s="19">
        <v>0</v>
      </c>
      <c r="E624" s="15">
        <v>44896</v>
      </c>
      <c r="F624">
        <v>0</v>
      </c>
    </row>
    <row r="625" spans="1:6" x14ac:dyDescent="0.2">
      <c r="A625" t="s">
        <v>66</v>
      </c>
      <c r="B625" t="str">
        <f>VLOOKUP(A625,product_hierarchy!$A$2:$C$43,2,FALSE)</f>
        <v>Brass</v>
      </c>
      <c r="C625" t="str">
        <f>VLOOKUP(A625,product_hierarchy!$A$2:$C$43,3,FALSE)</f>
        <v>Brass-Other</v>
      </c>
      <c r="D625" s="19">
        <v>0</v>
      </c>
      <c r="E625" s="15">
        <v>44896</v>
      </c>
      <c r="F625">
        <v>0</v>
      </c>
    </row>
    <row r="626" spans="1:6" x14ac:dyDescent="0.2">
      <c r="A626" t="s">
        <v>67</v>
      </c>
      <c r="B626" t="str">
        <f>VLOOKUP(A626,product_hierarchy!$A$2:$C$43,2,FALSE)</f>
        <v>Brass</v>
      </c>
      <c r="C626" t="str">
        <f>VLOOKUP(A626,product_hierarchy!$A$2:$C$43,3,FALSE)</f>
        <v>Low Brass</v>
      </c>
      <c r="D626" s="19">
        <v>2016427.9004350747</v>
      </c>
      <c r="E626" s="15">
        <v>44562</v>
      </c>
      <c r="F626">
        <v>1</v>
      </c>
    </row>
    <row r="627" spans="1:6" x14ac:dyDescent="0.2">
      <c r="A627" t="s">
        <v>55</v>
      </c>
      <c r="B627" t="str">
        <f>VLOOKUP(A627,product_hierarchy!$A$2:$C$43,2,FALSE)</f>
        <v>Brass</v>
      </c>
      <c r="C627" t="str">
        <f>VLOOKUP(A627,product_hierarchy!$A$2:$C$43,3,FALSE)</f>
        <v>High Brass</v>
      </c>
      <c r="D627" s="19">
        <v>167833605.46538502</v>
      </c>
      <c r="E627" s="15">
        <v>44562</v>
      </c>
      <c r="F627">
        <v>1</v>
      </c>
    </row>
    <row r="628" spans="1:6" x14ac:dyDescent="0.2">
      <c r="A628" t="s">
        <v>56</v>
      </c>
      <c r="B628" t="str">
        <f>VLOOKUP(A628,product_hierarchy!$A$2:$C$43,2,FALSE)</f>
        <v>Brass</v>
      </c>
      <c r="C628" t="str">
        <f>VLOOKUP(A628,product_hierarchy!$A$2:$C$43,3,FALSE)</f>
        <v>High Brass</v>
      </c>
      <c r="D628" s="19">
        <v>13232757.645773022</v>
      </c>
      <c r="E628" s="15">
        <v>44562</v>
      </c>
      <c r="F628">
        <v>1</v>
      </c>
    </row>
    <row r="629" spans="1:6" x14ac:dyDescent="0.2">
      <c r="A629" t="s">
        <v>59</v>
      </c>
      <c r="B629" t="str">
        <f>VLOOKUP(A629,product_hierarchy!$A$2:$C$43,2,FALSE)</f>
        <v>Brass</v>
      </c>
      <c r="C629" t="str">
        <f>VLOOKUP(A629,product_hierarchy!$A$2:$C$43,3,FALSE)</f>
        <v>Mid Brass</v>
      </c>
      <c r="D629" s="19">
        <v>17085913.146369394</v>
      </c>
      <c r="E629" s="15">
        <v>44562</v>
      </c>
      <c r="F629">
        <v>1</v>
      </c>
    </row>
    <row r="630" spans="1:6" x14ac:dyDescent="0.2">
      <c r="A630" t="s">
        <v>57</v>
      </c>
      <c r="B630" t="str">
        <f>VLOOKUP(A630,product_hierarchy!$A$2:$C$43,2,FALSE)</f>
        <v>Brass</v>
      </c>
      <c r="C630" t="str">
        <f>VLOOKUP(A630,product_hierarchy!$A$2:$C$43,3,FALSE)</f>
        <v>High Brass</v>
      </c>
      <c r="D630" s="19">
        <v>17026943.162066486</v>
      </c>
      <c r="E630" s="15">
        <v>44562</v>
      </c>
      <c r="F630">
        <v>1</v>
      </c>
    </row>
    <row r="631" spans="1:6" x14ac:dyDescent="0.2">
      <c r="A631" t="s">
        <v>58</v>
      </c>
      <c r="B631" t="str">
        <f>VLOOKUP(A631,product_hierarchy!$A$2:$C$43,2,FALSE)</f>
        <v>Brass</v>
      </c>
      <c r="C631" t="str">
        <f>VLOOKUP(A631,product_hierarchy!$A$2:$C$43,3,FALSE)</f>
        <v>High Brass</v>
      </c>
      <c r="D631" s="19">
        <v>59369624.860591359</v>
      </c>
      <c r="E631" s="15">
        <v>44562</v>
      </c>
      <c r="F631">
        <v>1</v>
      </c>
    </row>
    <row r="632" spans="1:6" x14ac:dyDescent="0.2">
      <c r="A632" s="18" t="s">
        <v>69</v>
      </c>
      <c r="B632" t="str">
        <f>VLOOKUP(A632,product_hierarchy!$A$2:$C$43,2,FALSE)</f>
        <v>Brass</v>
      </c>
      <c r="C632" t="str">
        <f>VLOOKUP(A632,product_hierarchy!$A$2:$C$43,3,FALSE)</f>
        <v>Brass-Mystery</v>
      </c>
      <c r="D632" s="19">
        <v>271510549.58766985</v>
      </c>
      <c r="E632" s="15">
        <v>44562</v>
      </c>
      <c r="F632">
        <v>1</v>
      </c>
    </row>
    <row r="633" spans="1:6" x14ac:dyDescent="0.2">
      <c r="A633" t="s">
        <v>64</v>
      </c>
      <c r="B633" t="str">
        <f>VLOOKUP(A633,product_hierarchy!$A$2:$C$43,2,FALSE)</f>
        <v>Brass</v>
      </c>
      <c r="C633" t="str">
        <f>VLOOKUP(A633,product_hierarchy!$A$2:$C$43,3,FALSE)</f>
        <v>Brass-Other</v>
      </c>
      <c r="D633" s="19">
        <v>89291102.357887611</v>
      </c>
      <c r="E633" s="15">
        <v>44562</v>
      </c>
      <c r="F633">
        <v>1</v>
      </c>
    </row>
    <row r="634" spans="1:6" x14ac:dyDescent="0.2">
      <c r="A634" s="18" t="s">
        <v>65</v>
      </c>
      <c r="B634" t="str">
        <f>VLOOKUP(A634,product_hierarchy!$A$2:$C$43,2,FALSE)</f>
        <v>Brass</v>
      </c>
      <c r="C634" t="str">
        <f>VLOOKUP(A634,product_hierarchy!$A$2:$C$43,3,FALSE)</f>
        <v>Brass-Other</v>
      </c>
      <c r="D634" s="19">
        <v>6769741.3618516121</v>
      </c>
      <c r="E634" s="15">
        <v>44562</v>
      </c>
      <c r="F634">
        <v>1</v>
      </c>
    </row>
    <row r="635" spans="1:6" x14ac:dyDescent="0.2">
      <c r="A635" t="s">
        <v>63</v>
      </c>
      <c r="B635" t="str">
        <f>VLOOKUP(A635,product_hierarchy!$A$2:$C$43,2,FALSE)</f>
        <v>Brass</v>
      </c>
      <c r="C635" t="str">
        <f>VLOOKUP(A635,product_hierarchy!$A$2:$C$43,3,FALSE)</f>
        <v>Low Brass</v>
      </c>
      <c r="D635" s="19">
        <v>64335176.915422007</v>
      </c>
      <c r="E635" s="15">
        <v>44562</v>
      </c>
      <c r="F635">
        <v>1</v>
      </c>
    </row>
    <row r="636" spans="1:6" x14ac:dyDescent="0.2">
      <c r="A636" t="s">
        <v>68</v>
      </c>
      <c r="B636" t="str">
        <f>VLOOKUP(A636,product_hierarchy!$A$2:$C$43,2,FALSE)</f>
        <v>Brass</v>
      </c>
      <c r="C636" t="str">
        <f>VLOOKUP(A636,product_hierarchy!$A$2:$C$43,3,FALSE)</f>
        <v>Brass-Other</v>
      </c>
      <c r="D636" s="19">
        <v>116691.78373857564</v>
      </c>
      <c r="E636" s="15">
        <v>44562</v>
      </c>
      <c r="F636">
        <v>1</v>
      </c>
    </row>
    <row r="637" spans="1:6" x14ac:dyDescent="0.2">
      <c r="A637" t="s">
        <v>60</v>
      </c>
      <c r="B637" t="str">
        <f>VLOOKUP(A637,product_hierarchy!$A$2:$C$43,2,FALSE)</f>
        <v>Brass</v>
      </c>
      <c r="C637" t="str">
        <f>VLOOKUP(A637,product_hierarchy!$A$2:$C$43,3,FALSE)</f>
        <v>Low Brass</v>
      </c>
      <c r="D637" s="19">
        <v>1158553158.9344628</v>
      </c>
      <c r="E637" s="15">
        <v>44562</v>
      </c>
      <c r="F637">
        <v>1</v>
      </c>
    </row>
    <row r="638" spans="1:6" x14ac:dyDescent="0.2">
      <c r="A638" t="s">
        <v>66</v>
      </c>
      <c r="B638" t="str">
        <f>VLOOKUP(A638,product_hierarchy!$A$2:$C$43,2,FALSE)</f>
        <v>Brass</v>
      </c>
      <c r="C638" t="str">
        <f>VLOOKUP(A638,product_hierarchy!$A$2:$C$43,3,FALSE)</f>
        <v>Brass-Other</v>
      </c>
      <c r="D638" s="19">
        <v>1712441.9160982622</v>
      </c>
      <c r="E638" s="15">
        <v>44562</v>
      </c>
      <c r="F638">
        <v>1</v>
      </c>
    </row>
    <row r="639" spans="1:6" x14ac:dyDescent="0.2">
      <c r="A639" t="s">
        <v>67</v>
      </c>
      <c r="B639" t="str">
        <f>VLOOKUP(A639,product_hierarchy!$A$2:$C$43,2,FALSE)</f>
        <v>Brass</v>
      </c>
      <c r="C639" t="str">
        <f>VLOOKUP(A639,product_hierarchy!$A$2:$C$43,3,FALSE)</f>
        <v>Low Brass</v>
      </c>
      <c r="D639" s="19">
        <v>2040832.9086452108</v>
      </c>
      <c r="E639" s="15">
        <v>44593</v>
      </c>
      <c r="F639">
        <v>1</v>
      </c>
    </row>
    <row r="640" spans="1:6" x14ac:dyDescent="0.2">
      <c r="A640" t="s">
        <v>55</v>
      </c>
      <c r="B640" t="str">
        <f>VLOOKUP(A640,product_hierarchy!$A$2:$C$43,2,FALSE)</f>
        <v>Brass</v>
      </c>
      <c r="C640" t="str">
        <f>VLOOKUP(A640,product_hierarchy!$A$2:$C$43,3,FALSE)</f>
        <v>High Brass</v>
      </c>
      <c r="D640" s="19">
        <v>178474413.72765794</v>
      </c>
      <c r="E640" s="15">
        <v>44593</v>
      </c>
      <c r="F640">
        <v>1</v>
      </c>
    </row>
    <row r="641" spans="1:6" x14ac:dyDescent="0.2">
      <c r="A641" t="s">
        <v>56</v>
      </c>
      <c r="B641" t="str">
        <f>VLOOKUP(A641,product_hierarchy!$A$2:$C$43,2,FALSE)</f>
        <v>Brass</v>
      </c>
      <c r="C641" t="str">
        <f>VLOOKUP(A641,product_hierarchy!$A$2:$C$43,3,FALSE)</f>
        <v>High Brass</v>
      </c>
      <c r="D641" s="19">
        <v>14071726.912382968</v>
      </c>
      <c r="E641" s="15">
        <v>44593</v>
      </c>
      <c r="F641">
        <v>1</v>
      </c>
    </row>
    <row r="642" spans="1:6" x14ac:dyDescent="0.2">
      <c r="A642" t="s">
        <v>59</v>
      </c>
      <c r="B642" t="str">
        <f>VLOOKUP(A642,product_hierarchy!$A$2:$C$43,2,FALSE)</f>
        <v>Brass</v>
      </c>
      <c r="C642" t="str">
        <f>VLOOKUP(A642,product_hierarchy!$A$2:$C$43,3,FALSE)</f>
        <v>Mid Brass</v>
      </c>
      <c r="D642" s="19">
        <v>17709796.376556635</v>
      </c>
      <c r="E642" s="15">
        <v>44593</v>
      </c>
      <c r="F642">
        <v>1</v>
      </c>
    </row>
    <row r="643" spans="1:6" x14ac:dyDescent="0.2">
      <c r="A643" t="s">
        <v>57</v>
      </c>
      <c r="B643" t="str">
        <f>VLOOKUP(A643,product_hierarchy!$A$2:$C$43,2,FALSE)</f>
        <v>Brass</v>
      </c>
      <c r="C643" t="str">
        <f>VLOOKUP(A643,product_hierarchy!$A$2:$C$43,3,FALSE)</f>
        <v>High Brass</v>
      </c>
      <c r="D643" s="19">
        <v>25375004.476416551</v>
      </c>
      <c r="E643" s="15">
        <v>44593</v>
      </c>
      <c r="F643">
        <v>1</v>
      </c>
    </row>
    <row r="644" spans="1:6" x14ac:dyDescent="0.2">
      <c r="A644" t="s">
        <v>58</v>
      </c>
      <c r="B644" t="str">
        <f>VLOOKUP(A644,product_hierarchy!$A$2:$C$43,2,FALSE)</f>
        <v>Brass</v>
      </c>
      <c r="C644" t="str">
        <f>VLOOKUP(A644,product_hierarchy!$A$2:$C$43,3,FALSE)</f>
        <v>High Brass</v>
      </c>
      <c r="D644" s="19">
        <v>88477684.00125666</v>
      </c>
      <c r="E644" s="15">
        <v>44593</v>
      </c>
      <c r="F644">
        <v>1</v>
      </c>
    </row>
    <row r="645" spans="1:6" x14ac:dyDescent="0.2">
      <c r="A645" s="18" t="s">
        <v>69</v>
      </c>
      <c r="B645" t="str">
        <f>VLOOKUP(A645,product_hierarchy!$A$2:$C$43,2,FALSE)</f>
        <v>Brass</v>
      </c>
      <c r="C645" t="str">
        <f>VLOOKUP(A645,product_hierarchy!$A$2:$C$43,3,FALSE)</f>
        <v>Brass-Mystery</v>
      </c>
      <c r="D645" s="19">
        <v>336804506.02087891</v>
      </c>
      <c r="E645" s="15">
        <v>44593</v>
      </c>
      <c r="F645">
        <v>1</v>
      </c>
    </row>
    <row r="646" spans="1:6" x14ac:dyDescent="0.2">
      <c r="A646" t="s">
        <v>64</v>
      </c>
      <c r="B646" t="str">
        <f>VLOOKUP(A646,product_hierarchy!$A$2:$C$43,2,FALSE)</f>
        <v>Brass</v>
      </c>
      <c r="C646" t="str">
        <f>VLOOKUP(A646,product_hierarchy!$A$2:$C$43,3,FALSE)</f>
        <v>Brass-Other</v>
      </c>
      <c r="D646" s="19">
        <v>110764188.23275736</v>
      </c>
      <c r="E646" s="15">
        <v>44593</v>
      </c>
      <c r="F646">
        <v>1</v>
      </c>
    </row>
    <row r="647" spans="1:6" x14ac:dyDescent="0.2">
      <c r="A647" s="18" t="s">
        <v>65</v>
      </c>
      <c r="B647" t="str">
        <f>VLOOKUP(A647,product_hierarchy!$A$2:$C$43,2,FALSE)</f>
        <v>Brass</v>
      </c>
      <c r="C647" t="str">
        <f>VLOOKUP(A647,product_hierarchy!$A$2:$C$43,3,FALSE)</f>
        <v>Brass-Other</v>
      </c>
      <c r="D647" s="19">
        <v>8397756.1782781277</v>
      </c>
      <c r="E647" s="15">
        <v>44593</v>
      </c>
      <c r="F647">
        <v>1</v>
      </c>
    </row>
    <row r="648" spans="1:6" x14ac:dyDescent="0.2">
      <c r="A648" t="s">
        <v>63</v>
      </c>
      <c r="B648" t="str">
        <f>VLOOKUP(A648,product_hierarchy!$A$2:$C$43,2,FALSE)</f>
        <v>Brass</v>
      </c>
      <c r="C648" t="str">
        <f>VLOOKUP(A648,product_hierarchy!$A$2:$C$43,3,FALSE)</f>
        <v>Low Brass</v>
      </c>
      <c r="D648" s="19">
        <v>65113831.34709429</v>
      </c>
      <c r="E648" s="15">
        <v>44593</v>
      </c>
      <c r="F648">
        <v>1</v>
      </c>
    </row>
    <row r="649" spans="1:6" x14ac:dyDescent="0.2">
      <c r="A649" t="s">
        <v>68</v>
      </c>
      <c r="B649" t="str">
        <f>VLOOKUP(A649,product_hierarchy!$A$2:$C$43,2,FALSE)</f>
        <v>Brass</v>
      </c>
      <c r="C649" t="str">
        <f>VLOOKUP(A649,product_hierarchy!$A$2:$C$43,3,FALSE)</f>
        <v>Brass-Other</v>
      </c>
      <c r="D649" s="19">
        <v>144754.29642955959</v>
      </c>
      <c r="E649" s="15">
        <v>44593</v>
      </c>
      <c r="F649">
        <v>1</v>
      </c>
    </row>
    <row r="650" spans="1:6" x14ac:dyDescent="0.2">
      <c r="A650" t="s">
        <v>60</v>
      </c>
      <c r="B650" t="str">
        <f>VLOOKUP(A650,product_hierarchy!$A$2:$C$43,2,FALSE)</f>
        <v>Brass</v>
      </c>
      <c r="C650" t="str">
        <f>VLOOKUP(A650,product_hierarchy!$A$2:$C$43,3,FALSE)</f>
        <v>Low Brass</v>
      </c>
      <c r="D650" s="19">
        <v>1172575232.0021751</v>
      </c>
      <c r="E650" s="15">
        <v>44593</v>
      </c>
      <c r="F650">
        <v>1</v>
      </c>
    </row>
    <row r="651" spans="1:6" x14ac:dyDescent="0.2">
      <c r="A651" t="s">
        <v>66</v>
      </c>
      <c r="B651" t="str">
        <f>VLOOKUP(A651,product_hierarchy!$A$2:$C$43,2,FALSE)</f>
        <v>Brass</v>
      </c>
      <c r="C651" t="str">
        <f>VLOOKUP(A651,product_hierarchy!$A$2:$C$43,3,FALSE)</f>
        <v>Brass-Other</v>
      </c>
      <c r="D651" s="19">
        <v>2124256.8825293081</v>
      </c>
      <c r="E651" s="15">
        <v>44593</v>
      </c>
      <c r="F651">
        <v>1</v>
      </c>
    </row>
    <row r="652" spans="1:6" x14ac:dyDescent="0.2">
      <c r="A652" t="s">
        <v>67</v>
      </c>
      <c r="B652" t="str">
        <f>VLOOKUP(A652,product_hierarchy!$A$2:$C$43,2,FALSE)</f>
        <v>Brass</v>
      </c>
      <c r="C652" t="str">
        <f>VLOOKUP(A652,product_hierarchy!$A$2:$C$43,3,FALSE)</f>
        <v>Low Brass</v>
      </c>
      <c r="D652" s="19">
        <v>2312374.8532418166</v>
      </c>
      <c r="E652" s="15">
        <v>44621</v>
      </c>
      <c r="F652">
        <v>1</v>
      </c>
    </row>
    <row r="653" spans="1:6" x14ac:dyDescent="0.2">
      <c r="A653" t="s">
        <v>55</v>
      </c>
      <c r="B653" t="str">
        <f>VLOOKUP(A653,product_hierarchy!$A$2:$C$43,2,FALSE)</f>
        <v>Brass</v>
      </c>
      <c r="C653" t="str">
        <f>VLOOKUP(A653,product_hierarchy!$A$2:$C$43,3,FALSE)</f>
        <v>High Brass</v>
      </c>
      <c r="D653" s="19">
        <v>201252480.80893981</v>
      </c>
      <c r="E653" s="15">
        <v>44621</v>
      </c>
      <c r="F653">
        <v>1</v>
      </c>
    </row>
    <row r="654" spans="1:6" x14ac:dyDescent="0.2">
      <c r="A654" t="s">
        <v>56</v>
      </c>
      <c r="B654" t="str">
        <f>VLOOKUP(A654,product_hierarchy!$A$2:$C$43,2,FALSE)</f>
        <v>Brass</v>
      </c>
      <c r="C654" t="str">
        <f>VLOOKUP(A654,product_hierarchy!$A$2:$C$43,3,FALSE)</f>
        <v>High Brass</v>
      </c>
      <c r="D654" s="19">
        <v>15867652.349901663</v>
      </c>
      <c r="E654" s="15">
        <v>44621</v>
      </c>
      <c r="F654">
        <v>1</v>
      </c>
    </row>
    <row r="655" spans="1:6" x14ac:dyDescent="0.2">
      <c r="A655" t="s">
        <v>59</v>
      </c>
      <c r="B655" t="str">
        <f>VLOOKUP(A655,product_hierarchy!$A$2:$C$43,2,FALSE)</f>
        <v>Brass</v>
      </c>
      <c r="C655" t="str">
        <f>VLOOKUP(A655,product_hierarchy!$A$2:$C$43,3,FALSE)</f>
        <v>Mid Brass</v>
      </c>
      <c r="D655" s="19">
        <v>19065972.120669518</v>
      </c>
      <c r="E655" s="15">
        <v>44621</v>
      </c>
      <c r="F655">
        <v>1</v>
      </c>
    </row>
    <row r="656" spans="1:6" x14ac:dyDescent="0.2">
      <c r="A656" t="s">
        <v>57</v>
      </c>
      <c r="B656" t="str">
        <f>VLOOKUP(A656,product_hierarchy!$A$2:$C$43,2,FALSE)</f>
        <v>Brass</v>
      </c>
      <c r="C656" t="str">
        <f>VLOOKUP(A656,product_hierarchy!$A$2:$C$43,3,FALSE)</f>
        <v>High Brass</v>
      </c>
      <c r="D656" s="19">
        <v>21440488.135297708</v>
      </c>
      <c r="E656" s="15">
        <v>44621</v>
      </c>
      <c r="F656">
        <v>1</v>
      </c>
    </row>
    <row r="657" spans="1:6" x14ac:dyDescent="0.2">
      <c r="A657" t="s">
        <v>58</v>
      </c>
      <c r="B657" t="str">
        <f>VLOOKUP(A657,product_hierarchy!$A$2:$C$43,2,FALSE)</f>
        <v>Brass</v>
      </c>
      <c r="C657" t="str">
        <f>VLOOKUP(A657,product_hierarchy!$A$2:$C$43,3,FALSE)</f>
        <v>High Brass</v>
      </c>
      <c r="D657" s="19">
        <v>74758794.065657571</v>
      </c>
      <c r="E657" s="15">
        <v>44621</v>
      </c>
      <c r="F657">
        <v>1</v>
      </c>
    </row>
    <row r="658" spans="1:6" x14ac:dyDescent="0.2">
      <c r="A658" s="18" t="s">
        <v>69</v>
      </c>
      <c r="B658" t="str">
        <f>VLOOKUP(A658,product_hierarchy!$A$2:$C$43,2,FALSE)</f>
        <v>Brass</v>
      </c>
      <c r="C658" t="str">
        <f>VLOOKUP(A658,product_hierarchy!$A$2:$C$43,3,FALSE)</f>
        <v>Brass-Mystery</v>
      </c>
      <c r="D658" s="19">
        <v>336375774.76537669</v>
      </c>
      <c r="E658" s="15">
        <v>44621</v>
      </c>
      <c r="F658">
        <v>1</v>
      </c>
    </row>
    <row r="659" spans="1:6" x14ac:dyDescent="0.2">
      <c r="A659" t="s">
        <v>64</v>
      </c>
      <c r="B659" t="str">
        <f>VLOOKUP(A659,product_hierarchy!$A$2:$C$43,2,FALSE)</f>
        <v>Brass</v>
      </c>
      <c r="C659" t="str">
        <f>VLOOKUP(A659,product_hierarchy!$A$2:$C$43,3,FALSE)</f>
        <v>Brass-Other</v>
      </c>
      <c r="D659" s="19">
        <v>110623192.28811654</v>
      </c>
      <c r="E659" s="15">
        <v>44621</v>
      </c>
      <c r="F659">
        <v>1</v>
      </c>
    </row>
    <row r="660" spans="1:6" x14ac:dyDescent="0.2">
      <c r="A660" s="18" t="s">
        <v>65</v>
      </c>
      <c r="B660" t="str">
        <f>VLOOKUP(A660,product_hierarchy!$A$2:$C$43,2,FALSE)</f>
        <v>Brass</v>
      </c>
      <c r="C660" t="str">
        <f>VLOOKUP(A660,product_hierarchy!$A$2:$C$43,3,FALSE)</f>
        <v>Brass-Other</v>
      </c>
      <c r="D660" s="19">
        <v>8387066.3552937172</v>
      </c>
      <c r="E660" s="15">
        <v>44621</v>
      </c>
      <c r="F660">
        <v>1</v>
      </c>
    </row>
    <row r="661" spans="1:6" x14ac:dyDescent="0.2">
      <c r="A661" t="s">
        <v>63</v>
      </c>
      <c r="B661" t="str">
        <f>VLOOKUP(A661,product_hierarchy!$A$2:$C$43,2,FALSE)</f>
        <v>Brass</v>
      </c>
      <c r="C661" t="str">
        <f>VLOOKUP(A661,product_hierarchy!$A$2:$C$43,3,FALSE)</f>
        <v>Low Brass</v>
      </c>
      <c r="D661" s="19">
        <v>73777517.780817538</v>
      </c>
      <c r="E661" s="15">
        <v>44621</v>
      </c>
      <c r="F661">
        <v>1</v>
      </c>
    </row>
    <row r="662" spans="1:6" x14ac:dyDescent="0.2">
      <c r="A662" t="s">
        <v>68</v>
      </c>
      <c r="B662" t="str">
        <f>VLOOKUP(A662,product_hierarchy!$A$2:$C$43,2,FALSE)</f>
        <v>Brass</v>
      </c>
      <c r="C662" t="str">
        <f>VLOOKUP(A662,product_hierarchy!$A$2:$C$43,3,FALSE)</f>
        <v>Brass-Other</v>
      </c>
      <c r="D662" s="19">
        <v>144570.03318444808</v>
      </c>
      <c r="E662" s="15">
        <v>44621</v>
      </c>
      <c r="F662">
        <v>1</v>
      </c>
    </row>
    <row r="663" spans="1:6" x14ac:dyDescent="0.2">
      <c r="A663" t="s">
        <v>60</v>
      </c>
      <c r="B663" t="str">
        <f>VLOOKUP(A663,product_hierarchy!$A$2:$C$43,2,FALSE)</f>
        <v>Brass</v>
      </c>
      <c r="C663" t="str">
        <f>VLOOKUP(A663,product_hierarchy!$A$2:$C$43,3,FALSE)</f>
        <v>Low Brass</v>
      </c>
      <c r="D663" s="19">
        <v>1328591610.087266</v>
      </c>
      <c r="E663" s="15">
        <v>44621</v>
      </c>
      <c r="F663">
        <v>1</v>
      </c>
    </row>
    <row r="664" spans="1:6" x14ac:dyDescent="0.2">
      <c r="A664" t="s">
        <v>66</v>
      </c>
      <c r="B664" t="str">
        <f>VLOOKUP(A664,product_hierarchy!$A$2:$C$43,2,FALSE)</f>
        <v>Brass</v>
      </c>
      <c r="C664" t="str">
        <f>VLOOKUP(A664,product_hierarchy!$A$2:$C$43,3,FALSE)</f>
        <v>Brass-Other</v>
      </c>
      <c r="D664" s="19">
        <v>2121552.8352140989</v>
      </c>
      <c r="E664" s="15">
        <v>44621</v>
      </c>
      <c r="F664">
        <v>1</v>
      </c>
    </row>
    <row r="665" spans="1:6" x14ac:dyDescent="0.2">
      <c r="A665" t="s">
        <v>67</v>
      </c>
      <c r="B665" t="str">
        <f>VLOOKUP(A665,product_hierarchy!$A$2:$C$43,2,FALSE)</f>
        <v>Brass</v>
      </c>
      <c r="C665" t="str">
        <f>VLOOKUP(A665,product_hierarchy!$A$2:$C$43,3,FALSE)</f>
        <v>Low Brass</v>
      </c>
      <c r="D665" s="19">
        <v>2477239.1880717259</v>
      </c>
      <c r="E665" s="15">
        <v>44652</v>
      </c>
      <c r="F665">
        <v>1</v>
      </c>
    </row>
    <row r="666" spans="1:6" x14ac:dyDescent="0.2">
      <c r="A666" t="s">
        <v>55</v>
      </c>
      <c r="B666" t="str">
        <f>VLOOKUP(A666,product_hierarchy!$A$2:$C$43,2,FALSE)</f>
        <v>Brass</v>
      </c>
      <c r="C666" t="str">
        <f>VLOOKUP(A666,product_hierarchy!$A$2:$C$43,3,FALSE)</f>
        <v>High Brass</v>
      </c>
      <c r="D666" s="19">
        <v>271753916.21095592</v>
      </c>
      <c r="E666" s="15">
        <v>44652</v>
      </c>
      <c r="F666">
        <v>1</v>
      </c>
    </row>
    <row r="667" spans="1:6" x14ac:dyDescent="0.2">
      <c r="A667" t="s">
        <v>56</v>
      </c>
      <c r="B667" t="str">
        <f>VLOOKUP(A667,product_hierarchy!$A$2:$C$43,2,FALSE)</f>
        <v>Brass</v>
      </c>
      <c r="C667" t="str">
        <f>VLOOKUP(A667,product_hierarchy!$A$2:$C$43,3,FALSE)</f>
        <v>High Brass</v>
      </c>
      <c r="D667" s="19">
        <v>21426303.168175459</v>
      </c>
      <c r="E667" s="15">
        <v>44652</v>
      </c>
      <c r="F667">
        <v>1</v>
      </c>
    </row>
    <row r="668" spans="1:6" x14ac:dyDescent="0.2">
      <c r="A668" t="s">
        <v>59</v>
      </c>
      <c r="B668" t="str">
        <f>VLOOKUP(A668,product_hierarchy!$A$2:$C$43,2,FALSE)</f>
        <v>Brass</v>
      </c>
      <c r="C668" t="str">
        <f>VLOOKUP(A668,product_hierarchy!$A$2:$C$43,3,FALSE)</f>
        <v>Mid Brass</v>
      </c>
      <c r="D668" s="19">
        <v>14023575.843636706</v>
      </c>
      <c r="E668" s="15">
        <v>44652</v>
      </c>
      <c r="F668">
        <v>1</v>
      </c>
    </row>
    <row r="669" spans="1:6" x14ac:dyDescent="0.2">
      <c r="A669" t="s">
        <v>57</v>
      </c>
      <c r="B669" t="str">
        <f>VLOOKUP(A669,product_hierarchy!$A$2:$C$43,2,FALSE)</f>
        <v>Brass</v>
      </c>
      <c r="C669" t="str">
        <f>VLOOKUP(A669,product_hierarchy!$A$2:$C$43,3,FALSE)</f>
        <v>High Brass</v>
      </c>
      <c r="D669" s="19">
        <v>23268029.468663007</v>
      </c>
      <c r="E669" s="15">
        <v>44652</v>
      </c>
      <c r="F669">
        <v>1</v>
      </c>
    </row>
    <row r="670" spans="1:6" x14ac:dyDescent="0.2">
      <c r="A670" t="s">
        <v>58</v>
      </c>
      <c r="B670" t="str">
        <f>VLOOKUP(A670,product_hierarchy!$A$2:$C$43,2,FALSE)</f>
        <v>Brass</v>
      </c>
      <c r="C670" t="str">
        <f>VLOOKUP(A670,product_hierarchy!$A$2:$C$43,3,FALSE)</f>
        <v>High Brass</v>
      </c>
      <c r="D670" s="19">
        <v>81131073.713647798</v>
      </c>
      <c r="E670" s="15">
        <v>44652</v>
      </c>
      <c r="F670">
        <v>1</v>
      </c>
    </row>
    <row r="671" spans="1:6" x14ac:dyDescent="0.2">
      <c r="A671" s="18" t="s">
        <v>69</v>
      </c>
      <c r="B671" t="str">
        <f>VLOOKUP(A671,product_hierarchy!$A$2:$C$43,2,FALSE)</f>
        <v>Brass</v>
      </c>
      <c r="C671" t="str">
        <f>VLOOKUP(A671,product_hierarchy!$A$2:$C$43,3,FALSE)</f>
        <v>Brass-Mystery</v>
      </c>
      <c r="D671" s="19">
        <v>284085558.77422798</v>
      </c>
      <c r="E671" s="15">
        <v>44652</v>
      </c>
      <c r="F671">
        <v>1</v>
      </c>
    </row>
    <row r="672" spans="1:6" x14ac:dyDescent="0.2">
      <c r="A672" t="s">
        <v>64</v>
      </c>
      <c r="B672" t="str">
        <f>VLOOKUP(A672,product_hierarchy!$A$2:$C$43,2,FALSE)</f>
        <v>Brass</v>
      </c>
      <c r="C672" t="str">
        <f>VLOOKUP(A672,product_hierarchy!$A$2:$C$43,3,FALSE)</f>
        <v>Brass-Other</v>
      </c>
      <c r="D672" s="19">
        <v>93426619.132957846</v>
      </c>
      <c r="E672" s="15">
        <v>44652</v>
      </c>
      <c r="F672">
        <v>1</v>
      </c>
    </row>
    <row r="673" spans="1:6" x14ac:dyDescent="0.2">
      <c r="A673" s="18" t="s">
        <v>65</v>
      </c>
      <c r="B673" t="str">
        <f>VLOOKUP(A673,product_hierarchy!$A$2:$C$43,2,FALSE)</f>
        <v>Brass</v>
      </c>
      <c r="C673" t="str">
        <f>VLOOKUP(A673,product_hierarchy!$A$2:$C$43,3,FALSE)</f>
        <v>Brass-Other</v>
      </c>
      <c r="D673" s="19">
        <v>7083281.8852131898</v>
      </c>
      <c r="E673" s="15">
        <v>44652</v>
      </c>
      <c r="F673">
        <v>1</v>
      </c>
    </row>
    <row r="674" spans="1:6" x14ac:dyDescent="0.2">
      <c r="A674" t="s">
        <v>63</v>
      </c>
      <c r="B674" t="str">
        <f>VLOOKUP(A674,product_hierarchy!$A$2:$C$43,2,FALSE)</f>
        <v>Brass</v>
      </c>
      <c r="C674" t="str">
        <f>VLOOKUP(A674,product_hierarchy!$A$2:$C$43,3,FALSE)</f>
        <v>Low Brass</v>
      </c>
      <c r="D674" s="19">
        <v>79037599.80310905</v>
      </c>
      <c r="E674" s="15">
        <v>44652</v>
      </c>
      <c r="F674">
        <v>1</v>
      </c>
    </row>
    <row r="675" spans="1:6" x14ac:dyDescent="0.2">
      <c r="A675" t="s">
        <v>68</v>
      </c>
      <c r="B675" t="str">
        <f>VLOOKUP(A675,product_hierarchy!$A$2:$C$43,2,FALSE)</f>
        <v>Brass</v>
      </c>
      <c r="C675" t="str">
        <f>VLOOKUP(A675,product_hierarchy!$A$2:$C$43,3,FALSE)</f>
        <v>Brass-Other</v>
      </c>
      <c r="D675" s="19">
        <v>122096.36287826995</v>
      </c>
      <c r="E675" s="15">
        <v>44652</v>
      </c>
      <c r="F675">
        <v>1</v>
      </c>
    </row>
    <row r="676" spans="1:6" x14ac:dyDescent="0.2">
      <c r="A676" t="s">
        <v>60</v>
      </c>
      <c r="B676" t="str">
        <f>VLOOKUP(A676,product_hierarchy!$A$2:$C$43,2,FALSE)</f>
        <v>Brass</v>
      </c>
      <c r="C676" t="str">
        <f>VLOOKUP(A676,product_hierarchy!$A$2:$C$43,3,FALSE)</f>
        <v>Low Brass</v>
      </c>
      <c r="D676" s="19">
        <v>1423315599.9068909</v>
      </c>
      <c r="E676" s="15">
        <v>44652</v>
      </c>
      <c r="F676">
        <v>1</v>
      </c>
    </row>
    <row r="677" spans="1:6" x14ac:dyDescent="0.2">
      <c r="A677" t="s">
        <v>66</v>
      </c>
      <c r="B677" t="str">
        <f>VLOOKUP(A677,product_hierarchy!$A$2:$C$43,2,FALSE)</f>
        <v>Brass</v>
      </c>
      <c r="C677" t="str">
        <f>VLOOKUP(A677,product_hierarchy!$A$2:$C$43,3,FALSE)</f>
        <v>Brass-Other</v>
      </c>
      <c r="D677" s="19">
        <v>1791753.651347908</v>
      </c>
      <c r="E677" s="15">
        <v>44652</v>
      </c>
      <c r="F677">
        <v>1</v>
      </c>
    </row>
    <row r="678" spans="1:6" x14ac:dyDescent="0.2">
      <c r="A678" t="s">
        <v>67</v>
      </c>
      <c r="B678" t="str">
        <f>VLOOKUP(A678,product_hierarchy!$A$2:$C$43,2,FALSE)</f>
        <v>Brass</v>
      </c>
      <c r="C678" t="str">
        <f>VLOOKUP(A678,product_hierarchy!$A$2:$C$43,3,FALSE)</f>
        <v>Low Brass</v>
      </c>
      <c r="D678" s="19">
        <v>1967111.4558367529</v>
      </c>
      <c r="E678" s="15">
        <v>44682</v>
      </c>
      <c r="F678">
        <v>1</v>
      </c>
    </row>
    <row r="679" spans="1:6" x14ac:dyDescent="0.2">
      <c r="A679" t="s">
        <v>55</v>
      </c>
      <c r="B679" t="str">
        <f>VLOOKUP(A679,product_hierarchy!$A$2:$C$43,2,FALSE)</f>
        <v>Brass</v>
      </c>
      <c r="C679" t="str">
        <f>VLOOKUP(A679,product_hierarchy!$A$2:$C$43,3,FALSE)</f>
        <v>High Brass</v>
      </c>
      <c r="D679" s="19">
        <v>193449286.76888227</v>
      </c>
      <c r="E679" s="15">
        <v>44682</v>
      </c>
      <c r="F679">
        <v>1</v>
      </c>
    </row>
    <row r="680" spans="1:6" x14ac:dyDescent="0.2">
      <c r="A680" t="s">
        <v>56</v>
      </c>
      <c r="B680" t="str">
        <f>VLOOKUP(A680,product_hierarchy!$A$2:$C$43,2,FALSE)</f>
        <v>Brass</v>
      </c>
      <c r="C680" t="str">
        <f>VLOOKUP(A680,product_hierarchy!$A$2:$C$43,3,FALSE)</f>
        <v>High Brass</v>
      </c>
      <c r="D680" s="19">
        <v>15252413.373722266</v>
      </c>
      <c r="E680" s="15">
        <v>44682</v>
      </c>
      <c r="F680">
        <v>1</v>
      </c>
    </row>
    <row r="681" spans="1:6" x14ac:dyDescent="0.2">
      <c r="A681" t="s">
        <v>59</v>
      </c>
      <c r="B681" t="str">
        <f>VLOOKUP(A681,product_hierarchy!$A$2:$C$43,2,FALSE)</f>
        <v>Brass</v>
      </c>
      <c r="C681" t="str">
        <f>VLOOKUP(A681,product_hierarchy!$A$2:$C$43,3,FALSE)</f>
        <v>Mid Brass</v>
      </c>
      <c r="D681" s="19">
        <v>14909388.354181079</v>
      </c>
      <c r="E681" s="15">
        <v>44682</v>
      </c>
      <c r="F681">
        <v>1</v>
      </c>
    </row>
    <row r="682" spans="1:6" x14ac:dyDescent="0.2">
      <c r="A682" t="s">
        <v>57</v>
      </c>
      <c r="B682" t="str">
        <f>VLOOKUP(A682,product_hierarchy!$A$2:$C$43,2,FALSE)</f>
        <v>Brass</v>
      </c>
      <c r="C682" t="str">
        <f>VLOOKUP(A682,product_hierarchy!$A$2:$C$43,3,FALSE)</f>
        <v>High Brass</v>
      </c>
      <c r="D682" s="19">
        <v>20034278.539123826</v>
      </c>
      <c r="E682" s="15">
        <v>44682</v>
      </c>
      <c r="F682">
        <v>1</v>
      </c>
    </row>
    <row r="683" spans="1:6" x14ac:dyDescent="0.2">
      <c r="A683" t="s">
        <v>58</v>
      </c>
      <c r="B683" t="str">
        <f>VLOOKUP(A683,product_hierarchy!$A$2:$C$43,2,FALSE)</f>
        <v>Brass</v>
      </c>
      <c r="C683" t="str">
        <f>VLOOKUP(A683,product_hierarchy!$A$2:$C$43,3,FALSE)</f>
        <v>High Brass</v>
      </c>
      <c r="D683" s="19">
        <v>69855615.884725943</v>
      </c>
      <c r="E683" s="15">
        <v>44682</v>
      </c>
      <c r="F683">
        <v>1</v>
      </c>
    </row>
    <row r="684" spans="1:6" x14ac:dyDescent="0.2">
      <c r="A684" s="18" t="s">
        <v>69</v>
      </c>
      <c r="B684" t="str">
        <f>VLOOKUP(A684,product_hierarchy!$A$2:$C$43,2,FALSE)</f>
        <v>Brass</v>
      </c>
      <c r="C684" t="str">
        <f>VLOOKUP(A684,product_hierarchy!$A$2:$C$43,3,FALSE)</f>
        <v>Brass-Mystery</v>
      </c>
      <c r="D684" s="19">
        <v>367118365.50510061</v>
      </c>
      <c r="E684" s="15">
        <v>44682</v>
      </c>
      <c r="F684">
        <v>1</v>
      </c>
    </row>
    <row r="685" spans="1:6" x14ac:dyDescent="0.2">
      <c r="A685" t="s">
        <v>64</v>
      </c>
      <c r="B685" t="str">
        <f>VLOOKUP(A685,product_hierarchy!$A$2:$C$43,2,FALSE)</f>
        <v>Brass</v>
      </c>
      <c r="C685" t="str">
        <f>VLOOKUP(A685,product_hierarchy!$A$2:$C$43,3,FALSE)</f>
        <v>Brass-Other</v>
      </c>
      <c r="D685" s="19">
        <v>120733443.32866025</v>
      </c>
      <c r="E685" s="15">
        <v>44682</v>
      </c>
      <c r="F685">
        <v>1</v>
      </c>
    </row>
    <row r="686" spans="1:6" x14ac:dyDescent="0.2">
      <c r="A686" s="18" t="s">
        <v>65</v>
      </c>
      <c r="B686" t="str">
        <f>VLOOKUP(A686,product_hierarchy!$A$2:$C$43,2,FALSE)</f>
        <v>Brass</v>
      </c>
      <c r="C686" t="str">
        <f>VLOOKUP(A686,product_hierarchy!$A$2:$C$43,3,FALSE)</f>
        <v>Brass-Other</v>
      </c>
      <c r="D686" s="19">
        <v>9153590.4863716662</v>
      </c>
      <c r="E686" s="15">
        <v>44682</v>
      </c>
      <c r="F686">
        <v>1</v>
      </c>
    </row>
    <row r="687" spans="1:6" x14ac:dyDescent="0.2">
      <c r="A687" t="s">
        <v>63</v>
      </c>
      <c r="B687" t="str">
        <f>VLOOKUP(A687,product_hierarchy!$A$2:$C$43,2,FALSE)</f>
        <v>Brass</v>
      </c>
      <c r="C687" t="str">
        <f>VLOOKUP(A687,product_hierarchy!$A$2:$C$43,3,FALSE)</f>
        <v>Low Brass</v>
      </c>
      <c r="D687" s="19">
        <v>62761710.198666073</v>
      </c>
      <c r="E687" s="15">
        <v>44682</v>
      </c>
      <c r="F687">
        <v>1</v>
      </c>
    </row>
    <row r="688" spans="1:6" x14ac:dyDescent="0.2">
      <c r="A688" t="s">
        <v>68</v>
      </c>
      <c r="B688" t="str">
        <f>VLOOKUP(A688,product_hierarchy!$A$2:$C$43,2,FALSE)</f>
        <v>Brass</v>
      </c>
      <c r="C688" t="str">
        <f>VLOOKUP(A688,product_hierarchy!$A$2:$C$43,3,FALSE)</f>
        <v>Brass-Other</v>
      </c>
      <c r="D688" s="19">
        <v>157782.8079941615</v>
      </c>
      <c r="E688" s="15">
        <v>44682</v>
      </c>
      <c r="F688">
        <v>1</v>
      </c>
    </row>
    <row r="689" spans="1:6" x14ac:dyDescent="0.2">
      <c r="A689" t="s">
        <v>60</v>
      </c>
      <c r="B689" t="str">
        <f>VLOOKUP(A689,product_hierarchy!$A$2:$C$43,2,FALSE)</f>
        <v>Brass</v>
      </c>
      <c r="C689" t="str">
        <f>VLOOKUP(A689,product_hierarchy!$A$2:$C$43,3,FALSE)</f>
        <v>Low Brass</v>
      </c>
      <c r="D689" s="19">
        <v>1130218040.8454528</v>
      </c>
      <c r="E689" s="15">
        <v>44682</v>
      </c>
      <c r="F689">
        <v>1</v>
      </c>
    </row>
    <row r="690" spans="1:6" x14ac:dyDescent="0.2">
      <c r="A690" t="s">
        <v>66</v>
      </c>
      <c r="B690" t="str">
        <f>VLOOKUP(A690,product_hierarchy!$A$2:$C$43,2,FALSE)</f>
        <v>Brass</v>
      </c>
      <c r="C690" t="str">
        <f>VLOOKUP(A690,product_hierarchy!$A$2:$C$43,3,FALSE)</f>
        <v>Brass-Other</v>
      </c>
      <c r="D690" s="19">
        <v>2315449.1721045324</v>
      </c>
      <c r="E690" s="15">
        <v>44682</v>
      </c>
      <c r="F690">
        <v>1</v>
      </c>
    </row>
    <row r="691" spans="1:6" x14ac:dyDescent="0.2">
      <c r="A691" t="s">
        <v>67</v>
      </c>
      <c r="B691" t="str">
        <f>VLOOKUP(A691,product_hierarchy!$A$2:$C$43,2,FALSE)</f>
        <v>Brass</v>
      </c>
      <c r="C691" t="str">
        <f>VLOOKUP(A691,product_hierarchy!$A$2:$C$43,3,FALSE)</f>
        <v>Low Brass</v>
      </c>
      <c r="D691" s="19">
        <v>1781819.9683936867</v>
      </c>
      <c r="E691" s="15">
        <v>44713</v>
      </c>
      <c r="F691">
        <v>1</v>
      </c>
    </row>
    <row r="692" spans="1:6" x14ac:dyDescent="0.2">
      <c r="A692" t="s">
        <v>55</v>
      </c>
      <c r="B692" t="str">
        <f>VLOOKUP(A692,product_hierarchy!$A$2:$C$43,2,FALSE)</f>
        <v>Brass</v>
      </c>
      <c r="C692" t="str">
        <f>VLOOKUP(A692,product_hierarchy!$A$2:$C$43,3,FALSE)</f>
        <v>High Brass</v>
      </c>
      <c r="D692" s="19">
        <v>182346280.81889099</v>
      </c>
      <c r="E692" s="15">
        <v>44713</v>
      </c>
      <c r="F692">
        <v>1</v>
      </c>
    </row>
    <row r="693" spans="1:6" x14ac:dyDescent="0.2">
      <c r="A693" t="s">
        <v>56</v>
      </c>
      <c r="B693" t="str">
        <f>VLOOKUP(A693,product_hierarchy!$A$2:$C$43,2,FALSE)</f>
        <v>Brass</v>
      </c>
      <c r="C693" t="str">
        <f>VLOOKUP(A693,product_hierarchy!$A$2:$C$43,3,FALSE)</f>
        <v>High Brass</v>
      </c>
      <c r="D693" s="19">
        <v>14377002.358935272</v>
      </c>
      <c r="E693" s="15">
        <v>44713</v>
      </c>
      <c r="F693">
        <v>1</v>
      </c>
    </row>
    <row r="694" spans="1:6" x14ac:dyDescent="0.2">
      <c r="A694" t="s">
        <v>59</v>
      </c>
      <c r="B694" t="str">
        <f>VLOOKUP(A694,product_hierarchy!$A$2:$C$43,2,FALSE)</f>
        <v>Brass</v>
      </c>
      <c r="C694" t="str">
        <f>VLOOKUP(A694,product_hierarchy!$A$2:$C$43,3,FALSE)</f>
        <v>Mid Brass</v>
      </c>
      <c r="D694" s="19">
        <v>18333802.892655998</v>
      </c>
      <c r="E694" s="15">
        <v>44713</v>
      </c>
      <c r="F694">
        <v>1</v>
      </c>
    </row>
    <row r="695" spans="1:6" x14ac:dyDescent="0.2">
      <c r="A695" t="s">
        <v>57</v>
      </c>
      <c r="B695" t="str">
        <f>VLOOKUP(A695,product_hierarchy!$A$2:$C$43,2,FALSE)</f>
        <v>Brass</v>
      </c>
      <c r="C695" t="str">
        <f>VLOOKUP(A695,product_hierarchy!$A$2:$C$43,3,FALSE)</f>
        <v>High Brass</v>
      </c>
      <c r="D695" s="19">
        <v>19593818.671746865</v>
      </c>
      <c r="E695" s="15">
        <v>44713</v>
      </c>
      <c r="F695">
        <v>1</v>
      </c>
    </row>
    <row r="696" spans="1:6" x14ac:dyDescent="0.2">
      <c r="A696" t="s">
        <v>58</v>
      </c>
      <c r="B696" t="str">
        <f>VLOOKUP(A696,product_hierarchy!$A$2:$C$43,2,FALSE)</f>
        <v>Brass</v>
      </c>
      <c r="C696" t="str">
        <f>VLOOKUP(A696,product_hierarchy!$A$2:$C$43,3,FALSE)</f>
        <v>High Brass</v>
      </c>
      <c r="D696" s="19">
        <v>68319818.364089713</v>
      </c>
      <c r="E696" s="15">
        <v>44713</v>
      </c>
      <c r="F696">
        <v>1</v>
      </c>
    </row>
    <row r="697" spans="1:6" x14ac:dyDescent="0.2">
      <c r="A697" s="18" t="s">
        <v>69</v>
      </c>
      <c r="B697" t="str">
        <f>VLOOKUP(A697,product_hierarchy!$A$2:$C$43,2,FALSE)</f>
        <v>Brass</v>
      </c>
      <c r="C697" t="str">
        <f>VLOOKUP(A697,product_hierarchy!$A$2:$C$43,3,FALSE)</f>
        <v>Brass-Mystery</v>
      </c>
      <c r="D697" s="19">
        <v>322323067.3296355</v>
      </c>
      <c r="E697" s="15">
        <v>44713</v>
      </c>
      <c r="F697">
        <v>1</v>
      </c>
    </row>
    <row r="698" spans="1:6" x14ac:dyDescent="0.2">
      <c r="A698" t="s">
        <v>64</v>
      </c>
      <c r="B698" t="str">
        <f>VLOOKUP(A698,product_hierarchy!$A$2:$C$43,2,FALSE)</f>
        <v>Brass</v>
      </c>
      <c r="C698" t="str">
        <f>VLOOKUP(A698,product_hierarchy!$A$2:$C$43,3,FALSE)</f>
        <v>Brass-Other</v>
      </c>
      <c r="D698" s="19">
        <v>106001708.00341451</v>
      </c>
      <c r="E698" s="15">
        <v>44713</v>
      </c>
      <c r="F698">
        <v>1</v>
      </c>
    </row>
    <row r="699" spans="1:6" x14ac:dyDescent="0.2">
      <c r="A699" s="18" t="s">
        <v>65</v>
      </c>
      <c r="B699" t="str">
        <f>VLOOKUP(A699,product_hierarchy!$A$2:$C$43,2,FALSE)</f>
        <v>Brass</v>
      </c>
      <c r="C699" t="str">
        <f>VLOOKUP(A699,product_hierarchy!$A$2:$C$43,3,FALSE)</f>
        <v>Brass-Other</v>
      </c>
      <c r="D699" s="19">
        <v>8036681.4626322305</v>
      </c>
      <c r="E699" s="15">
        <v>44713</v>
      </c>
      <c r="F699">
        <v>1</v>
      </c>
    </row>
    <row r="700" spans="1:6" x14ac:dyDescent="0.2">
      <c r="A700" t="s">
        <v>63</v>
      </c>
      <c r="B700" t="str">
        <f>VLOOKUP(A700,product_hierarchy!$A$2:$C$43,2,FALSE)</f>
        <v>Brass</v>
      </c>
      <c r="C700" t="str">
        <f>VLOOKUP(A700,product_hierarchy!$A$2:$C$43,3,FALSE)</f>
        <v>Low Brass</v>
      </c>
      <c r="D700" s="19">
        <v>56849889.288531184</v>
      </c>
      <c r="E700" s="15">
        <v>44713</v>
      </c>
      <c r="F700">
        <v>1</v>
      </c>
    </row>
    <row r="701" spans="1:6" x14ac:dyDescent="0.2">
      <c r="A701" t="s">
        <v>68</v>
      </c>
      <c r="B701" t="str">
        <f>VLOOKUP(A701,product_hierarchy!$A$2:$C$43,2,FALSE)</f>
        <v>Brass</v>
      </c>
      <c r="C701" t="str">
        <f>VLOOKUP(A701,product_hierarchy!$A$2:$C$43,3,FALSE)</f>
        <v>Brass-Other</v>
      </c>
      <c r="D701" s="19">
        <v>138530.35811648719</v>
      </c>
      <c r="E701" s="15">
        <v>44713</v>
      </c>
      <c r="F701">
        <v>1</v>
      </c>
    </row>
    <row r="702" spans="1:6" x14ac:dyDescent="0.2">
      <c r="A702" t="s">
        <v>60</v>
      </c>
      <c r="B702" t="str">
        <f>VLOOKUP(A702,product_hierarchy!$A$2:$C$43,2,FALSE)</f>
        <v>Brass</v>
      </c>
      <c r="C702" t="str">
        <f>VLOOKUP(A702,product_hierarchy!$A$2:$C$43,3,FALSE)</f>
        <v>Low Brass</v>
      </c>
      <c r="D702" s="19">
        <v>1023757483.5130963</v>
      </c>
      <c r="E702" s="15">
        <v>44713</v>
      </c>
      <c r="F702">
        <v>1</v>
      </c>
    </row>
    <row r="703" spans="1:6" x14ac:dyDescent="0.2">
      <c r="A703" t="s">
        <v>66</v>
      </c>
      <c r="B703" t="str">
        <f>VLOOKUP(A703,product_hierarchy!$A$2:$C$43,2,FALSE)</f>
        <v>Brass</v>
      </c>
      <c r="C703" t="str">
        <f>VLOOKUP(A703,product_hierarchy!$A$2:$C$43,3,FALSE)</f>
        <v>Brass-Other</v>
      </c>
      <c r="D703" s="19">
        <v>2032921.1216980885</v>
      </c>
      <c r="E703" s="15">
        <v>44713</v>
      </c>
      <c r="F703">
        <v>1</v>
      </c>
    </row>
    <row r="704" spans="1:6" x14ac:dyDescent="0.2">
      <c r="A704" t="s">
        <v>67</v>
      </c>
      <c r="B704" t="str">
        <f>VLOOKUP(A704,product_hierarchy!$A$2:$C$43,2,FALSE)</f>
        <v>Brass</v>
      </c>
      <c r="C704" t="str">
        <f>VLOOKUP(A704,product_hierarchy!$A$2:$C$43,3,FALSE)</f>
        <v>Low Brass</v>
      </c>
      <c r="D704" s="19">
        <v>1931901.5199948321</v>
      </c>
      <c r="E704" s="15">
        <v>44743</v>
      </c>
      <c r="F704">
        <v>1</v>
      </c>
    </row>
    <row r="705" spans="1:6" x14ac:dyDescent="0.2">
      <c r="A705" t="s">
        <v>55</v>
      </c>
      <c r="B705" t="str">
        <f>VLOOKUP(A705,product_hierarchy!$A$2:$C$43,2,FALSE)</f>
        <v>Brass</v>
      </c>
      <c r="C705" t="str">
        <f>VLOOKUP(A705,product_hierarchy!$A$2:$C$43,3,FALSE)</f>
        <v>High Brass</v>
      </c>
      <c r="D705" s="19">
        <v>181222086.1976881</v>
      </c>
      <c r="E705" s="15">
        <v>44743</v>
      </c>
      <c r="F705">
        <v>1</v>
      </c>
    </row>
    <row r="706" spans="1:6" x14ac:dyDescent="0.2">
      <c r="A706" t="s">
        <v>56</v>
      </c>
      <c r="B706" t="str">
        <f>VLOOKUP(A706,product_hierarchy!$A$2:$C$43,2,FALSE)</f>
        <v>Brass</v>
      </c>
      <c r="C706" t="str">
        <f>VLOOKUP(A706,product_hierarchy!$A$2:$C$43,3,FALSE)</f>
        <v>High Brass</v>
      </c>
      <c r="D706" s="19">
        <v>14288365.789829772</v>
      </c>
      <c r="E706" s="15">
        <v>44743</v>
      </c>
      <c r="F706">
        <v>1</v>
      </c>
    </row>
    <row r="707" spans="1:6" x14ac:dyDescent="0.2">
      <c r="A707" t="s">
        <v>59</v>
      </c>
      <c r="B707" t="str">
        <f>VLOOKUP(A707,product_hierarchy!$A$2:$C$43,2,FALSE)</f>
        <v>Brass</v>
      </c>
      <c r="C707" t="str">
        <f>VLOOKUP(A707,product_hierarchy!$A$2:$C$43,3,FALSE)</f>
        <v>Mid Brass</v>
      </c>
      <c r="D707" s="19">
        <v>12903122.951063644</v>
      </c>
      <c r="E707" s="15">
        <v>44743</v>
      </c>
      <c r="F707">
        <v>1</v>
      </c>
    </row>
    <row r="708" spans="1:6" x14ac:dyDescent="0.2">
      <c r="A708" t="s">
        <v>57</v>
      </c>
      <c r="B708" t="str">
        <f>VLOOKUP(A708,product_hierarchy!$A$2:$C$43,2,FALSE)</f>
        <v>Brass</v>
      </c>
      <c r="C708" t="str">
        <f>VLOOKUP(A708,product_hierarchy!$A$2:$C$43,3,FALSE)</f>
        <v>High Brass</v>
      </c>
      <c r="D708" s="19">
        <v>21760287.38318751</v>
      </c>
      <c r="E708" s="15">
        <v>44743</v>
      </c>
      <c r="F708">
        <v>1</v>
      </c>
    </row>
    <row r="709" spans="1:6" x14ac:dyDescent="0.2">
      <c r="A709" t="s">
        <v>58</v>
      </c>
      <c r="B709" t="str">
        <f>VLOOKUP(A709,product_hierarchy!$A$2:$C$43,2,FALSE)</f>
        <v>Brass</v>
      </c>
      <c r="C709" t="str">
        <f>VLOOKUP(A709,product_hierarchy!$A$2:$C$43,3,FALSE)</f>
        <v>High Brass</v>
      </c>
      <c r="D709" s="19">
        <v>75873871.575296223</v>
      </c>
      <c r="E709" s="15">
        <v>44743</v>
      </c>
      <c r="F709">
        <v>1</v>
      </c>
    </row>
    <row r="710" spans="1:6" x14ac:dyDescent="0.2">
      <c r="A710" s="18" t="s">
        <v>69</v>
      </c>
      <c r="B710" t="str">
        <f>VLOOKUP(A710,product_hierarchy!$A$2:$C$43,2,FALSE)</f>
        <v>Brass</v>
      </c>
      <c r="C710" t="str">
        <f>VLOOKUP(A710,product_hierarchy!$A$2:$C$43,3,FALSE)</f>
        <v>Brass-Mystery</v>
      </c>
      <c r="D710" s="19">
        <v>300335612.52954495</v>
      </c>
      <c r="E710" s="15">
        <v>44743</v>
      </c>
      <c r="F710">
        <v>1</v>
      </c>
    </row>
    <row r="711" spans="1:6" x14ac:dyDescent="0.2">
      <c r="A711" t="s">
        <v>64</v>
      </c>
      <c r="B711" t="str">
        <f>VLOOKUP(A711,product_hierarchy!$A$2:$C$43,2,FALSE)</f>
        <v>Brass</v>
      </c>
      <c r="C711" t="str">
        <f>VLOOKUP(A711,product_hierarchy!$A$2:$C$43,3,FALSE)</f>
        <v>Brass-Other</v>
      </c>
      <c r="D711" s="19">
        <v>98770740.071870655</v>
      </c>
      <c r="E711" s="15">
        <v>44743</v>
      </c>
      <c r="F711">
        <v>1</v>
      </c>
    </row>
    <row r="712" spans="1:6" x14ac:dyDescent="0.2">
      <c r="A712" s="18" t="s">
        <v>65</v>
      </c>
      <c r="B712" t="str">
        <f>VLOOKUP(A712,product_hierarchy!$A$2:$C$43,2,FALSE)</f>
        <v>Brass</v>
      </c>
      <c r="C712" t="str">
        <f>VLOOKUP(A712,product_hierarchy!$A$2:$C$43,3,FALSE)</f>
        <v>Brass-Other</v>
      </c>
      <c r="D712" s="19">
        <v>7488454.5800007358</v>
      </c>
      <c r="E712" s="15">
        <v>44743</v>
      </c>
      <c r="F712">
        <v>1</v>
      </c>
    </row>
    <row r="713" spans="1:6" x14ac:dyDescent="0.2">
      <c r="A713" t="s">
        <v>63</v>
      </c>
      <c r="B713" t="str">
        <f>VLOOKUP(A713,product_hierarchy!$A$2:$C$43,2,FALSE)</f>
        <v>Brass</v>
      </c>
      <c r="C713" t="str">
        <f>VLOOKUP(A713,product_hierarchy!$A$2:$C$43,3,FALSE)</f>
        <v>Low Brass</v>
      </c>
      <c r="D713" s="19">
        <v>61638318.952650391</v>
      </c>
      <c r="E713" s="15">
        <v>44743</v>
      </c>
      <c r="F713">
        <v>1</v>
      </c>
    </row>
    <row r="714" spans="1:6" x14ac:dyDescent="0.2">
      <c r="A714" t="s">
        <v>68</v>
      </c>
      <c r="B714" t="str">
        <f>VLOOKUP(A714,product_hierarchy!$A$2:$C$43,2,FALSE)</f>
        <v>Brass</v>
      </c>
      <c r="C714" t="str">
        <f>VLOOKUP(A714,product_hierarchy!$A$2:$C$43,3,FALSE)</f>
        <v>Brass-Other</v>
      </c>
      <c r="D714" s="19">
        <v>129080.42946955128</v>
      </c>
      <c r="E714" s="15">
        <v>44743</v>
      </c>
      <c r="F714">
        <v>1</v>
      </c>
    </row>
    <row r="715" spans="1:6" x14ac:dyDescent="0.2">
      <c r="A715" t="s">
        <v>60</v>
      </c>
      <c r="B715" t="str">
        <f>VLOOKUP(A715,product_hierarchy!$A$2:$C$43,2,FALSE)</f>
        <v>Brass</v>
      </c>
      <c r="C715" t="str">
        <f>VLOOKUP(A715,product_hierarchy!$A$2:$C$43,3,FALSE)</f>
        <v>Low Brass</v>
      </c>
      <c r="D715" s="19">
        <v>1109987918.8625469</v>
      </c>
      <c r="E715" s="15">
        <v>44743</v>
      </c>
      <c r="F715">
        <v>1</v>
      </c>
    </row>
    <row r="716" spans="1:6" x14ac:dyDescent="0.2">
      <c r="A716" t="s">
        <v>66</v>
      </c>
      <c r="B716" t="str">
        <f>VLOOKUP(A716,product_hierarchy!$A$2:$C$43,2,FALSE)</f>
        <v>Brass</v>
      </c>
      <c r="C716" t="str">
        <f>VLOOKUP(A716,product_hierarchy!$A$2:$C$43,3,FALSE)</f>
        <v>Brass-Other</v>
      </c>
      <c r="D716" s="19">
        <v>1894244.2294551497</v>
      </c>
      <c r="E716" s="15">
        <v>44743</v>
      </c>
      <c r="F716">
        <v>1</v>
      </c>
    </row>
    <row r="717" spans="1:6" x14ac:dyDescent="0.2">
      <c r="A717" t="s">
        <v>67</v>
      </c>
      <c r="B717" t="str">
        <f>VLOOKUP(A717,product_hierarchy!$A$2:$C$43,2,FALSE)</f>
        <v>Brass</v>
      </c>
      <c r="C717" t="str">
        <f>VLOOKUP(A717,product_hierarchy!$A$2:$C$43,3,FALSE)</f>
        <v>Low Brass</v>
      </c>
      <c r="D717" s="19">
        <v>1995606.7974673407</v>
      </c>
      <c r="E717" s="15">
        <v>44774</v>
      </c>
      <c r="F717">
        <v>1</v>
      </c>
    </row>
    <row r="718" spans="1:6" x14ac:dyDescent="0.2">
      <c r="A718" t="s">
        <v>55</v>
      </c>
      <c r="B718" t="str">
        <f>VLOOKUP(A718,product_hierarchy!$A$2:$C$43,2,FALSE)</f>
        <v>Brass</v>
      </c>
      <c r="C718" t="str">
        <f>VLOOKUP(A718,product_hierarchy!$A$2:$C$43,3,FALSE)</f>
        <v>High Brass</v>
      </c>
      <c r="D718" s="19">
        <v>204485344.20313719</v>
      </c>
      <c r="E718" s="15">
        <v>44774</v>
      </c>
      <c r="F718">
        <v>1</v>
      </c>
    </row>
    <row r="719" spans="1:6" x14ac:dyDescent="0.2">
      <c r="A719" t="s">
        <v>56</v>
      </c>
      <c r="B719" t="str">
        <f>VLOOKUP(A719,product_hierarchy!$A$2:$C$43,2,FALSE)</f>
        <v>Brass</v>
      </c>
      <c r="C719" t="str">
        <f>VLOOKUP(A719,product_hierarchy!$A$2:$C$43,3,FALSE)</f>
        <v>High Brass</v>
      </c>
      <c r="D719" s="19">
        <v>16122545.865885429</v>
      </c>
      <c r="E719" s="15">
        <v>44774</v>
      </c>
      <c r="F719">
        <v>1</v>
      </c>
    </row>
    <row r="720" spans="1:6" x14ac:dyDescent="0.2">
      <c r="A720" t="s">
        <v>59</v>
      </c>
      <c r="B720" t="str">
        <f>VLOOKUP(A720,product_hierarchy!$A$2:$C$43,2,FALSE)</f>
        <v>Brass</v>
      </c>
      <c r="C720" t="str">
        <f>VLOOKUP(A720,product_hierarchy!$A$2:$C$43,3,FALSE)</f>
        <v>Mid Brass</v>
      </c>
      <c r="D720" s="19">
        <v>19299279.224761374</v>
      </c>
      <c r="E720" s="15">
        <v>44774</v>
      </c>
      <c r="F720">
        <v>1</v>
      </c>
    </row>
    <row r="721" spans="1:6" x14ac:dyDescent="0.2">
      <c r="A721" t="s">
        <v>57</v>
      </c>
      <c r="B721" t="str">
        <f>VLOOKUP(A721,product_hierarchy!$A$2:$C$43,2,FALSE)</f>
        <v>Brass</v>
      </c>
      <c r="C721" t="str">
        <f>VLOOKUP(A721,product_hierarchy!$A$2:$C$43,3,FALSE)</f>
        <v>High Brass</v>
      </c>
      <c r="D721" s="19">
        <v>18609308.43627923</v>
      </c>
      <c r="E721" s="15">
        <v>44774</v>
      </c>
      <c r="F721">
        <v>1</v>
      </c>
    </row>
    <row r="722" spans="1:6" x14ac:dyDescent="0.2">
      <c r="A722" t="s">
        <v>58</v>
      </c>
      <c r="B722" t="str">
        <f>VLOOKUP(A722,product_hierarchy!$A$2:$C$43,2,FALSE)</f>
        <v>Brass</v>
      </c>
      <c r="C722" t="str">
        <f>VLOOKUP(A722,product_hierarchy!$A$2:$C$43,3,FALSE)</f>
        <v>High Brass</v>
      </c>
      <c r="D722" s="19">
        <v>64887023.481603421</v>
      </c>
      <c r="E722" s="15">
        <v>44774</v>
      </c>
      <c r="F722">
        <v>1</v>
      </c>
    </row>
    <row r="723" spans="1:6" x14ac:dyDescent="0.2">
      <c r="A723" s="18" t="s">
        <v>69</v>
      </c>
      <c r="B723" t="str">
        <f>VLOOKUP(A723,product_hierarchy!$A$2:$C$43,2,FALSE)</f>
        <v>Brass</v>
      </c>
      <c r="C723" t="str">
        <f>VLOOKUP(A723,product_hierarchy!$A$2:$C$43,3,FALSE)</f>
        <v>Brass-Mystery</v>
      </c>
      <c r="D723" s="19">
        <v>313343872.83357048</v>
      </c>
      <c r="E723" s="15">
        <v>44774</v>
      </c>
      <c r="F723">
        <v>1</v>
      </c>
    </row>
    <row r="724" spans="1:6" x14ac:dyDescent="0.2">
      <c r="A724" t="s">
        <v>64</v>
      </c>
      <c r="B724" t="str">
        <f>VLOOKUP(A724,product_hierarchy!$A$2:$C$43,2,FALSE)</f>
        <v>Brass</v>
      </c>
      <c r="C724" t="str">
        <f>VLOOKUP(A724,product_hierarchy!$A$2:$C$43,3,FALSE)</f>
        <v>Brass-Other</v>
      </c>
      <c r="D724" s="19">
        <v>103048739.22906247</v>
      </c>
      <c r="E724" s="15">
        <v>44774</v>
      </c>
      <c r="F724">
        <v>1</v>
      </c>
    </row>
    <row r="725" spans="1:6" x14ac:dyDescent="0.2">
      <c r="A725" s="18" t="s">
        <v>65</v>
      </c>
      <c r="B725" t="str">
        <f>VLOOKUP(A725,product_hierarchy!$A$2:$C$43,2,FALSE)</f>
        <v>Brass</v>
      </c>
      <c r="C725" t="str">
        <f>VLOOKUP(A725,product_hierarchy!$A$2:$C$43,3,FALSE)</f>
        <v>Brass-Other</v>
      </c>
      <c r="D725" s="19">
        <v>7812797.6228755945</v>
      </c>
      <c r="E725" s="15">
        <v>44774</v>
      </c>
      <c r="F725">
        <v>1</v>
      </c>
    </row>
    <row r="726" spans="1:6" x14ac:dyDescent="0.2">
      <c r="A726" t="s">
        <v>63</v>
      </c>
      <c r="B726" t="str">
        <f>VLOOKUP(A726,product_hierarchy!$A$2:$C$43,2,FALSE)</f>
        <v>Brass</v>
      </c>
      <c r="C726" t="str">
        <f>VLOOKUP(A726,product_hierarchy!$A$2:$C$43,3,FALSE)</f>
        <v>Low Brass</v>
      </c>
      <c r="D726" s="19">
        <v>63670868.837402284</v>
      </c>
      <c r="E726" s="15">
        <v>44774</v>
      </c>
      <c r="F726">
        <v>1</v>
      </c>
    </row>
    <row r="727" spans="1:6" x14ac:dyDescent="0.2">
      <c r="A727" t="s">
        <v>68</v>
      </c>
      <c r="B727" t="str">
        <f>VLOOKUP(A727,product_hierarchy!$A$2:$C$43,2,FALSE)</f>
        <v>Brass</v>
      </c>
      <c r="C727" t="str">
        <f>VLOOKUP(A727,product_hierarchy!$A$2:$C$43,3,FALSE)</f>
        <v>Brass-Other</v>
      </c>
      <c r="D727" s="19">
        <v>134671.21443358922</v>
      </c>
      <c r="E727" s="15">
        <v>44774</v>
      </c>
      <c r="F727">
        <v>1</v>
      </c>
    </row>
    <row r="728" spans="1:6" x14ac:dyDescent="0.2">
      <c r="A728" t="s">
        <v>60</v>
      </c>
      <c r="B728" t="str">
        <f>VLOOKUP(A728,product_hierarchy!$A$2:$C$43,2,FALSE)</f>
        <v>Brass</v>
      </c>
      <c r="C728" t="str">
        <f>VLOOKUP(A728,product_hierarchy!$A$2:$C$43,3,FALSE)</f>
        <v>Low Brass</v>
      </c>
      <c r="D728" s="19">
        <v>1146590244.4109323</v>
      </c>
      <c r="E728" s="15">
        <v>44774</v>
      </c>
      <c r="F728">
        <v>1</v>
      </c>
    </row>
    <row r="729" spans="1:6" x14ac:dyDescent="0.2">
      <c r="A729" t="s">
        <v>66</v>
      </c>
      <c r="B729" t="str">
        <f>VLOOKUP(A729,product_hierarchy!$A$2:$C$43,2,FALSE)</f>
        <v>Brass</v>
      </c>
      <c r="C729" t="str">
        <f>VLOOKUP(A729,product_hierarchy!$A$2:$C$43,3,FALSE)</f>
        <v>Brass-Other</v>
      </c>
      <c r="D729" s="19">
        <v>1976288.5192035926</v>
      </c>
      <c r="E729" s="15">
        <v>44774</v>
      </c>
      <c r="F729">
        <v>1</v>
      </c>
    </row>
    <row r="730" spans="1:6" x14ac:dyDescent="0.2">
      <c r="A730" t="s">
        <v>67</v>
      </c>
      <c r="B730" t="str">
        <f>VLOOKUP(A730,product_hierarchy!$A$2:$C$43,2,FALSE)</f>
        <v>Brass</v>
      </c>
      <c r="C730" t="str">
        <f>VLOOKUP(A730,product_hierarchy!$A$2:$C$43,3,FALSE)</f>
        <v>Low Brass</v>
      </c>
      <c r="D730" s="19">
        <v>1842493.2138554319</v>
      </c>
      <c r="E730" s="15">
        <v>44805</v>
      </c>
      <c r="F730">
        <v>1</v>
      </c>
    </row>
    <row r="731" spans="1:6" x14ac:dyDescent="0.2">
      <c r="A731" t="s">
        <v>55</v>
      </c>
      <c r="B731" t="str">
        <f>VLOOKUP(A731,product_hierarchy!$A$2:$C$43,2,FALSE)</f>
        <v>Brass</v>
      </c>
      <c r="C731" t="str">
        <f>VLOOKUP(A731,product_hierarchy!$A$2:$C$43,3,FALSE)</f>
        <v>High Brass</v>
      </c>
      <c r="D731" s="19">
        <v>177528456.6103771</v>
      </c>
      <c r="E731" s="15">
        <v>44805</v>
      </c>
      <c r="F731">
        <v>1</v>
      </c>
    </row>
    <row r="732" spans="1:6" x14ac:dyDescent="0.2">
      <c r="A732" t="s">
        <v>56</v>
      </c>
      <c r="B732" t="str">
        <f>VLOOKUP(A732,product_hierarchy!$A$2:$C$43,2,FALSE)</f>
        <v>Brass</v>
      </c>
      <c r="C732" t="str">
        <f>VLOOKUP(A732,product_hierarchy!$A$2:$C$43,3,FALSE)</f>
        <v>High Brass</v>
      </c>
      <c r="D732" s="19">
        <v>13997143.39115333</v>
      </c>
      <c r="E732" s="15">
        <v>44805</v>
      </c>
      <c r="F732">
        <v>1</v>
      </c>
    </row>
    <row r="733" spans="1:6" x14ac:dyDescent="0.2">
      <c r="A733" t="s">
        <v>59</v>
      </c>
      <c r="B733" t="str">
        <f>VLOOKUP(A733,product_hierarchy!$A$2:$C$43,2,FALSE)</f>
        <v>Brass</v>
      </c>
      <c r="C733" t="str">
        <f>VLOOKUP(A733,product_hierarchy!$A$2:$C$43,3,FALSE)</f>
        <v>Mid Brass</v>
      </c>
      <c r="D733" s="19">
        <v>19115491.927022278</v>
      </c>
      <c r="E733" s="15">
        <v>44805</v>
      </c>
      <c r="F733">
        <v>1</v>
      </c>
    </row>
    <row r="734" spans="1:6" x14ac:dyDescent="0.2">
      <c r="A734" t="s">
        <v>57</v>
      </c>
      <c r="B734" t="str">
        <f>VLOOKUP(A734,product_hierarchy!$A$2:$C$43,2,FALSE)</f>
        <v>Brass</v>
      </c>
      <c r="C734" t="str">
        <f>VLOOKUP(A734,product_hierarchy!$A$2:$C$43,3,FALSE)</f>
        <v>High Brass</v>
      </c>
      <c r="D734" s="19">
        <v>23232442.579701241</v>
      </c>
      <c r="E734" s="15">
        <v>44805</v>
      </c>
      <c r="F734">
        <v>1</v>
      </c>
    </row>
    <row r="735" spans="1:6" x14ac:dyDescent="0.2">
      <c r="A735" t="s">
        <v>58</v>
      </c>
      <c r="B735" t="str">
        <f>VLOOKUP(A735,product_hierarchy!$A$2:$C$43,2,FALSE)</f>
        <v>Brass</v>
      </c>
      <c r="C735" t="str">
        <f>VLOOKUP(A735,product_hierarchy!$A$2:$C$43,3,FALSE)</f>
        <v>High Brass</v>
      </c>
      <c r="D735" s="19">
        <v>81006989.183177084</v>
      </c>
      <c r="E735" s="15">
        <v>44805</v>
      </c>
      <c r="F735">
        <v>1</v>
      </c>
    </row>
    <row r="736" spans="1:6" x14ac:dyDescent="0.2">
      <c r="A736" s="18" t="s">
        <v>69</v>
      </c>
      <c r="B736" t="str">
        <f>VLOOKUP(A736,product_hierarchy!$A$2:$C$43,2,FALSE)</f>
        <v>Brass</v>
      </c>
      <c r="C736" t="str">
        <f>VLOOKUP(A736,product_hierarchy!$A$2:$C$43,3,FALSE)</f>
        <v>Brass-Mystery</v>
      </c>
      <c r="D736" s="19">
        <v>311987130.56598437</v>
      </c>
      <c r="E736" s="15">
        <v>44805</v>
      </c>
      <c r="F736">
        <v>1</v>
      </c>
    </row>
    <row r="737" spans="1:6" x14ac:dyDescent="0.2">
      <c r="A737" t="s">
        <v>64</v>
      </c>
      <c r="B737" t="str">
        <f>VLOOKUP(A737,product_hierarchy!$A$2:$C$43,2,FALSE)</f>
        <v>Brass</v>
      </c>
      <c r="C737" t="str">
        <f>VLOOKUP(A737,product_hierarchy!$A$2:$C$43,3,FALSE)</f>
        <v>Brass-Other</v>
      </c>
      <c r="D737" s="19">
        <v>102602550.25823878</v>
      </c>
      <c r="E737" s="15">
        <v>44805</v>
      </c>
      <c r="F737">
        <v>1</v>
      </c>
    </row>
    <row r="738" spans="1:6" x14ac:dyDescent="0.2">
      <c r="A738" s="18" t="s">
        <v>65</v>
      </c>
      <c r="B738" t="str">
        <f>VLOOKUP(A738,product_hierarchy!$A$2:$C$43,2,FALSE)</f>
        <v>Brass</v>
      </c>
      <c r="C738" t="str">
        <f>VLOOKUP(A738,product_hierarchy!$A$2:$C$43,3,FALSE)</f>
        <v>Brass-Other</v>
      </c>
      <c r="D738" s="19">
        <v>7778969.1242769249</v>
      </c>
      <c r="E738" s="15">
        <v>44805</v>
      </c>
      <c r="F738">
        <v>1</v>
      </c>
    </row>
    <row r="739" spans="1:6" x14ac:dyDescent="0.2">
      <c r="A739" t="s">
        <v>63</v>
      </c>
      <c r="B739" t="str">
        <f>VLOOKUP(A739,product_hierarchy!$A$2:$C$43,2,FALSE)</f>
        <v>Brass</v>
      </c>
      <c r="C739" t="str">
        <f>VLOOKUP(A739,product_hierarchy!$A$2:$C$43,3,FALSE)</f>
        <v>Low Brass</v>
      </c>
      <c r="D739" s="19">
        <v>58785700.621022642</v>
      </c>
      <c r="E739" s="15">
        <v>44805</v>
      </c>
      <c r="F739">
        <v>1</v>
      </c>
    </row>
    <row r="740" spans="1:6" x14ac:dyDescent="0.2">
      <c r="A740" t="s">
        <v>68</v>
      </c>
      <c r="B740" t="str">
        <f>VLOOKUP(A740,product_hierarchy!$A$2:$C$43,2,FALSE)</f>
        <v>Brass</v>
      </c>
      <c r="C740" t="str">
        <f>VLOOKUP(A740,product_hierarchy!$A$2:$C$43,3,FALSE)</f>
        <v>Brass-Other</v>
      </c>
      <c r="D740" s="19">
        <v>134088.10384905175</v>
      </c>
      <c r="E740" s="15">
        <v>44805</v>
      </c>
      <c r="F740">
        <v>1</v>
      </c>
    </row>
    <row r="741" spans="1:6" x14ac:dyDescent="0.2">
      <c r="A741" t="s">
        <v>60</v>
      </c>
      <c r="B741" t="str">
        <f>VLOOKUP(A741,product_hierarchy!$A$2:$C$43,2,FALSE)</f>
        <v>Brass</v>
      </c>
      <c r="C741" t="str">
        <f>VLOOKUP(A741,product_hierarchy!$A$2:$C$43,3,FALSE)</f>
        <v>Low Brass</v>
      </c>
      <c r="D741" s="19">
        <v>1058617733.2534146</v>
      </c>
      <c r="E741" s="15">
        <v>44805</v>
      </c>
      <c r="F741">
        <v>1</v>
      </c>
    </row>
    <row r="742" spans="1:6" x14ac:dyDescent="0.2">
      <c r="A742" t="s">
        <v>66</v>
      </c>
      <c r="B742" t="str">
        <f>VLOOKUP(A742,product_hierarchy!$A$2:$C$43,2,FALSE)</f>
        <v>Brass</v>
      </c>
      <c r="C742" t="str">
        <f>VLOOKUP(A742,product_hierarchy!$A$2:$C$43,3,FALSE)</f>
        <v>Brass-Other</v>
      </c>
      <c r="D742" s="19">
        <v>1967731.4213969514</v>
      </c>
      <c r="E742" s="15">
        <v>44805</v>
      </c>
      <c r="F742">
        <v>1</v>
      </c>
    </row>
    <row r="743" spans="1:6" x14ac:dyDescent="0.2">
      <c r="A743" t="s">
        <v>67</v>
      </c>
      <c r="B743" t="str">
        <f>VLOOKUP(A743,product_hierarchy!$A$2:$C$43,2,FALSE)</f>
        <v>Brass</v>
      </c>
      <c r="C743" t="str">
        <f>VLOOKUP(A743,product_hierarchy!$A$2:$C$43,3,FALSE)</f>
        <v>Low Brass</v>
      </c>
      <c r="D743" s="19">
        <v>1985666.9456130443</v>
      </c>
      <c r="E743" s="15">
        <v>44835</v>
      </c>
      <c r="F743">
        <v>1</v>
      </c>
    </row>
    <row r="744" spans="1:6" x14ac:dyDescent="0.2">
      <c r="A744" t="s">
        <v>55</v>
      </c>
      <c r="B744" t="str">
        <f>VLOOKUP(A744,product_hierarchy!$A$2:$C$43,2,FALSE)</f>
        <v>Brass</v>
      </c>
      <c r="C744" t="str">
        <f>VLOOKUP(A744,product_hierarchy!$A$2:$C$43,3,FALSE)</f>
        <v>High Brass</v>
      </c>
      <c r="D744" s="19">
        <v>179036018.20962554</v>
      </c>
      <c r="E744" s="15">
        <v>44835</v>
      </c>
      <c r="F744">
        <v>1</v>
      </c>
    </row>
    <row r="745" spans="1:6" x14ac:dyDescent="0.2">
      <c r="A745" t="s">
        <v>56</v>
      </c>
      <c r="B745" t="str">
        <f>VLOOKUP(A745,product_hierarchy!$A$2:$C$43,2,FALSE)</f>
        <v>Brass</v>
      </c>
      <c r="C745" t="str">
        <f>VLOOKUP(A745,product_hierarchy!$A$2:$C$43,3,FALSE)</f>
        <v>High Brass</v>
      </c>
      <c r="D745" s="19">
        <v>14116006.34010574</v>
      </c>
      <c r="E745" s="15">
        <v>44835</v>
      </c>
      <c r="F745">
        <v>1</v>
      </c>
    </row>
    <row r="746" spans="1:6" x14ac:dyDescent="0.2">
      <c r="A746" t="s">
        <v>59</v>
      </c>
      <c r="B746" t="str">
        <f>VLOOKUP(A746,product_hierarchy!$A$2:$C$43,2,FALSE)</f>
        <v>Brass</v>
      </c>
      <c r="C746" t="str">
        <f>VLOOKUP(A746,product_hierarchy!$A$2:$C$43,3,FALSE)</f>
        <v>Mid Brass</v>
      </c>
      <c r="D746" s="19">
        <v>16594918.272247944</v>
      </c>
      <c r="E746" s="15">
        <v>44835</v>
      </c>
      <c r="F746">
        <v>1</v>
      </c>
    </row>
    <row r="747" spans="1:6" x14ac:dyDescent="0.2">
      <c r="A747" t="s">
        <v>57</v>
      </c>
      <c r="B747" t="str">
        <f>VLOOKUP(A747,product_hierarchy!$A$2:$C$43,2,FALSE)</f>
        <v>Brass</v>
      </c>
      <c r="C747" t="str">
        <f>VLOOKUP(A747,product_hierarchy!$A$2:$C$43,3,FALSE)</f>
        <v>High Brass</v>
      </c>
      <c r="D747" s="19">
        <v>20222306.736124776</v>
      </c>
      <c r="E747" s="15">
        <v>44835</v>
      </c>
      <c r="F747">
        <v>1</v>
      </c>
    </row>
    <row r="748" spans="1:6" x14ac:dyDescent="0.2">
      <c r="A748" t="s">
        <v>58</v>
      </c>
      <c r="B748" t="str">
        <f>VLOOKUP(A748,product_hierarchy!$A$2:$C$43,2,FALSE)</f>
        <v>Brass</v>
      </c>
      <c r="C748" t="str">
        <f>VLOOKUP(A748,product_hierarchy!$A$2:$C$43,3,FALSE)</f>
        <v>High Brass</v>
      </c>
      <c r="D748" s="19">
        <v>70511233.479317442</v>
      </c>
      <c r="E748" s="15">
        <v>44835</v>
      </c>
      <c r="F748">
        <v>1</v>
      </c>
    </row>
    <row r="749" spans="1:6" x14ac:dyDescent="0.2">
      <c r="A749" s="18" t="s">
        <v>69</v>
      </c>
      <c r="B749" t="str">
        <f>VLOOKUP(A749,product_hierarchy!$A$2:$C$43,2,FALSE)</f>
        <v>Brass</v>
      </c>
      <c r="C749" t="str">
        <f>VLOOKUP(A749,product_hierarchy!$A$2:$C$43,3,FALSE)</f>
        <v>Brass-Mystery</v>
      </c>
      <c r="D749" s="19">
        <v>321074061.44226223</v>
      </c>
      <c r="E749" s="15">
        <v>44835</v>
      </c>
      <c r="F749">
        <v>1</v>
      </c>
    </row>
    <row r="750" spans="1:6" x14ac:dyDescent="0.2">
      <c r="A750" t="s">
        <v>64</v>
      </c>
      <c r="B750" t="str">
        <f>VLOOKUP(A750,product_hierarchy!$A$2:$C$43,2,FALSE)</f>
        <v>Brass</v>
      </c>
      <c r="C750" t="str">
        <f>VLOOKUP(A750,product_hierarchy!$A$2:$C$43,3,FALSE)</f>
        <v>Brass-Other</v>
      </c>
      <c r="D750" s="19">
        <v>105590950.06894603</v>
      </c>
      <c r="E750" s="15">
        <v>44835</v>
      </c>
      <c r="F750">
        <v>1</v>
      </c>
    </row>
    <row r="751" spans="1:6" x14ac:dyDescent="0.2">
      <c r="A751" s="18" t="s">
        <v>65</v>
      </c>
      <c r="B751" t="str">
        <f>VLOOKUP(A751,product_hierarchy!$A$2:$C$43,2,FALSE)</f>
        <v>Brass</v>
      </c>
      <c r="C751" t="str">
        <f>VLOOKUP(A751,product_hierarchy!$A$2:$C$43,3,FALSE)</f>
        <v>Brass-Other</v>
      </c>
      <c r="D751" s="19">
        <v>8005539.2221933706</v>
      </c>
      <c r="E751" s="15">
        <v>44835</v>
      </c>
      <c r="F751">
        <v>1</v>
      </c>
    </row>
    <row r="752" spans="1:6" x14ac:dyDescent="0.2">
      <c r="A752" t="s">
        <v>63</v>
      </c>
      <c r="B752" t="str">
        <f>VLOOKUP(A752,product_hierarchy!$A$2:$C$43,2,FALSE)</f>
        <v>Brass</v>
      </c>
      <c r="C752" t="str">
        <f>VLOOKUP(A752,product_hierarchy!$A$2:$C$43,3,FALSE)</f>
        <v>Low Brass</v>
      </c>
      <c r="D752" s="19">
        <v>63353732.713952847</v>
      </c>
      <c r="E752" s="15">
        <v>44835</v>
      </c>
      <c r="F752">
        <v>1</v>
      </c>
    </row>
    <row r="753" spans="1:6" x14ac:dyDescent="0.2">
      <c r="A753" t="s">
        <v>68</v>
      </c>
      <c r="B753" t="str">
        <f>VLOOKUP(A753,product_hierarchy!$A$2:$C$43,2,FALSE)</f>
        <v>Brass</v>
      </c>
      <c r="C753" t="str">
        <f>VLOOKUP(A753,product_hierarchy!$A$2:$C$43,3,FALSE)</f>
        <v>Brass-Other</v>
      </c>
      <c r="D753" s="19">
        <v>137993.55125900457</v>
      </c>
      <c r="E753" s="15">
        <v>44835</v>
      </c>
      <c r="F753">
        <v>1</v>
      </c>
    </row>
    <row r="754" spans="1:6" x14ac:dyDescent="0.2">
      <c r="A754" t="s">
        <v>60</v>
      </c>
      <c r="B754" t="str">
        <f>VLOOKUP(A754,product_hierarchy!$A$2:$C$43,2,FALSE)</f>
        <v>Brass</v>
      </c>
      <c r="C754" t="str">
        <f>VLOOKUP(A754,product_hierarchy!$A$2:$C$43,3,FALSE)</f>
        <v>Low Brass</v>
      </c>
      <c r="D754" s="19">
        <v>1140879231.0081458</v>
      </c>
      <c r="E754" s="15">
        <v>44835</v>
      </c>
      <c r="F754">
        <v>1</v>
      </c>
    </row>
    <row r="755" spans="1:6" x14ac:dyDescent="0.2">
      <c r="A755" t="s">
        <v>66</v>
      </c>
      <c r="B755" t="str">
        <f>VLOOKUP(A755,product_hierarchy!$A$2:$C$43,2,FALSE)</f>
        <v>Brass</v>
      </c>
      <c r="C755" t="str">
        <f>VLOOKUP(A755,product_hierarchy!$A$2:$C$43,3,FALSE)</f>
        <v>Brass-Other</v>
      </c>
      <c r="D755" s="19">
        <v>2025043.5271138661</v>
      </c>
      <c r="E755" s="15">
        <v>44835</v>
      </c>
      <c r="F755">
        <v>1</v>
      </c>
    </row>
    <row r="756" spans="1:6" x14ac:dyDescent="0.2">
      <c r="A756" t="s">
        <v>67</v>
      </c>
      <c r="B756" t="str">
        <f>VLOOKUP(A756,product_hierarchy!$A$2:$C$43,2,FALSE)</f>
        <v>Brass</v>
      </c>
      <c r="C756" t="str">
        <f>VLOOKUP(A756,product_hierarchy!$A$2:$C$43,3,FALSE)</f>
        <v>Low Brass</v>
      </c>
      <c r="D756" s="19">
        <v>1783589.8984016236</v>
      </c>
      <c r="E756" s="15">
        <v>44866</v>
      </c>
      <c r="F756">
        <v>1</v>
      </c>
    </row>
    <row r="757" spans="1:6" x14ac:dyDescent="0.2">
      <c r="A757" t="s">
        <v>55</v>
      </c>
      <c r="B757" t="str">
        <f>VLOOKUP(A757,product_hierarchy!$A$2:$C$43,2,FALSE)</f>
        <v>Brass</v>
      </c>
      <c r="C757" t="str">
        <f>VLOOKUP(A757,product_hierarchy!$A$2:$C$43,3,FALSE)</f>
        <v>High Brass</v>
      </c>
      <c r="D757" s="19">
        <v>165880157.05064023</v>
      </c>
      <c r="E757" s="15">
        <v>44866</v>
      </c>
      <c r="F757">
        <v>1</v>
      </c>
    </row>
    <row r="758" spans="1:6" x14ac:dyDescent="0.2">
      <c r="A758" t="s">
        <v>56</v>
      </c>
      <c r="B758" t="str">
        <f>VLOOKUP(A758,product_hierarchy!$A$2:$C$43,2,FALSE)</f>
        <v>Brass</v>
      </c>
      <c r="C758" t="str">
        <f>VLOOKUP(A758,product_hierarchy!$A$2:$C$43,3,FALSE)</f>
        <v>High Brass</v>
      </c>
      <c r="D758" s="19">
        <v>13078738.971299812</v>
      </c>
      <c r="E758" s="15">
        <v>44866</v>
      </c>
      <c r="F758">
        <v>1</v>
      </c>
    </row>
    <row r="759" spans="1:6" x14ac:dyDescent="0.2">
      <c r="A759" t="s">
        <v>59</v>
      </c>
      <c r="B759" t="str">
        <f>VLOOKUP(A759,product_hierarchy!$A$2:$C$43,2,FALSE)</f>
        <v>Brass</v>
      </c>
      <c r="C759" t="str">
        <f>VLOOKUP(A759,product_hierarchy!$A$2:$C$43,3,FALSE)</f>
        <v>Mid Brass</v>
      </c>
      <c r="D759" s="19">
        <v>16800372.398557737</v>
      </c>
      <c r="E759" s="15">
        <v>44866</v>
      </c>
      <c r="F759">
        <v>1</v>
      </c>
    </row>
    <row r="760" spans="1:6" x14ac:dyDescent="0.2">
      <c r="A760" t="s">
        <v>57</v>
      </c>
      <c r="B760" t="str">
        <f>VLOOKUP(A760,product_hierarchy!$A$2:$C$43,2,FALSE)</f>
        <v>Brass</v>
      </c>
      <c r="C760" t="str">
        <f>VLOOKUP(A760,product_hierarchy!$A$2:$C$43,3,FALSE)</f>
        <v>High Brass</v>
      </c>
      <c r="D760" s="19">
        <v>19932030.133854806</v>
      </c>
      <c r="E760" s="15">
        <v>44866</v>
      </c>
      <c r="F760">
        <v>1</v>
      </c>
    </row>
    <row r="761" spans="1:6" x14ac:dyDescent="0.2">
      <c r="A761" t="s">
        <v>58</v>
      </c>
      <c r="B761" t="str">
        <f>VLOOKUP(A761,product_hierarchy!$A$2:$C$43,2,FALSE)</f>
        <v>Brass</v>
      </c>
      <c r="C761" t="str">
        <f>VLOOKUP(A761,product_hierarchy!$A$2:$C$43,3,FALSE)</f>
        <v>High Brass</v>
      </c>
      <c r="D761" s="19">
        <v>69499095.668170512</v>
      </c>
      <c r="E761" s="15">
        <v>44866</v>
      </c>
      <c r="F761">
        <v>1</v>
      </c>
    </row>
    <row r="762" spans="1:6" x14ac:dyDescent="0.2">
      <c r="A762" s="18" t="s">
        <v>69</v>
      </c>
      <c r="B762" t="str">
        <f>VLOOKUP(A762,product_hierarchy!$A$2:$C$43,2,FALSE)</f>
        <v>Brass</v>
      </c>
      <c r="C762" t="str">
        <f>VLOOKUP(A762,product_hierarchy!$A$2:$C$43,3,FALSE)</f>
        <v>Brass-Mystery</v>
      </c>
      <c r="D762" s="19">
        <v>286132730.12430257</v>
      </c>
      <c r="E762" s="15">
        <v>44866</v>
      </c>
      <c r="F762">
        <v>1</v>
      </c>
    </row>
    <row r="763" spans="1:6" x14ac:dyDescent="0.2">
      <c r="A763" t="s">
        <v>64</v>
      </c>
      <c r="B763" t="str">
        <f>VLOOKUP(A763,product_hierarchy!$A$2:$C$43,2,FALSE)</f>
        <v>Brass</v>
      </c>
      <c r="C763" t="str">
        <f>VLOOKUP(A763,product_hierarchy!$A$2:$C$43,3,FALSE)</f>
        <v>Brass-Other</v>
      </c>
      <c r="D763" s="19">
        <v>94099868.061374277</v>
      </c>
      <c r="E763" s="15">
        <v>44866</v>
      </c>
      <c r="F763">
        <v>1</v>
      </c>
    </row>
    <row r="764" spans="1:6" x14ac:dyDescent="0.2">
      <c r="A764" s="18" t="s">
        <v>65</v>
      </c>
      <c r="B764" t="str">
        <f>VLOOKUP(A764,product_hierarchy!$A$2:$C$43,2,FALSE)</f>
        <v>Brass</v>
      </c>
      <c r="C764" t="str">
        <f>VLOOKUP(A764,product_hierarchy!$A$2:$C$43,3,FALSE)</f>
        <v>Brass-Other</v>
      </c>
      <c r="D764" s="19">
        <v>7134325.2814438147</v>
      </c>
      <c r="E764" s="15">
        <v>44866</v>
      </c>
      <c r="F764">
        <v>1</v>
      </c>
    </row>
    <row r="765" spans="1:6" x14ac:dyDescent="0.2">
      <c r="A765" t="s">
        <v>63</v>
      </c>
      <c r="B765" t="str">
        <f>VLOOKUP(A765,product_hierarchy!$A$2:$C$43,2,FALSE)</f>
        <v>Brass</v>
      </c>
      <c r="C765" t="str">
        <f>VLOOKUP(A765,product_hierarchy!$A$2:$C$43,3,FALSE)</f>
        <v>Low Brass</v>
      </c>
      <c r="D765" s="19">
        <v>56906359.822470978</v>
      </c>
      <c r="E765" s="15">
        <v>44866</v>
      </c>
      <c r="F765">
        <v>1</v>
      </c>
    </row>
    <row r="766" spans="1:6" x14ac:dyDescent="0.2">
      <c r="A766" t="s">
        <v>68</v>
      </c>
      <c r="B766" t="str">
        <f>VLOOKUP(A766,product_hierarchy!$A$2:$C$43,2,FALSE)</f>
        <v>Brass</v>
      </c>
      <c r="C766" t="str">
        <f>VLOOKUP(A766,product_hierarchy!$A$2:$C$43,3,FALSE)</f>
        <v>Brass-Other</v>
      </c>
      <c r="D766" s="19">
        <v>122976.2111081878</v>
      </c>
      <c r="E766" s="15">
        <v>44866</v>
      </c>
      <c r="F766">
        <v>1</v>
      </c>
    </row>
    <row r="767" spans="1:6" x14ac:dyDescent="0.2">
      <c r="A767" t="s">
        <v>60</v>
      </c>
      <c r="B767" t="str">
        <f>VLOOKUP(A767,product_hierarchy!$A$2:$C$43,2,FALSE)</f>
        <v>Brass</v>
      </c>
      <c r="C767" t="str">
        <f>VLOOKUP(A767,product_hierarchy!$A$2:$C$43,3,FALSE)</f>
        <v>Low Brass</v>
      </c>
      <c r="D767" s="19">
        <v>1024774409.5342785</v>
      </c>
      <c r="E767" s="15">
        <v>44866</v>
      </c>
      <c r="F767">
        <v>1</v>
      </c>
    </row>
    <row r="768" spans="1:6" x14ac:dyDescent="0.2">
      <c r="A768" t="s">
        <v>66</v>
      </c>
      <c r="B768" t="str">
        <f>VLOOKUP(A768,product_hierarchy!$A$2:$C$43,2,FALSE)</f>
        <v>Brass</v>
      </c>
      <c r="C768" t="str">
        <f>VLOOKUP(A768,product_hierarchy!$A$2:$C$43,3,FALSE)</f>
        <v>Brass-Other</v>
      </c>
      <c r="D768" s="19">
        <v>1804665.3486452226</v>
      </c>
      <c r="E768" s="15">
        <v>44866</v>
      </c>
      <c r="F768">
        <v>1</v>
      </c>
    </row>
    <row r="769" spans="1:6" x14ac:dyDescent="0.2">
      <c r="A769" t="s">
        <v>67</v>
      </c>
      <c r="B769" t="str">
        <f>VLOOKUP(A769,product_hierarchy!$A$2:$C$43,2,FALSE)</f>
        <v>Brass</v>
      </c>
      <c r="C769" t="str">
        <f>VLOOKUP(A769,product_hierarchy!$A$2:$C$43,3,FALSE)</f>
        <v>Low Brass</v>
      </c>
      <c r="D769" s="19">
        <v>1995200.2246684646</v>
      </c>
      <c r="E769" s="15">
        <v>44896</v>
      </c>
      <c r="F769">
        <v>1</v>
      </c>
    </row>
    <row r="770" spans="1:6" x14ac:dyDescent="0.2">
      <c r="A770" t="s">
        <v>55</v>
      </c>
      <c r="B770" t="str">
        <f>VLOOKUP(A770,product_hierarchy!$A$2:$C$43,2,FALSE)</f>
        <v>Brass</v>
      </c>
      <c r="C770" t="str">
        <f>VLOOKUP(A770,product_hierarchy!$A$2:$C$43,3,FALSE)</f>
        <v>High Brass</v>
      </c>
      <c r="D770" s="19">
        <v>246827267.51004303</v>
      </c>
      <c r="E770" s="15">
        <v>44896</v>
      </c>
      <c r="F770">
        <v>1</v>
      </c>
    </row>
    <row r="771" spans="1:6" x14ac:dyDescent="0.2">
      <c r="A771" t="s">
        <v>56</v>
      </c>
      <c r="B771" t="str">
        <f>VLOOKUP(A771,product_hierarchy!$A$2:$C$43,2,FALSE)</f>
        <v>Brass</v>
      </c>
      <c r="C771" t="str">
        <f>VLOOKUP(A771,product_hierarchy!$A$2:$C$43,3,FALSE)</f>
        <v>High Brass</v>
      </c>
      <c r="D771" s="19">
        <v>19460973.875118379</v>
      </c>
      <c r="E771" s="15">
        <v>44896</v>
      </c>
      <c r="F771">
        <v>1</v>
      </c>
    </row>
    <row r="772" spans="1:6" x14ac:dyDescent="0.2">
      <c r="A772" t="s">
        <v>59</v>
      </c>
      <c r="B772" t="str">
        <f>VLOOKUP(A772,product_hierarchy!$A$2:$C$43,2,FALSE)</f>
        <v>Brass</v>
      </c>
      <c r="C772" t="str">
        <f>VLOOKUP(A772,product_hierarchy!$A$2:$C$43,3,FALSE)</f>
        <v>Mid Brass</v>
      </c>
      <c r="D772" s="19">
        <v>14353288.61881794</v>
      </c>
      <c r="E772" s="15">
        <v>44896</v>
      </c>
      <c r="F772">
        <v>1</v>
      </c>
    </row>
    <row r="773" spans="1:6" x14ac:dyDescent="0.2">
      <c r="A773" t="s">
        <v>57</v>
      </c>
      <c r="B773" t="str">
        <f>VLOOKUP(A773,product_hierarchy!$A$2:$C$43,2,FALSE)</f>
        <v>Brass</v>
      </c>
      <c r="C773" t="str">
        <f>VLOOKUP(A773,product_hierarchy!$A$2:$C$43,3,FALSE)</f>
        <v>High Brass</v>
      </c>
      <c r="D773" s="19">
        <v>25735080.384671569</v>
      </c>
      <c r="E773" s="15">
        <v>44896</v>
      </c>
      <c r="F773">
        <v>1</v>
      </c>
    </row>
    <row r="774" spans="1:6" x14ac:dyDescent="0.2">
      <c r="A774" t="s">
        <v>58</v>
      </c>
      <c r="B774" t="str">
        <f>VLOOKUP(A774,product_hierarchy!$A$2:$C$43,2,FALSE)</f>
        <v>Brass</v>
      </c>
      <c r="C774" t="str">
        <f>VLOOKUP(A774,product_hierarchy!$A$2:$C$43,3,FALSE)</f>
        <v>High Brass</v>
      </c>
      <c r="D774" s="19">
        <v>89733198.358176768</v>
      </c>
      <c r="E774" s="15">
        <v>44896</v>
      </c>
      <c r="F774">
        <v>1</v>
      </c>
    </row>
    <row r="775" spans="1:6" x14ac:dyDescent="0.2">
      <c r="A775" s="18" t="s">
        <v>69</v>
      </c>
      <c r="B775" t="str">
        <f>VLOOKUP(A775,product_hierarchy!$A$2:$C$43,2,FALSE)</f>
        <v>Brass</v>
      </c>
      <c r="C775" t="str">
        <f>VLOOKUP(A775,product_hierarchy!$A$2:$C$43,3,FALSE)</f>
        <v>Brass-Mystery</v>
      </c>
      <c r="D775" s="19">
        <v>374039071.46437162</v>
      </c>
      <c r="E775" s="15">
        <v>44896</v>
      </c>
      <c r="F775">
        <v>1</v>
      </c>
    </row>
    <row r="776" spans="1:6" x14ac:dyDescent="0.2">
      <c r="A776" t="s">
        <v>64</v>
      </c>
      <c r="B776" t="str">
        <f>VLOOKUP(A776,product_hierarchy!$A$2:$C$43,2,FALSE)</f>
        <v>Brass</v>
      </c>
      <c r="C776" t="str">
        <f>VLOOKUP(A776,product_hierarchy!$A$2:$C$43,3,FALSE)</f>
        <v>Brass-Other</v>
      </c>
      <c r="D776" s="19">
        <v>123009441.31524533</v>
      </c>
      <c r="E776" s="15">
        <v>44896</v>
      </c>
      <c r="F776">
        <v>1</v>
      </c>
    </row>
    <row r="777" spans="1:6" x14ac:dyDescent="0.2">
      <c r="A777" s="18" t="s">
        <v>65</v>
      </c>
      <c r="B777" t="str">
        <f>VLOOKUP(A777,product_hierarchy!$A$2:$C$43,2,FALSE)</f>
        <v>Brass</v>
      </c>
      <c r="C777" t="str">
        <f>VLOOKUP(A777,product_hierarchy!$A$2:$C$43,3,FALSE)</f>
        <v>Brass-Other</v>
      </c>
      <c r="D777" s="19">
        <v>9326148.7514440268</v>
      </c>
      <c r="E777" s="15">
        <v>44896</v>
      </c>
      <c r="F777">
        <v>1</v>
      </c>
    </row>
    <row r="778" spans="1:6" x14ac:dyDescent="0.2">
      <c r="A778" t="s">
        <v>63</v>
      </c>
      <c r="B778" t="str">
        <f>VLOOKUP(A778,product_hierarchy!$A$2:$C$43,2,FALSE)</f>
        <v>Brass</v>
      </c>
      <c r="C778" t="str">
        <f>VLOOKUP(A778,product_hierarchy!$A$2:$C$43,3,FALSE)</f>
        <v>Low Brass</v>
      </c>
      <c r="D778" s="19">
        <v>63657896.921600491</v>
      </c>
      <c r="E778" s="15">
        <v>44896</v>
      </c>
      <c r="F778">
        <v>1</v>
      </c>
    </row>
    <row r="779" spans="1:6" x14ac:dyDescent="0.2">
      <c r="A779" t="s">
        <v>68</v>
      </c>
      <c r="B779" t="str">
        <f>VLOOKUP(A779,product_hierarchy!$A$2:$C$43,2,FALSE)</f>
        <v>Brass</v>
      </c>
      <c r="C779" t="str">
        <f>VLOOKUP(A779,product_hierarchy!$A$2:$C$43,3,FALSE)</f>
        <v>Brass-Other</v>
      </c>
      <c r="D779" s="19">
        <v>160757.23946411369</v>
      </c>
      <c r="E779" s="15">
        <v>44896</v>
      </c>
      <c r="F779">
        <v>1</v>
      </c>
    </row>
    <row r="780" spans="1:6" x14ac:dyDescent="0.2">
      <c r="A780" t="s">
        <v>60</v>
      </c>
      <c r="B780" t="str">
        <f>VLOOKUP(A780,product_hierarchy!$A$2:$C$43,2,FALSE)</f>
        <v>Brass</v>
      </c>
      <c r="C780" t="str">
        <f>VLOOKUP(A780,product_hierarchy!$A$2:$C$43,3,FALSE)</f>
        <v>Low Brass</v>
      </c>
      <c r="D780" s="19">
        <v>1146356645.0839367</v>
      </c>
      <c r="E780" s="15">
        <v>44896</v>
      </c>
      <c r="F780">
        <v>1</v>
      </c>
    </row>
    <row r="781" spans="1:6" x14ac:dyDescent="0.2">
      <c r="A781" t="s">
        <v>66</v>
      </c>
      <c r="B781" t="str">
        <f>VLOOKUP(A781,product_hierarchy!$A$2:$C$43,2,FALSE)</f>
        <v>Brass</v>
      </c>
      <c r="C781" t="str">
        <f>VLOOKUP(A781,product_hierarchy!$A$2:$C$43,3,FALSE)</f>
        <v>Brass-Other</v>
      </c>
      <c r="D781" s="19">
        <v>2359098.6987680271</v>
      </c>
      <c r="E781" s="15">
        <v>44896</v>
      </c>
      <c r="F781">
        <v>1</v>
      </c>
    </row>
    <row r="782" spans="1:6" x14ac:dyDescent="0.2">
      <c r="A782" t="s">
        <v>67</v>
      </c>
      <c r="B782" t="str">
        <f>VLOOKUP(A782,product_hierarchy!$A$2:$C$43,2,FALSE)</f>
        <v>Brass</v>
      </c>
      <c r="C782" t="str">
        <f>VLOOKUP(A782,product_hierarchy!$A$2:$C$43,3,FALSE)</f>
        <v>Low Brass</v>
      </c>
      <c r="D782" s="19">
        <v>2016427.9004350747</v>
      </c>
      <c r="E782" s="15">
        <v>44562</v>
      </c>
      <c r="F782">
        <v>2</v>
      </c>
    </row>
    <row r="783" spans="1:6" x14ac:dyDescent="0.2">
      <c r="A783" t="s">
        <v>55</v>
      </c>
      <c r="B783" t="str">
        <f>VLOOKUP(A783,product_hierarchy!$A$2:$C$43,2,FALSE)</f>
        <v>Brass</v>
      </c>
      <c r="C783" t="str">
        <f>VLOOKUP(A783,product_hierarchy!$A$2:$C$43,3,FALSE)</f>
        <v>High Brass</v>
      </c>
      <c r="D783" s="19">
        <v>167833605.46538502</v>
      </c>
      <c r="E783" s="15">
        <v>44562</v>
      </c>
      <c r="F783">
        <v>2</v>
      </c>
    </row>
    <row r="784" spans="1:6" x14ac:dyDescent="0.2">
      <c r="A784" t="s">
        <v>56</v>
      </c>
      <c r="B784" t="str">
        <f>VLOOKUP(A784,product_hierarchy!$A$2:$C$43,2,FALSE)</f>
        <v>Brass</v>
      </c>
      <c r="C784" t="str">
        <f>VLOOKUP(A784,product_hierarchy!$A$2:$C$43,3,FALSE)</f>
        <v>High Brass</v>
      </c>
      <c r="D784" s="19">
        <v>13232757.645773022</v>
      </c>
      <c r="E784" s="15">
        <v>44562</v>
      </c>
      <c r="F784">
        <v>2</v>
      </c>
    </row>
    <row r="785" spans="1:6" x14ac:dyDescent="0.2">
      <c r="A785" t="s">
        <v>59</v>
      </c>
      <c r="B785" t="str">
        <f>VLOOKUP(A785,product_hierarchy!$A$2:$C$43,2,FALSE)</f>
        <v>Brass</v>
      </c>
      <c r="C785" t="str">
        <f>VLOOKUP(A785,product_hierarchy!$A$2:$C$43,3,FALSE)</f>
        <v>Mid Brass</v>
      </c>
      <c r="D785" s="19">
        <v>17085913.146369394</v>
      </c>
      <c r="E785" s="15">
        <v>44562</v>
      </c>
      <c r="F785">
        <v>2</v>
      </c>
    </row>
    <row r="786" spans="1:6" x14ac:dyDescent="0.2">
      <c r="A786" t="s">
        <v>57</v>
      </c>
      <c r="B786" t="str">
        <f>VLOOKUP(A786,product_hierarchy!$A$2:$C$43,2,FALSE)</f>
        <v>Brass</v>
      </c>
      <c r="C786" t="str">
        <f>VLOOKUP(A786,product_hierarchy!$A$2:$C$43,3,FALSE)</f>
        <v>High Brass</v>
      </c>
      <c r="D786" s="19">
        <v>17026943.162066486</v>
      </c>
      <c r="E786" s="15">
        <v>44562</v>
      </c>
      <c r="F786">
        <v>2</v>
      </c>
    </row>
    <row r="787" spans="1:6" x14ac:dyDescent="0.2">
      <c r="A787" t="s">
        <v>58</v>
      </c>
      <c r="B787" t="str">
        <f>VLOOKUP(A787,product_hierarchy!$A$2:$C$43,2,FALSE)</f>
        <v>Brass</v>
      </c>
      <c r="C787" t="str">
        <f>VLOOKUP(A787,product_hierarchy!$A$2:$C$43,3,FALSE)</f>
        <v>High Brass</v>
      </c>
      <c r="D787" s="19">
        <v>59369624.860591359</v>
      </c>
      <c r="E787" s="15">
        <v>44562</v>
      </c>
      <c r="F787">
        <v>2</v>
      </c>
    </row>
    <row r="788" spans="1:6" x14ac:dyDescent="0.2">
      <c r="A788" s="18" t="s">
        <v>69</v>
      </c>
      <c r="B788" t="str">
        <f>VLOOKUP(A788,product_hierarchy!$A$2:$C$43,2,FALSE)</f>
        <v>Brass</v>
      </c>
      <c r="C788" t="str">
        <f>VLOOKUP(A788,product_hierarchy!$A$2:$C$43,3,FALSE)</f>
        <v>Brass-Mystery</v>
      </c>
      <c r="D788" s="19">
        <v>271510549.58766985</v>
      </c>
      <c r="E788" s="15">
        <v>44562</v>
      </c>
      <c r="F788">
        <v>2</v>
      </c>
    </row>
    <row r="789" spans="1:6" x14ac:dyDescent="0.2">
      <c r="A789" t="s">
        <v>64</v>
      </c>
      <c r="B789" t="str">
        <f>VLOOKUP(A789,product_hierarchy!$A$2:$C$43,2,FALSE)</f>
        <v>Brass</v>
      </c>
      <c r="C789" t="str">
        <f>VLOOKUP(A789,product_hierarchy!$A$2:$C$43,3,FALSE)</f>
        <v>Brass-Other</v>
      </c>
      <c r="D789" s="19">
        <v>89291102.357887611</v>
      </c>
      <c r="E789" s="15">
        <v>44562</v>
      </c>
      <c r="F789">
        <v>2</v>
      </c>
    </row>
    <row r="790" spans="1:6" x14ac:dyDescent="0.2">
      <c r="A790" s="18" t="s">
        <v>65</v>
      </c>
      <c r="B790" t="str">
        <f>VLOOKUP(A790,product_hierarchy!$A$2:$C$43,2,FALSE)</f>
        <v>Brass</v>
      </c>
      <c r="C790" t="str">
        <f>VLOOKUP(A790,product_hierarchy!$A$2:$C$43,3,FALSE)</f>
        <v>Brass-Other</v>
      </c>
      <c r="D790" s="19">
        <v>6769741.3618516121</v>
      </c>
      <c r="E790" s="15">
        <v>44562</v>
      </c>
      <c r="F790">
        <v>2</v>
      </c>
    </row>
    <row r="791" spans="1:6" x14ac:dyDescent="0.2">
      <c r="A791" t="s">
        <v>63</v>
      </c>
      <c r="B791" t="str">
        <f>VLOOKUP(A791,product_hierarchy!$A$2:$C$43,2,FALSE)</f>
        <v>Brass</v>
      </c>
      <c r="C791" t="str">
        <f>VLOOKUP(A791,product_hierarchy!$A$2:$C$43,3,FALSE)</f>
        <v>Low Brass</v>
      </c>
      <c r="D791" s="19">
        <v>64335176.915422007</v>
      </c>
      <c r="E791" s="15">
        <v>44562</v>
      </c>
      <c r="F791">
        <v>2</v>
      </c>
    </row>
    <row r="792" spans="1:6" x14ac:dyDescent="0.2">
      <c r="A792" t="s">
        <v>68</v>
      </c>
      <c r="B792" t="str">
        <f>VLOOKUP(A792,product_hierarchy!$A$2:$C$43,2,FALSE)</f>
        <v>Brass</v>
      </c>
      <c r="C792" t="str">
        <f>VLOOKUP(A792,product_hierarchy!$A$2:$C$43,3,FALSE)</f>
        <v>Brass-Other</v>
      </c>
      <c r="D792" s="19">
        <v>116691.78373857564</v>
      </c>
      <c r="E792" s="15">
        <v>44562</v>
      </c>
      <c r="F792">
        <v>2</v>
      </c>
    </row>
    <row r="793" spans="1:6" x14ac:dyDescent="0.2">
      <c r="A793" t="s">
        <v>60</v>
      </c>
      <c r="B793" t="str">
        <f>VLOOKUP(A793,product_hierarchy!$A$2:$C$43,2,FALSE)</f>
        <v>Brass</v>
      </c>
      <c r="C793" t="str">
        <f>VLOOKUP(A793,product_hierarchy!$A$2:$C$43,3,FALSE)</f>
        <v>Low Brass</v>
      </c>
      <c r="D793" s="19">
        <v>1158553158.9344628</v>
      </c>
      <c r="E793" s="15">
        <v>44562</v>
      </c>
      <c r="F793">
        <v>2</v>
      </c>
    </row>
    <row r="794" spans="1:6" x14ac:dyDescent="0.2">
      <c r="A794" t="s">
        <v>66</v>
      </c>
      <c r="B794" t="str">
        <f>VLOOKUP(A794,product_hierarchy!$A$2:$C$43,2,FALSE)</f>
        <v>Brass</v>
      </c>
      <c r="C794" t="str">
        <f>VLOOKUP(A794,product_hierarchy!$A$2:$C$43,3,FALSE)</f>
        <v>Brass-Other</v>
      </c>
      <c r="D794" s="19">
        <v>1712441.9160982622</v>
      </c>
      <c r="E794" s="15">
        <v>44562</v>
      </c>
      <c r="F794">
        <v>2</v>
      </c>
    </row>
    <row r="795" spans="1:6" x14ac:dyDescent="0.2">
      <c r="A795" t="s">
        <v>67</v>
      </c>
      <c r="B795" t="str">
        <f>VLOOKUP(A795,product_hierarchy!$A$2:$C$43,2,FALSE)</f>
        <v>Brass</v>
      </c>
      <c r="C795" t="str">
        <f>VLOOKUP(A795,product_hierarchy!$A$2:$C$43,3,FALSE)</f>
        <v>Low Brass</v>
      </c>
      <c r="D795" s="19">
        <v>2040832.9086452108</v>
      </c>
      <c r="E795" s="15">
        <v>44593</v>
      </c>
      <c r="F795">
        <v>2</v>
      </c>
    </row>
    <row r="796" spans="1:6" x14ac:dyDescent="0.2">
      <c r="A796" t="s">
        <v>55</v>
      </c>
      <c r="B796" t="str">
        <f>VLOOKUP(A796,product_hierarchy!$A$2:$C$43,2,FALSE)</f>
        <v>Brass</v>
      </c>
      <c r="C796" t="str">
        <f>VLOOKUP(A796,product_hierarchy!$A$2:$C$43,3,FALSE)</f>
        <v>High Brass</v>
      </c>
      <c r="D796" s="19">
        <v>178474413.72765794</v>
      </c>
      <c r="E796" s="15">
        <v>44593</v>
      </c>
      <c r="F796">
        <v>2</v>
      </c>
    </row>
    <row r="797" spans="1:6" x14ac:dyDescent="0.2">
      <c r="A797" t="s">
        <v>56</v>
      </c>
      <c r="B797" t="str">
        <f>VLOOKUP(A797,product_hierarchy!$A$2:$C$43,2,FALSE)</f>
        <v>Brass</v>
      </c>
      <c r="C797" t="str">
        <f>VLOOKUP(A797,product_hierarchy!$A$2:$C$43,3,FALSE)</f>
        <v>High Brass</v>
      </c>
      <c r="D797" s="19">
        <v>14071726.912382968</v>
      </c>
      <c r="E797" s="15">
        <v>44593</v>
      </c>
      <c r="F797">
        <v>2</v>
      </c>
    </row>
    <row r="798" spans="1:6" x14ac:dyDescent="0.2">
      <c r="A798" t="s">
        <v>59</v>
      </c>
      <c r="B798" t="str">
        <f>VLOOKUP(A798,product_hierarchy!$A$2:$C$43,2,FALSE)</f>
        <v>Brass</v>
      </c>
      <c r="C798" t="str">
        <f>VLOOKUP(A798,product_hierarchy!$A$2:$C$43,3,FALSE)</f>
        <v>Mid Brass</v>
      </c>
      <c r="D798" s="19">
        <v>17709796.376556635</v>
      </c>
      <c r="E798" s="15">
        <v>44593</v>
      </c>
      <c r="F798">
        <v>2</v>
      </c>
    </row>
    <row r="799" spans="1:6" x14ac:dyDescent="0.2">
      <c r="A799" t="s">
        <v>57</v>
      </c>
      <c r="B799" t="str">
        <f>VLOOKUP(A799,product_hierarchy!$A$2:$C$43,2,FALSE)</f>
        <v>Brass</v>
      </c>
      <c r="C799" t="str">
        <f>VLOOKUP(A799,product_hierarchy!$A$2:$C$43,3,FALSE)</f>
        <v>High Brass</v>
      </c>
      <c r="D799" s="19">
        <v>25375004.476416551</v>
      </c>
      <c r="E799" s="15">
        <v>44593</v>
      </c>
      <c r="F799">
        <v>2</v>
      </c>
    </row>
    <row r="800" spans="1:6" x14ac:dyDescent="0.2">
      <c r="A800" t="s">
        <v>58</v>
      </c>
      <c r="B800" t="str">
        <f>VLOOKUP(A800,product_hierarchy!$A$2:$C$43,2,FALSE)</f>
        <v>Brass</v>
      </c>
      <c r="C800" t="str">
        <f>VLOOKUP(A800,product_hierarchy!$A$2:$C$43,3,FALSE)</f>
        <v>High Brass</v>
      </c>
      <c r="D800" s="19">
        <v>88477684.00125666</v>
      </c>
      <c r="E800" s="15">
        <v>44593</v>
      </c>
      <c r="F800">
        <v>2</v>
      </c>
    </row>
    <row r="801" spans="1:6" x14ac:dyDescent="0.2">
      <c r="A801" s="18" t="s">
        <v>69</v>
      </c>
      <c r="B801" t="str">
        <f>VLOOKUP(A801,product_hierarchy!$A$2:$C$43,2,FALSE)</f>
        <v>Brass</v>
      </c>
      <c r="C801" t="str">
        <f>VLOOKUP(A801,product_hierarchy!$A$2:$C$43,3,FALSE)</f>
        <v>Brass-Mystery</v>
      </c>
      <c r="D801" s="19">
        <v>336804506.02087891</v>
      </c>
      <c r="E801" s="15">
        <v>44593</v>
      </c>
      <c r="F801">
        <v>2</v>
      </c>
    </row>
    <row r="802" spans="1:6" x14ac:dyDescent="0.2">
      <c r="A802" t="s">
        <v>64</v>
      </c>
      <c r="B802" t="str">
        <f>VLOOKUP(A802,product_hierarchy!$A$2:$C$43,2,FALSE)</f>
        <v>Brass</v>
      </c>
      <c r="C802" t="str">
        <f>VLOOKUP(A802,product_hierarchy!$A$2:$C$43,3,FALSE)</f>
        <v>Brass-Other</v>
      </c>
      <c r="D802" s="19">
        <v>110764188.23275736</v>
      </c>
      <c r="E802" s="15">
        <v>44593</v>
      </c>
      <c r="F802">
        <v>2</v>
      </c>
    </row>
    <row r="803" spans="1:6" x14ac:dyDescent="0.2">
      <c r="A803" s="18" t="s">
        <v>65</v>
      </c>
      <c r="B803" t="str">
        <f>VLOOKUP(A803,product_hierarchy!$A$2:$C$43,2,FALSE)</f>
        <v>Brass</v>
      </c>
      <c r="C803" t="str">
        <f>VLOOKUP(A803,product_hierarchy!$A$2:$C$43,3,FALSE)</f>
        <v>Brass-Other</v>
      </c>
      <c r="D803" s="19">
        <v>8397756.1782781277</v>
      </c>
      <c r="E803" s="15">
        <v>44593</v>
      </c>
      <c r="F803">
        <v>2</v>
      </c>
    </row>
    <row r="804" spans="1:6" x14ac:dyDescent="0.2">
      <c r="A804" t="s">
        <v>63</v>
      </c>
      <c r="B804" t="str">
        <f>VLOOKUP(A804,product_hierarchy!$A$2:$C$43,2,FALSE)</f>
        <v>Brass</v>
      </c>
      <c r="C804" t="str">
        <f>VLOOKUP(A804,product_hierarchy!$A$2:$C$43,3,FALSE)</f>
        <v>Low Brass</v>
      </c>
      <c r="D804" s="19">
        <v>65113831.34709429</v>
      </c>
      <c r="E804" s="15">
        <v>44593</v>
      </c>
      <c r="F804">
        <v>2</v>
      </c>
    </row>
    <row r="805" spans="1:6" x14ac:dyDescent="0.2">
      <c r="A805" t="s">
        <v>68</v>
      </c>
      <c r="B805" t="str">
        <f>VLOOKUP(A805,product_hierarchy!$A$2:$C$43,2,FALSE)</f>
        <v>Brass</v>
      </c>
      <c r="C805" t="str">
        <f>VLOOKUP(A805,product_hierarchy!$A$2:$C$43,3,FALSE)</f>
        <v>Brass-Other</v>
      </c>
      <c r="D805" s="19">
        <v>144754.29642955959</v>
      </c>
      <c r="E805" s="15">
        <v>44593</v>
      </c>
      <c r="F805">
        <v>2</v>
      </c>
    </row>
    <row r="806" spans="1:6" x14ac:dyDescent="0.2">
      <c r="A806" t="s">
        <v>60</v>
      </c>
      <c r="B806" t="str">
        <f>VLOOKUP(A806,product_hierarchy!$A$2:$C$43,2,FALSE)</f>
        <v>Brass</v>
      </c>
      <c r="C806" t="str">
        <f>VLOOKUP(A806,product_hierarchy!$A$2:$C$43,3,FALSE)</f>
        <v>Low Brass</v>
      </c>
      <c r="D806" s="19">
        <v>1172575232.0021751</v>
      </c>
      <c r="E806" s="15">
        <v>44593</v>
      </c>
      <c r="F806">
        <v>2</v>
      </c>
    </row>
    <row r="807" spans="1:6" x14ac:dyDescent="0.2">
      <c r="A807" t="s">
        <v>66</v>
      </c>
      <c r="B807" t="str">
        <f>VLOOKUP(A807,product_hierarchy!$A$2:$C$43,2,FALSE)</f>
        <v>Brass</v>
      </c>
      <c r="C807" t="str">
        <f>VLOOKUP(A807,product_hierarchy!$A$2:$C$43,3,FALSE)</f>
        <v>Brass-Other</v>
      </c>
      <c r="D807" s="19">
        <v>2124256.8825293081</v>
      </c>
      <c r="E807" s="15">
        <v>44593</v>
      </c>
      <c r="F807">
        <v>2</v>
      </c>
    </row>
    <row r="808" spans="1:6" x14ac:dyDescent="0.2">
      <c r="A808" t="s">
        <v>67</v>
      </c>
      <c r="B808" t="str">
        <f>VLOOKUP(A808,product_hierarchy!$A$2:$C$43,2,FALSE)</f>
        <v>Brass</v>
      </c>
      <c r="C808" t="str">
        <f>VLOOKUP(A808,product_hierarchy!$A$2:$C$43,3,FALSE)</f>
        <v>Low Brass</v>
      </c>
      <c r="D808" s="19">
        <v>2312374.8532418166</v>
      </c>
      <c r="E808" s="15">
        <v>44621</v>
      </c>
      <c r="F808">
        <v>2</v>
      </c>
    </row>
    <row r="809" spans="1:6" x14ac:dyDescent="0.2">
      <c r="A809" t="s">
        <v>55</v>
      </c>
      <c r="B809" t="str">
        <f>VLOOKUP(A809,product_hierarchy!$A$2:$C$43,2,FALSE)</f>
        <v>Brass</v>
      </c>
      <c r="C809" t="str">
        <f>VLOOKUP(A809,product_hierarchy!$A$2:$C$43,3,FALSE)</f>
        <v>High Brass</v>
      </c>
      <c r="D809" s="19">
        <v>201252480.80893981</v>
      </c>
      <c r="E809" s="15">
        <v>44621</v>
      </c>
      <c r="F809">
        <v>2</v>
      </c>
    </row>
    <row r="810" spans="1:6" x14ac:dyDescent="0.2">
      <c r="A810" t="s">
        <v>56</v>
      </c>
      <c r="B810" t="str">
        <f>VLOOKUP(A810,product_hierarchy!$A$2:$C$43,2,FALSE)</f>
        <v>Brass</v>
      </c>
      <c r="C810" t="str">
        <f>VLOOKUP(A810,product_hierarchy!$A$2:$C$43,3,FALSE)</f>
        <v>High Brass</v>
      </c>
      <c r="D810" s="19">
        <v>15867652.349901663</v>
      </c>
      <c r="E810" s="15">
        <v>44621</v>
      </c>
      <c r="F810">
        <v>2</v>
      </c>
    </row>
    <row r="811" spans="1:6" x14ac:dyDescent="0.2">
      <c r="A811" t="s">
        <v>59</v>
      </c>
      <c r="B811" t="str">
        <f>VLOOKUP(A811,product_hierarchy!$A$2:$C$43,2,FALSE)</f>
        <v>Brass</v>
      </c>
      <c r="C811" t="str">
        <f>VLOOKUP(A811,product_hierarchy!$A$2:$C$43,3,FALSE)</f>
        <v>Mid Brass</v>
      </c>
      <c r="D811" s="19">
        <v>19065972.120669518</v>
      </c>
      <c r="E811" s="15">
        <v>44621</v>
      </c>
      <c r="F811">
        <v>2</v>
      </c>
    </row>
    <row r="812" spans="1:6" x14ac:dyDescent="0.2">
      <c r="A812" t="s">
        <v>57</v>
      </c>
      <c r="B812" t="str">
        <f>VLOOKUP(A812,product_hierarchy!$A$2:$C$43,2,FALSE)</f>
        <v>Brass</v>
      </c>
      <c r="C812" t="str">
        <f>VLOOKUP(A812,product_hierarchy!$A$2:$C$43,3,FALSE)</f>
        <v>High Brass</v>
      </c>
      <c r="D812" s="19">
        <v>21440488.135297708</v>
      </c>
      <c r="E812" s="15">
        <v>44621</v>
      </c>
      <c r="F812">
        <v>2</v>
      </c>
    </row>
    <row r="813" spans="1:6" x14ac:dyDescent="0.2">
      <c r="A813" t="s">
        <v>58</v>
      </c>
      <c r="B813" t="str">
        <f>VLOOKUP(A813,product_hierarchy!$A$2:$C$43,2,FALSE)</f>
        <v>Brass</v>
      </c>
      <c r="C813" t="str">
        <f>VLOOKUP(A813,product_hierarchy!$A$2:$C$43,3,FALSE)</f>
        <v>High Brass</v>
      </c>
      <c r="D813" s="19">
        <v>74758794.065657571</v>
      </c>
      <c r="E813" s="15">
        <v>44621</v>
      </c>
      <c r="F813">
        <v>2</v>
      </c>
    </row>
    <row r="814" spans="1:6" x14ac:dyDescent="0.2">
      <c r="A814" s="18" t="s">
        <v>69</v>
      </c>
      <c r="B814" t="str">
        <f>VLOOKUP(A814,product_hierarchy!$A$2:$C$43,2,FALSE)</f>
        <v>Brass</v>
      </c>
      <c r="C814" t="str">
        <f>VLOOKUP(A814,product_hierarchy!$A$2:$C$43,3,FALSE)</f>
        <v>Brass-Mystery</v>
      </c>
      <c r="D814" s="19">
        <v>336375774.76537669</v>
      </c>
      <c r="E814" s="15">
        <v>44621</v>
      </c>
      <c r="F814">
        <v>2</v>
      </c>
    </row>
    <row r="815" spans="1:6" x14ac:dyDescent="0.2">
      <c r="A815" t="s">
        <v>64</v>
      </c>
      <c r="B815" t="str">
        <f>VLOOKUP(A815,product_hierarchy!$A$2:$C$43,2,FALSE)</f>
        <v>Brass</v>
      </c>
      <c r="C815" t="str">
        <f>VLOOKUP(A815,product_hierarchy!$A$2:$C$43,3,FALSE)</f>
        <v>Brass-Other</v>
      </c>
      <c r="D815" s="19">
        <v>110623192.28811654</v>
      </c>
      <c r="E815" s="15">
        <v>44621</v>
      </c>
      <c r="F815">
        <v>2</v>
      </c>
    </row>
    <row r="816" spans="1:6" x14ac:dyDescent="0.2">
      <c r="A816" s="18" t="s">
        <v>65</v>
      </c>
      <c r="B816" t="str">
        <f>VLOOKUP(A816,product_hierarchy!$A$2:$C$43,2,FALSE)</f>
        <v>Brass</v>
      </c>
      <c r="C816" t="str">
        <f>VLOOKUP(A816,product_hierarchy!$A$2:$C$43,3,FALSE)</f>
        <v>Brass-Other</v>
      </c>
      <c r="D816" s="19">
        <v>8387066.3552937172</v>
      </c>
      <c r="E816" s="15">
        <v>44621</v>
      </c>
      <c r="F816">
        <v>2</v>
      </c>
    </row>
    <row r="817" spans="1:6" x14ac:dyDescent="0.2">
      <c r="A817" t="s">
        <v>63</v>
      </c>
      <c r="B817" t="str">
        <f>VLOOKUP(A817,product_hierarchy!$A$2:$C$43,2,FALSE)</f>
        <v>Brass</v>
      </c>
      <c r="C817" t="str">
        <f>VLOOKUP(A817,product_hierarchy!$A$2:$C$43,3,FALSE)</f>
        <v>Low Brass</v>
      </c>
      <c r="D817" s="19">
        <v>73777517.780817538</v>
      </c>
      <c r="E817" s="15">
        <v>44621</v>
      </c>
      <c r="F817">
        <v>2</v>
      </c>
    </row>
    <row r="818" spans="1:6" x14ac:dyDescent="0.2">
      <c r="A818" t="s">
        <v>68</v>
      </c>
      <c r="B818" t="str">
        <f>VLOOKUP(A818,product_hierarchy!$A$2:$C$43,2,FALSE)</f>
        <v>Brass</v>
      </c>
      <c r="C818" t="str">
        <f>VLOOKUP(A818,product_hierarchy!$A$2:$C$43,3,FALSE)</f>
        <v>Brass-Other</v>
      </c>
      <c r="D818" s="19">
        <v>144570.03318444808</v>
      </c>
      <c r="E818" s="15">
        <v>44621</v>
      </c>
      <c r="F818">
        <v>2</v>
      </c>
    </row>
    <row r="819" spans="1:6" x14ac:dyDescent="0.2">
      <c r="A819" t="s">
        <v>60</v>
      </c>
      <c r="B819" t="str">
        <f>VLOOKUP(A819,product_hierarchy!$A$2:$C$43,2,FALSE)</f>
        <v>Brass</v>
      </c>
      <c r="C819" t="str">
        <f>VLOOKUP(A819,product_hierarchy!$A$2:$C$43,3,FALSE)</f>
        <v>Low Brass</v>
      </c>
      <c r="D819" s="19">
        <v>1328591610.087266</v>
      </c>
      <c r="E819" s="15">
        <v>44621</v>
      </c>
      <c r="F819">
        <v>2</v>
      </c>
    </row>
    <row r="820" spans="1:6" x14ac:dyDescent="0.2">
      <c r="A820" t="s">
        <v>66</v>
      </c>
      <c r="B820" t="str">
        <f>VLOOKUP(A820,product_hierarchy!$A$2:$C$43,2,FALSE)</f>
        <v>Brass</v>
      </c>
      <c r="C820" t="str">
        <f>VLOOKUP(A820,product_hierarchy!$A$2:$C$43,3,FALSE)</f>
        <v>Brass-Other</v>
      </c>
      <c r="D820" s="19">
        <v>2121552.8352140989</v>
      </c>
      <c r="E820" s="15">
        <v>44621</v>
      </c>
      <c r="F820">
        <v>2</v>
      </c>
    </row>
    <row r="821" spans="1:6" x14ac:dyDescent="0.2">
      <c r="A821" t="s">
        <v>67</v>
      </c>
      <c r="B821" t="str">
        <f>VLOOKUP(A821,product_hierarchy!$A$2:$C$43,2,FALSE)</f>
        <v>Brass</v>
      </c>
      <c r="C821" t="str">
        <f>VLOOKUP(A821,product_hierarchy!$A$2:$C$43,3,FALSE)</f>
        <v>Low Brass</v>
      </c>
      <c r="D821" s="19">
        <v>2477239.1880717259</v>
      </c>
      <c r="E821" s="15">
        <v>44652</v>
      </c>
      <c r="F821">
        <v>2</v>
      </c>
    </row>
    <row r="822" spans="1:6" x14ac:dyDescent="0.2">
      <c r="A822" t="s">
        <v>55</v>
      </c>
      <c r="B822" t="str">
        <f>VLOOKUP(A822,product_hierarchy!$A$2:$C$43,2,FALSE)</f>
        <v>Brass</v>
      </c>
      <c r="C822" t="str">
        <f>VLOOKUP(A822,product_hierarchy!$A$2:$C$43,3,FALSE)</f>
        <v>High Brass</v>
      </c>
      <c r="D822" s="19">
        <v>271753916.21095592</v>
      </c>
      <c r="E822" s="15">
        <v>44652</v>
      </c>
      <c r="F822">
        <v>2</v>
      </c>
    </row>
    <row r="823" spans="1:6" x14ac:dyDescent="0.2">
      <c r="A823" t="s">
        <v>56</v>
      </c>
      <c r="B823" t="str">
        <f>VLOOKUP(A823,product_hierarchy!$A$2:$C$43,2,FALSE)</f>
        <v>Brass</v>
      </c>
      <c r="C823" t="str">
        <f>VLOOKUP(A823,product_hierarchy!$A$2:$C$43,3,FALSE)</f>
        <v>High Brass</v>
      </c>
      <c r="D823" s="19">
        <v>21426303.168175459</v>
      </c>
      <c r="E823" s="15">
        <v>44652</v>
      </c>
      <c r="F823">
        <v>2</v>
      </c>
    </row>
    <row r="824" spans="1:6" x14ac:dyDescent="0.2">
      <c r="A824" t="s">
        <v>59</v>
      </c>
      <c r="B824" t="str">
        <f>VLOOKUP(A824,product_hierarchy!$A$2:$C$43,2,FALSE)</f>
        <v>Brass</v>
      </c>
      <c r="C824" t="str">
        <f>VLOOKUP(A824,product_hierarchy!$A$2:$C$43,3,FALSE)</f>
        <v>Mid Brass</v>
      </c>
      <c r="D824" s="19">
        <v>14023575.843636706</v>
      </c>
      <c r="E824" s="15">
        <v>44652</v>
      </c>
      <c r="F824">
        <v>2</v>
      </c>
    </row>
    <row r="825" spans="1:6" x14ac:dyDescent="0.2">
      <c r="A825" t="s">
        <v>57</v>
      </c>
      <c r="B825" t="str">
        <f>VLOOKUP(A825,product_hierarchy!$A$2:$C$43,2,FALSE)</f>
        <v>Brass</v>
      </c>
      <c r="C825" t="str">
        <f>VLOOKUP(A825,product_hierarchy!$A$2:$C$43,3,FALSE)</f>
        <v>High Brass</v>
      </c>
      <c r="D825" s="19">
        <v>23268029.468663007</v>
      </c>
      <c r="E825" s="15">
        <v>44652</v>
      </c>
      <c r="F825">
        <v>2</v>
      </c>
    </row>
    <row r="826" spans="1:6" x14ac:dyDescent="0.2">
      <c r="A826" t="s">
        <v>58</v>
      </c>
      <c r="B826" t="str">
        <f>VLOOKUP(A826,product_hierarchy!$A$2:$C$43,2,FALSE)</f>
        <v>Brass</v>
      </c>
      <c r="C826" t="str">
        <f>VLOOKUP(A826,product_hierarchy!$A$2:$C$43,3,FALSE)</f>
        <v>High Brass</v>
      </c>
      <c r="D826" s="19">
        <v>81131073.713647798</v>
      </c>
      <c r="E826" s="15">
        <v>44652</v>
      </c>
      <c r="F826">
        <v>2</v>
      </c>
    </row>
    <row r="827" spans="1:6" x14ac:dyDescent="0.2">
      <c r="A827" s="18" t="s">
        <v>69</v>
      </c>
      <c r="B827" t="str">
        <f>VLOOKUP(A827,product_hierarchy!$A$2:$C$43,2,FALSE)</f>
        <v>Brass</v>
      </c>
      <c r="C827" t="str">
        <f>VLOOKUP(A827,product_hierarchy!$A$2:$C$43,3,FALSE)</f>
        <v>Brass-Mystery</v>
      </c>
      <c r="D827" s="19">
        <v>284085558.77422798</v>
      </c>
      <c r="E827" s="15">
        <v>44652</v>
      </c>
      <c r="F827">
        <v>2</v>
      </c>
    </row>
    <row r="828" spans="1:6" x14ac:dyDescent="0.2">
      <c r="A828" t="s">
        <v>64</v>
      </c>
      <c r="B828" t="str">
        <f>VLOOKUP(A828,product_hierarchy!$A$2:$C$43,2,FALSE)</f>
        <v>Brass</v>
      </c>
      <c r="C828" t="str">
        <f>VLOOKUP(A828,product_hierarchy!$A$2:$C$43,3,FALSE)</f>
        <v>Brass-Other</v>
      </c>
      <c r="D828" s="19">
        <v>93426619.132957846</v>
      </c>
      <c r="E828" s="15">
        <v>44652</v>
      </c>
      <c r="F828">
        <v>2</v>
      </c>
    </row>
    <row r="829" spans="1:6" x14ac:dyDescent="0.2">
      <c r="A829" s="18" t="s">
        <v>65</v>
      </c>
      <c r="B829" t="str">
        <f>VLOOKUP(A829,product_hierarchy!$A$2:$C$43,2,FALSE)</f>
        <v>Brass</v>
      </c>
      <c r="C829" t="str">
        <f>VLOOKUP(A829,product_hierarchy!$A$2:$C$43,3,FALSE)</f>
        <v>Brass-Other</v>
      </c>
      <c r="D829" s="19">
        <v>7083281.8852131898</v>
      </c>
      <c r="E829" s="15">
        <v>44652</v>
      </c>
      <c r="F829">
        <v>2</v>
      </c>
    </row>
    <row r="830" spans="1:6" x14ac:dyDescent="0.2">
      <c r="A830" t="s">
        <v>63</v>
      </c>
      <c r="B830" t="str">
        <f>VLOOKUP(A830,product_hierarchy!$A$2:$C$43,2,FALSE)</f>
        <v>Brass</v>
      </c>
      <c r="C830" t="str">
        <f>VLOOKUP(A830,product_hierarchy!$A$2:$C$43,3,FALSE)</f>
        <v>Low Brass</v>
      </c>
      <c r="D830" s="19">
        <v>79037599.80310905</v>
      </c>
      <c r="E830" s="15">
        <v>44652</v>
      </c>
      <c r="F830">
        <v>2</v>
      </c>
    </row>
    <row r="831" spans="1:6" x14ac:dyDescent="0.2">
      <c r="A831" t="s">
        <v>68</v>
      </c>
      <c r="B831" t="str">
        <f>VLOOKUP(A831,product_hierarchy!$A$2:$C$43,2,FALSE)</f>
        <v>Brass</v>
      </c>
      <c r="C831" t="str">
        <f>VLOOKUP(A831,product_hierarchy!$A$2:$C$43,3,FALSE)</f>
        <v>Brass-Other</v>
      </c>
      <c r="D831" s="19">
        <v>122096.36287826995</v>
      </c>
      <c r="E831" s="15">
        <v>44652</v>
      </c>
      <c r="F831">
        <v>2</v>
      </c>
    </row>
    <row r="832" spans="1:6" x14ac:dyDescent="0.2">
      <c r="A832" t="s">
        <v>60</v>
      </c>
      <c r="B832" t="str">
        <f>VLOOKUP(A832,product_hierarchy!$A$2:$C$43,2,FALSE)</f>
        <v>Brass</v>
      </c>
      <c r="C832" t="str">
        <f>VLOOKUP(A832,product_hierarchy!$A$2:$C$43,3,FALSE)</f>
        <v>Low Brass</v>
      </c>
      <c r="D832" s="19">
        <v>1423315599.9068909</v>
      </c>
      <c r="E832" s="15">
        <v>44652</v>
      </c>
      <c r="F832">
        <v>2</v>
      </c>
    </row>
    <row r="833" spans="1:6" x14ac:dyDescent="0.2">
      <c r="A833" t="s">
        <v>66</v>
      </c>
      <c r="B833" t="str">
        <f>VLOOKUP(A833,product_hierarchy!$A$2:$C$43,2,FALSE)</f>
        <v>Brass</v>
      </c>
      <c r="C833" t="str">
        <f>VLOOKUP(A833,product_hierarchy!$A$2:$C$43,3,FALSE)</f>
        <v>Brass-Other</v>
      </c>
      <c r="D833" s="19">
        <v>1791753.651347908</v>
      </c>
      <c r="E833" s="15">
        <v>44652</v>
      </c>
      <c r="F833">
        <v>2</v>
      </c>
    </row>
    <row r="834" spans="1:6" x14ac:dyDescent="0.2">
      <c r="A834" t="s">
        <v>67</v>
      </c>
      <c r="B834" t="str">
        <f>VLOOKUP(A834,product_hierarchy!$A$2:$C$43,2,FALSE)</f>
        <v>Brass</v>
      </c>
      <c r="C834" t="str">
        <f>VLOOKUP(A834,product_hierarchy!$A$2:$C$43,3,FALSE)</f>
        <v>Low Brass</v>
      </c>
      <c r="D834" s="19">
        <v>1967111.4558367529</v>
      </c>
      <c r="E834" s="15">
        <v>44682</v>
      </c>
      <c r="F834">
        <v>2</v>
      </c>
    </row>
    <row r="835" spans="1:6" x14ac:dyDescent="0.2">
      <c r="A835" t="s">
        <v>55</v>
      </c>
      <c r="B835" t="str">
        <f>VLOOKUP(A835,product_hierarchy!$A$2:$C$43,2,FALSE)</f>
        <v>Brass</v>
      </c>
      <c r="C835" t="str">
        <f>VLOOKUP(A835,product_hierarchy!$A$2:$C$43,3,FALSE)</f>
        <v>High Brass</v>
      </c>
      <c r="D835" s="19">
        <v>193449286.76888227</v>
      </c>
      <c r="E835" s="15">
        <v>44682</v>
      </c>
      <c r="F835">
        <v>2</v>
      </c>
    </row>
    <row r="836" spans="1:6" x14ac:dyDescent="0.2">
      <c r="A836" t="s">
        <v>56</v>
      </c>
      <c r="B836" t="str">
        <f>VLOOKUP(A836,product_hierarchy!$A$2:$C$43,2,FALSE)</f>
        <v>Brass</v>
      </c>
      <c r="C836" t="str">
        <f>VLOOKUP(A836,product_hierarchy!$A$2:$C$43,3,FALSE)</f>
        <v>High Brass</v>
      </c>
      <c r="D836" s="19">
        <v>15252413.373722266</v>
      </c>
      <c r="E836" s="15">
        <v>44682</v>
      </c>
      <c r="F836">
        <v>2</v>
      </c>
    </row>
    <row r="837" spans="1:6" x14ac:dyDescent="0.2">
      <c r="A837" t="s">
        <v>59</v>
      </c>
      <c r="B837" t="str">
        <f>VLOOKUP(A837,product_hierarchy!$A$2:$C$43,2,FALSE)</f>
        <v>Brass</v>
      </c>
      <c r="C837" t="str">
        <f>VLOOKUP(A837,product_hierarchy!$A$2:$C$43,3,FALSE)</f>
        <v>Mid Brass</v>
      </c>
      <c r="D837" s="19">
        <v>14909388.354181079</v>
      </c>
      <c r="E837" s="15">
        <v>44682</v>
      </c>
      <c r="F837">
        <v>2</v>
      </c>
    </row>
    <row r="838" spans="1:6" x14ac:dyDescent="0.2">
      <c r="A838" t="s">
        <v>57</v>
      </c>
      <c r="B838" t="str">
        <f>VLOOKUP(A838,product_hierarchy!$A$2:$C$43,2,FALSE)</f>
        <v>Brass</v>
      </c>
      <c r="C838" t="str">
        <f>VLOOKUP(A838,product_hierarchy!$A$2:$C$43,3,FALSE)</f>
        <v>High Brass</v>
      </c>
      <c r="D838" s="19">
        <v>20034278.539123826</v>
      </c>
      <c r="E838" s="15">
        <v>44682</v>
      </c>
      <c r="F838">
        <v>2</v>
      </c>
    </row>
    <row r="839" spans="1:6" x14ac:dyDescent="0.2">
      <c r="A839" t="s">
        <v>58</v>
      </c>
      <c r="B839" t="str">
        <f>VLOOKUP(A839,product_hierarchy!$A$2:$C$43,2,FALSE)</f>
        <v>Brass</v>
      </c>
      <c r="C839" t="str">
        <f>VLOOKUP(A839,product_hierarchy!$A$2:$C$43,3,FALSE)</f>
        <v>High Brass</v>
      </c>
      <c r="D839" s="19">
        <v>69855615.884725943</v>
      </c>
      <c r="E839" s="15">
        <v>44682</v>
      </c>
      <c r="F839">
        <v>2</v>
      </c>
    </row>
    <row r="840" spans="1:6" x14ac:dyDescent="0.2">
      <c r="A840" s="18" t="s">
        <v>69</v>
      </c>
      <c r="B840" t="str">
        <f>VLOOKUP(A840,product_hierarchy!$A$2:$C$43,2,FALSE)</f>
        <v>Brass</v>
      </c>
      <c r="C840" t="str">
        <f>VLOOKUP(A840,product_hierarchy!$A$2:$C$43,3,FALSE)</f>
        <v>Brass-Mystery</v>
      </c>
      <c r="D840" s="19">
        <v>367118365.50510061</v>
      </c>
      <c r="E840" s="15">
        <v>44682</v>
      </c>
      <c r="F840">
        <v>2</v>
      </c>
    </row>
    <row r="841" spans="1:6" x14ac:dyDescent="0.2">
      <c r="A841" t="s">
        <v>64</v>
      </c>
      <c r="B841" t="str">
        <f>VLOOKUP(A841,product_hierarchy!$A$2:$C$43,2,FALSE)</f>
        <v>Brass</v>
      </c>
      <c r="C841" t="str">
        <f>VLOOKUP(A841,product_hierarchy!$A$2:$C$43,3,FALSE)</f>
        <v>Brass-Other</v>
      </c>
      <c r="D841" s="19">
        <v>120733443.32866025</v>
      </c>
      <c r="E841" s="15">
        <v>44682</v>
      </c>
      <c r="F841">
        <v>2</v>
      </c>
    </row>
    <row r="842" spans="1:6" x14ac:dyDescent="0.2">
      <c r="A842" s="18" t="s">
        <v>65</v>
      </c>
      <c r="B842" t="str">
        <f>VLOOKUP(A842,product_hierarchy!$A$2:$C$43,2,FALSE)</f>
        <v>Brass</v>
      </c>
      <c r="C842" t="str">
        <f>VLOOKUP(A842,product_hierarchy!$A$2:$C$43,3,FALSE)</f>
        <v>Brass-Other</v>
      </c>
      <c r="D842" s="19">
        <v>9153590.4863716662</v>
      </c>
      <c r="E842" s="15">
        <v>44682</v>
      </c>
      <c r="F842">
        <v>2</v>
      </c>
    </row>
    <row r="843" spans="1:6" x14ac:dyDescent="0.2">
      <c r="A843" t="s">
        <v>63</v>
      </c>
      <c r="B843" t="str">
        <f>VLOOKUP(A843,product_hierarchy!$A$2:$C$43,2,FALSE)</f>
        <v>Brass</v>
      </c>
      <c r="C843" t="str">
        <f>VLOOKUP(A843,product_hierarchy!$A$2:$C$43,3,FALSE)</f>
        <v>Low Brass</v>
      </c>
      <c r="D843" s="19">
        <v>62761710.198666073</v>
      </c>
      <c r="E843" s="15">
        <v>44682</v>
      </c>
      <c r="F843">
        <v>2</v>
      </c>
    </row>
    <row r="844" spans="1:6" x14ac:dyDescent="0.2">
      <c r="A844" t="s">
        <v>68</v>
      </c>
      <c r="B844" t="str">
        <f>VLOOKUP(A844,product_hierarchy!$A$2:$C$43,2,FALSE)</f>
        <v>Brass</v>
      </c>
      <c r="C844" t="str">
        <f>VLOOKUP(A844,product_hierarchy!$A$2:$C$43,3,FALSE)</f>
        <v>Brass-Other</v>
      </c>
      <c r="D844" s="19">
        <v>157782.8079941615</v>
      </c>
      <c r="E844" s="15">
        <v>44682</v>
      </c>
      <c r="F844">
        <v>2</v>
      </c>
    </row>
    <row r="845" spans="1:6" x14ac:dyDescent="0.2">
      <c r="A845" t="s">
        <v>60</v>
      </c>
      <c r="B845" t="str">
        <f>VLOOKUP(A845,product_hierarchy!$A$2:$C$43,2,FALSE)</f>
        <v>Brass</v>
      </c>
      <c r="C845" t="str">
        <f>VLOOKUP(A845,product_hierarchy!$A$2:$C$43,3,FALSE)</f>
        <v>Low Brass</v>
      </c>
      <c r="D845" s="19">
        <v>1130218040.8454528</v>
      </c>
      <c r="E845" s="15">
        <v>44682</v>
      </c>
      <c r="F845">
        <v>2</v>
      </c>
    </row>
    <row r="846" spans="1:6" x14ac:dyDescent="0.2">
      <c r="A846" t="s">
        <v>66</v>
      </c>
      <c r="B846" t="str">
        <f>VLOOKUP(A846,product_hierarchy!$A$2:$C$43,2,FALSE)</f>
        <v>Brass</v>
      </c>
      <c r="C846" t="str">
        <f>VLOOKUP(A846,product_hierarchy!$A$2:$C$43,3,FALSE)</f>
        <v>Brass-Other</v>
      </c>
      <c r="D846" s="19">
        <v>2315449.1721045324</v>
      </c>
      <c r="E846" s="15">
        <v>44682</v>
      </c>
      <c r="F846">
        <v>2</v>
      </c>
    </row>
    <row r="847" spans="1:6" x14ac:dyDescent="0.2">
      <c r="A847" t="s">
        <v>67</v>
      </c>
      <c r="B847" t="str">
        <f>VLOOKUP(A847,product_hierarchy!$A$2:$C$43,2,FALSE)</f>
        <v>Brass</v>
      </c>
      <c r="C847" t="str">
        <f>VLOOKUP(A847,product_hierarchy!$A$2:$C$43,3,FALSE)</f>
        <v>Low Brass</v>
      </c>
      <c r="D847" s="19">
        <v>1781819.9683936867</v>
      </c>
      <c r="E847" s="15">
        <v>44713</v>
      </c>
      <c r="F847">
        <v>2</v>
      </c>
    </row>
    <row r="848" spans="1:6" x14ac:dyDescent="0.2">
      <c r="A848" t="s">
        <v>55</v>
      </c>
      <c r="B848" t="str">
        <f>VLOOKUP(A848,product_hierarchy!$A$2:$C$43,2,FALSE)</f>
        <v>Brass</v>
      </c>
      <c r="C848" t="str">
        <f>VLOOKUP(A848,product_hierarchy!$A$2:$C$43,3,FALSE)</f>
        <v>High Brass</v>
      </c>
      <c r="D848" s="19">
        <v>182346280.81889099</v>
      </c>
      <c r="E848" s="15">
        <v>44713</v>
      </c>
      <c r="F848">
        <v>2</v>
      </c>
    </row>
    <row r="849" spans="1:6" x14ac:dyDescent="0.2">
      <c r="A849" t="s">
        <v>56</v>
      </c>
      <c r="B849" t="str">
        <f>VLOOKUP(A849,product_hierarchy!$A$2:$C$43,2,FALSE)</f>
        <v>Brass</v>
      </c>
      <c r="C849" t="str">
        <f>VLOOKUP(A849,product_hierarchy!$A$2:$C$43,3,FALSE)</f>
        <v>High Brass</v>
      </c>
      <c r="D849" s="19">
        <v>14377002.358935272</v>
      </c>
      <c r="E849" s="15">
        <v>44713</v>
      </c>
      <c r="F849">
        <v>2</v>
      </c>
    </row>
    <row r="850" spans="1:6" x14ac:dyDescent="0.2">
      <c r="A850" t="s">
        <v>59</v>
      </c>
      <c r="B850" t="str">
        <f>VLOOKUP(A850,product_hierarchy!$A$2:$C$43,2,FALSE)</f>
        <v>Brass</v>
      </c>
      <c r="C850" t="str">
        <f>VLOOKUP(A850,product_hierarchy!$A$2:$C$43,3,FALSE)</f>
        <v>Mid Brass</v>
      </c>
      <c r="D850" s="19">
        <v>18333802.892655998</v>
      </c>
      <c r="E850" s="15">
        <v>44713</v>
      </c>
      <c r="F850">
        <v>2</v>
      </c>
    </row>
    <row r="851" spans="1:6" x14ac:dyDescent="0.2">
      <c r="A851" t="s">
        <v>57</v>
      </c>
      <c r="B851" t="str">
        <f>VLOOKUP(A851,product_hierarchy!$A$2:$C$43,2,FALSE)</f>
        <v>Brass</v>
      </c>
      <c r="C851" t="str">
        <f>VLOOKUP(A851,product_hierarchy!$A$2:$C$43,3,FALSE)</f>
        <v>High Brass</v>
      </c>
      <c r="D851" s="19">
        <v>19593818.671746865</v>
      </c>
      <c r="E851" s="15">
        <v>44713</v>
      </c>
      <c r="F851">
        <v>2</v>
      </c>
    </row>
    <row r="852" spans="1:6" x14ac:dyDescent="0.2">
      <c r="A852" t="s">
        <v>58</v>
      </c>
      <c r="B852" t="str">
        <f>VLOOKUP(A852,product_hierarchy!$A$2:$C$43,2,FALSE)</f>
        <v>Brass</v>
      </c>
      <c r="C852" t="str">
        <f>VLOOKUP(A852,product_hierarchy!$A$2:$C$43,3,FALSE)</f>
        <v>High Brass</v>
      </c>
      <c r="D852" s="19">
        <v>68319818.364089713</v>
      </c>
      <c r="E852" s="15">
        <v>44713</v>
      </c>
      <c r="F852">
        <v>2</v>
      </c>
    </row>
    <row r="853" spans="1:6" x14ac:dyDescent="0.2">
      <c r="A853" s="18" t="s">
        <v>69</v>
      </c>
      <c r="B853" t="str">
        <f>VLOOKUP(A853,product_hierarchy!$A$2:$C$43,2,FALSE)</f>
        <v>Brass</v>
      </c>
      <c r="C853" t="str">
        <f>VLOOKUP(A853,product_hierarchy!$A$2:$C$43,3,FALSE)</f>
        <v>Brass-Mystery</v>
      </c>
      <c r="D853" s="19">
        <v>322323067.3296355</v>
      </c>
      <c r="E853" s="15">
        <v>44713</v>
      </c>
      <c r="F853">
        <v>2</v>
      </c>
    </row>
    <row r="854" spans="1:6" x14ac:dyDescent="0.2">
      <c r="A854" t="s">
        <v>64</v>
      </c>
      <c r="B854" t="str">
        <f>VLOOKUP(A854,product_hierarchy!$A$2:$C$43,2,FALSE)</f>
        <v>Brass</v>
      </c>
      <c r="C854" t="str">
        <f>VLOOKUP(A854,product_hierarchy!$A$2:$C$43,3,FALSE)</f>
        <v>Brass-Other</v>
      </c>
      <c r="D854" s="19">
        <v>106001708.00341451</v>
      </c>
      <c r="E854" s="15">
        <v>44713</v>
      </c>
      <c r="F854">
        <v>2</v>
      </c>
    </row>
    <row r="855" spans="1:6" x14ac:dyDescent="0.2">
      <c r="A855" s="18" t="s">
        <v>65</v>
      </c>
      <c r="B855" t="str">
        <f>VLOOKUP(A855,product_hierarchy!$A$2:$C$43,2,FALSE)</f>
        <v>Brass</v>
      </c>
      <c r="C855" t="str">
        <f>VLOOKUP(A855,product_hierarchy!$A$2:$C$43,3,FALSE)</f>
        <v>Brass-Other</v>
      </c>
      <c r="D855" s="19">
        <v>8036681.4626322305</v>
      </c>
      <c r="E855" s="15">
        <v>44713</v>
      </c>
      <c r="F855">
        <v>2</v>
      </c>
    </row>
    <row r="856" spans="1:6" x14ac:dyDescent="0.2">
      <c r="A856" t="s">
        <v>63</v>
      </c>
      <c r="B856" t="str">
        <f>VLOOKUP(A856,product_hierarchy!$A$2:$C$43,2,FALSE)</f>
        <v>Brass</v>
      </c>
      <c r="C856" t="str">
        <f>VLOOKUP(A856,product_hierarchy!$A$2:$C$43,3,FALSE)</f>
        <v>Low Brass</v>
      </c>
      <c r="D856" s="19">
        <v>56849889.288531184</v>
      </c>
      <c r="E856" s="15">
        <v>44713</v>
      </c>
      <c r="F856">
        <v>2</v>
      </c>
    </row>
    <row r="857" spans="1:6" x14ac:dyDescent="0.2">
      <c r="A857" t="s">
        <v>68</v>
      </c>
      <c r="B857" t="str">
        <f>VLOOKUP(A857,product_hierarchy!$A$2:$C$43,2,FALSE)</f>
        <v>Brass</v>
      </c>
      <c r="C857" t="str">
        <f>VLOOKUP(A857,product_hierarchy!$A$2:$C$43,3,FALSE)</f>
        <v>Brass-Other</v>
      </c>
      <c r="D857" s="19">
        <v>138530.35811648719</v>
      </c>
      <c r="E857" s="15">
        <v>44713</v>
      </c>
      <c r="F857">
        <v>2</v>
      </c>
    </row>
    <row r="858" spans="1:6" x14ac:dyDescent="0.2">
      <c r="A858" t="s">
        <v>60</v>
      </c>
      <c r="B858" t="str">
        <f>VLOOKUP(A858,product_hierarchy!$A$2:$C$43,2,FALSE)</f>
        <v>Brass</v>
      </c>
      <c r="C858" t="str">
        <f>VLOOKUP(A858,product_hierarchy!$A$2:$C$43,3,FALSE)</f>
        <v>Low Brass</v>
      </c>
      <c r="D858" s="19">
        <v>1023757483.5130963</v>
      </c>
      <c r="E858" s="15">
        <v>44713</v>
      </c>
      <c r="F858">
        <v>2</v>
      </c>
    </row>
    <row r="859" spans="1:6" x14ac:dyDescent="0.2">
      <c r="A859" t="s">
        <v>66</v>
      </c>
      <c r="B859" t="str">
        <f>VLOOKUP(A859,product_hierarchy!$A$2:$C$43,2,FALSE)</f>
        <v>Brass</v>
      </c>
      <c r="C859" t="str">
        <f>VLOOKUP(A859,product_hierarchy!$A$2:$C$43,3,FALSE)</f>
        <v>Brass-Other</v>
      </c>
      <c r="D859" s="19">
        <v>2032921.1216980885</v>
      </c>
      <c r="E859" s="15">
        <v>44713</v>
      </c>
      <c r="F859">
        <v>2</v>
      </c>
    </row>
    <row r="860" spans="1:6" x14ac:dyDescent="0.2">
      <c r="A860" t="s">
        <v>67</v>
      </c>
      <c r="B860" t="str">
        <f>VLOOKUP(A860,product_hierarchy!$A$2:$C$43,2,FALSE)</f>
        <v>Brass</v>
      </c>
      <c r="C860" t="str">
        <f>VLOOKUP(A860,product_hierarchy!$A$2:$C$43,3,FALSE)</f>
        <v>Low Brass</v>
      </c>
      <c r="D860" s="19">
        <v>1931901.5199948321</v>
      </c>
      <c r="E860" s="15">
        <v>44743</v>
      </c>
      <c r="F860">
        <v>2</v>
      </c>
    </row>
    <row r="861" spans="1:6" x14ac:dyDescent="0.2">
      <c r="A861" t="s">
        <v>55</v>
      </c>
      <c r="B861" t="str">
        <f>VLOOKUP(A861,product_hierarchy!$A$2:$C$43,2,FALSE)</f>
        <v>Brass</v>
      </c>
      <c r="C861" t="str">
        <f>VLOOKUP(A861,product_hierarchy!$A$2:$C$43,3,FALSE)</f>
        <v>High Brass</v>
      </c>
      <c r="D861" s="19">
        <v>181222086.1976881</v>
      </c>
      <c r="E861" s="15">
        <v>44743</v>
      </c>
      <c r="F861">
        <v>2</v>
      </c>
    </row>
    <row r="862" spans="1:6" x14ac:dyDescent="0.2">
      <c r="A862" t="s">
        <v>56</v>
      </c>
      <c r="B862" t="str">
        <f>VLOOKUP(A862,product_hierarchy!$A$2:$C$43,2,FALSE)</f>
        <v>Brass</v>
      </c>
      <c r="C862" t="str">
        <f>VLOOKUP(A862,product_hierarchy!$A$2:$C$43,3,FALSE)</f>
        <v>High Brass</v>
      </c>
      <c r="D862" s="19">
        <v>14288365.789829772</v>
      </c>
      <c r="E862" s="15">
        <v>44743</v>
      </c>
      <c r="F862">
        <v>2</v>
      </c>
    </row>
    <row r="863" spans="1:6" x14ac:dyDescent="0.2">
      <c r="A863" t="s">
        <v>59</v>
      </c>
      <c r="B863" t="str">
        <f>VLOOKUP(A863,product_hierarchy!$A$2:$C$43,2,FALSE)</f>
        <v>Brass</v>
      </c>
      <c r="C863" t="str">
        <f>VLOOKUP(A863,product_hierarchy!$A$2:$C$43,3,FALSE)</f>
        <v>Mid Brass</v>
      </c>
      <c r="D863" s="19">
        <v>12903122.951063644</v>
      </c>
      <c r="E863" s="15">
        <v>44743</v>
      </c>
      <c r="F863">
        <v>2</v>
      </c>
    </row>
    <row r="864" spans="1:6" x14ac:dyDescent="0.2">
      <c r="A864" t="s">
        <v>57</v>
      </c>
      <c r="B864" t="str">
        <f>VLOOKUP(A864,product_hierarchy!$A$2:$C$43,2,FALSE)</f>
        <v>Brass</v>
      </c>
      <c r="C864" t="str">
        <f>VLOOKUP(A864,product_hierarchy!$A$2:$C$43,3,FALSE)</f>
        <v>High Brass</v>
      </c>
      <c r="D864" s="19">
        <v>21760287.38318751</v>
      </c>
      <c r="E864" s="15">
        <v>44743</v>
      </c>
      <c r="F864">
        <v>2</v>
      </c>
    </row>
    <row r="865" spans="1:6" x14ac:dyDescent="0.2">
      <c r="A865" t="s">
        <v>58</v>
      </c>
      <c r="B865" t="str">
        <f>VLOOKUP(A865,product_hierarchy!$A$2:$C$43,2,FALSE)</f>
        <v>Brass</v>
      </c>
      <c r="C865" t="str">
        <f>VLOOKUP(A865,product_hierarchy!$A$2:$C$43,3,FALSE)</f>
        <v>High Brass</v>
      </c>
      <c r="D865" s="19">
        <v>75873871.575296223</v>
      </c>
      <c r="E865" s="15">
        <v>44743</v>
      </c>
      <c r="F865">
        <v>2</v>
      </c>
    </row>
    <row r="866" spans="1:6" x14ac:dyDescent="0.2">
      <c r="A866" s="18" t="s">
        <v>69</v>
      </c>
      <c r="B866" t="str">
        <f>VLOOKUP(A866,product_hierarchy!$A$2:$C$43,2,FALSE)</f>
        <v>Brass</v>
      </c>
      <c r="C866" t="str">
        <f>VLOOKUP(A866,product_hierarchy!$A$2:$C$43,3,FALSE)</f>
        <v>Brass-Mystery</v>
      </c>
      <c r="D866" s="19">
        <v>300335612.52954495</v>
      </c>
      <c r="E866" s="15">
        <v>44743</v>
      </c>
      <c r="F866">
        <v>2</v>
      </c>
    </row>
    <row r="867" spans="1:6" x14ac:dyDescent="0.2">
      <c r="A867" t="s">
        <v>64</v>
      </c>
      <c r="B867" t="str">
        <f>VLOOKUP(A867,product_hierarchy!$A$2:$C$43,2,FALSE)</f>
        <v>Brass</v>
      </c>
      <c r="C867" t="str">
        <f>VLOOKUP(A867,product_hierarchy!$A$2:$C$43,3,FALSE)</f>
        <v>Brass-Other</v>
      </c>
      <c r="D867" s="19">
        <v>98770740.071870655</v>
      </c>
      <c r="E867" s="15">
        <v>44743</v>
      </c>
      <c r="F867">
        <v>2</v>
      </c>
    </row>
    <row r="868" spans="1:6" x14ac:dyDescent="0.2">
      <c r="A868" s="18" t="s">
        <v>65</v>
      </c>
      <c r="B868" t="str">
        <f>VLOOKUP(A868,product_hierarchy!$A$2:$C$43,2,FALSE)</f>
        <v>Brass</v>
      </c>
      <c r="C868" t="str">
        <f>VLOOKUP(A868,product_hierarchy!$A$2:$C$43,3,FALSE)</f>
        <v>Brass-Other</v>
      </c>
      <c r="D868" s="19">
        <v>7488454.5800007358</v>
      </c>
      <c r="E868" s="15">
        <v>44743</v>
      </c>
      <c r="F868">
        <v>2</v>
      </c>
    </row>
    <row r="869" spans="1:6" x14ac:dyDescent="0.2">
      <c r="A869" t="s">
        <v>63</v>
      </c>
      <c r="B869" t="str">
        <f>VLOOKUP(A869,product_hierarchy!$A$2:$C$43,2,FALSE)</f>
        <v>Brass</v>
      </c>
      <c r="C869" t="str">
        <f>VLOOKUP(A869,product_hierarchy!$A$2:$C$43,3,FALSE)</f>
        <v>Low Brass</v>
      </c>
      <c r="D869" s="19">
        <v>61638318.952650391</v>
      </c>
      <c r="E869" s="15">
        <v>44743</v>
      </c>
      <c r="F869">
        <v>2</v>
      </c>
    </row>
    <row r="870" spans="1:6" x14ac:dyDescent="0.2">
      <c r="A870" t="s">
        <v>68</v>
      </c>
      <c r="B870" t="str">
        <f>VLOOKUP(A870,product_hierarchy!$A$2:$C$43,2,FALSE)</f>
        <v>Brass</v>
      </c>
      <c r="C870" t="str">
        <f>VLOOKUP(A870,product_hierarchy!$A$2:$C$43,3,FALSE)</f>
        <v>Brass-Other</v>
      </c>
      <c r="D870" s="19">
        <v>129080.42946955128</v>
      </c>
      <c r="E870" s="15">
        <v>44743</v>
      </c>
      <c r="F870">
        <v>2</v>
      </c>
    </row>
    <row r="871" spans="1:6" x14ac:dyDescent="0.2">
      <c r="A871" t="s">
        <v>60</v>
      </c>
      <c r="B871" t="str">
        <f>VLOOKUP(A871,product_hierarchy!$A$2:$C$43,2,FALSE)</f>
        <v>Brass</v>
      </c>
      <c r="C871" t="str">
        <f>VLOOKUP(A871,product_hierarchy!$A$2:$C$43,3,FALSE)</f>
        <v>Low Brass</v>
      </c>
      <c r="D871" s="19">
        <v>1109987918.8625469</v>
      </c>
      <c r="E871" s="15">
        <v>44743</v>
      </c>
      <c r="F871">
        <v>2</v>
      </c>
    </row>
    <row r="872" spans="1:6" x14ac:dyDescent="0.2">
      <c r="A872" t="s">
        <v>66</v>
      </c>
      <c r="B872" t="str">
        <f>VLOOKUP(A872,product_hierarchy!$A$2:$C$43,2,FALSE)</f>
        <v>Brass</v>
      </c>
      <c r="C872" t="str">
        <f>VLOOKUP(A872,product_hierarchy!$A$2:$C$43,3,FALSE)</f>
        <v>Brass-Other</v>
      </c>
      <c r="D872" s="19">
        <v>1894244.2294551497</v>
      </c>
      <c r="E872" s="15">
        <v>44743</v>
      </c>
      <c r="F872">
        <v>2</v>
      </c>
    </row>
    <row r="873" spans="1:6" x14ac:dyDescent="0.2">
      <c r="A873" t="s">
        <v>67</v>
      </c>
      <c r="B873" t="str">
        <f>VLOOKUP(A873,product_hierarchy!$A$2:$C$43,2,FALSE)</f>
        <v>Brass</v>
      </c>
      <c r="C873" t="str">
        <f>VLOOKUP(A873,product_hierarchy!$A$2:$C$43,3,FALSE)</f>
        <v>Low Brass</v>
      </c>
      <c r="D873" s="19">
        <v>0</v>
      </c>
      <c r="E873" s="15">
        <v>44774</v>
      </c>
      <c r="F873">
        <v>2</v>
      </c>
    </row>
    <row r="874" spans="1:6" x14ac:dyDescent="0.2">
      <c r="A874" t="s">
        <v>55</v>
      </c>
      <c r="B874" t="str">
        <f>VLOOKUP(A874,product_hierarchy!$A$2:$C$43,2,FALSE)</f>
        <v>Brass</v>
      </c>
      <c r="C874" t="str">
        <f>VLOOKUP(A874,product_hierarchy!$A$2:$C$43,3,FALSE)</f>
        <v>High Brass</v>
      </c>
      <c r="D874" s="19">
        <v>0</v>
      </c>
      <c r="E874" s="15">
        <v>44774</v>
      </c>
      <c r="F874">
        <v>2</v>
      </c>
    </row>
    <row r="875" spans="1:6" x14ac:dyDescent="0.2">
      <c r="A875" t="s">
        <v>56</v>
      </c>
      <c r="B875" t="str">
        <f>VLOOKUP(A875,product_hierarchy!$A$2:$C$43,2,FALSE)</f>
        <v>Brass</v>
      </c>
      <c r="C875" t="str">
        <f>VLOOKUP(A875,product_hierarchy!$A$2:$C$43,3,FALSE)</f>
        <v>High Brass</v>
      </c>
      <c r="D875" s="19">
        <v>0</v>
      </c>
      <c r="E875" s="15">
        <v>44774</v>
      </c>
      <c r="F875">
        <v>2</v>
      </c>
    </row>
    <row r="876" spans="1:6" x14ac:dyDescent="0.2">
      <c r="A876" t="s">
        <v>59</v>
      </c>
      <c r="B876" t="str">
        <f>VLOOKUP(A876,product_hierarchy!$A$2:$C$43,2,FALSE)</f>
        <v>Brass</v>
      </c>
      <c r="C876" t="str">
        <f>VLOOKUP(A876,product_hierarchy!$A$2:$C$43,3,FALSE)</f>
        <v>Mid Brass</v>
      </c>
      <c r="D876" s="19">
        <v>0</v>
      </c>
      <c r="E876" s="15">
        <v>44774</v>
      </c>
      <c r="F876">
        <v>2</v>
      </c>
    </row>
    <row r="877" spans="1:6" x14ac:dyDescent="0.2">
      <c r="A877" t="s">
        <v>57</v>
      </c>
      <c r="B877" t="str">
        <f>VLOOKUP(A877,product_hierarchy!$A$2:$C$43,2,FALSE)</f>
        <v>Brass</v>
      </c>
      <c r="C877" t="str">
        <f>VLOOKUP(A877,product_hierarchy!$A$2:$C$43,3,FALSE)</f>
        <v>High Brass</v>
      </c>
      <c r="D877" s="19">
        <v>0</v>
      </c>
      <c r="E877" s="15">
        <v>44774</v>
      </c>
      <c r="F877">
        <v>2</v>
      </c>
    </row>
    <row r="878" spans="1:6" x14ac:dyDescent="0.2">
      <c r="A878" t="s">
        <v>58</v>
      </c>
      <c r="B878" t="str">
        <f>VLOOKUP(A878,product_hierarchy!$A$2:$C$43,2,FALSE)</f>
        <v>Brass</v>
      </c>
      <c r="C878" t="str">
        <f>VLOOKUP(A878,product_hierarchy!$A$2:$C$43,3,FALSE)</f>
        <v>High Brass</v>
      </c>
      <c r="D878" s="19">
        <v>0</v>
      </c>
      <c r="E878" s="15">
        <v>44774</v>
      </c>
      <c r="F878">
        <v>2</v>
      </c>
    </row>
    <row r="879" spans="1:6" x14ac:dyDescent="0.2">
      <c r="A879" s="18" t="s">
        <v>69</v>
      </c>
      <c r="B879" t="str">
        <f>VLOOKUP(A879,product_hierarchy!$A$2:$C$43,2,FALSE)</f>
        <v>Brass</v>
      </c>
      <c r="C879" t="str">
        <f>VLOOKUP(A879,product_hierarchy!$A$2:$C$43,3,FALSE)</f>
        <v>Brass-Mystery</v>
      </c>
      <c r="D879" s="19">
        <v>0</v>
      </c>
      <c r="E879" s="15">
        <v>44774</v>
      </c>
      <c r="F879">
        <v>2</v>
      </c>
    </row>
    <row r="880" spans="1:6" x14ac:dyDescent="0.2">
      <c r="A880" t="s">
        <v>64</v>
      </c>
      <c r="B880" t="str">
        <f>VLOOKUP(A880,product_hierarchy!$A$2:$C$43,2,FALSE)</f>
        <v>Brass</v>
      </c>
      <c r="C880" t="str">
        <f>VLOOKUP(A880,product_hierarchy!$A$2:$C$43,3,FALSE)</f>
        <v>Brass-Other</v>
      </c>
      <c r="D880" s="19">
        <v>0</v>
      </c>
      <c r="E880" s="15">
        <v>44774</v>
      </c>
      <c r="F880">
        <v>2</v>
      </c>
    </row>
    <row r="881" spans="1:6" x14ac:dyDescent="0.2">
      <c r="A881" s="18" t="s">
        <v>65</v>
      </c>
      <c r="B881" t="str">
        <f>VLOOKUP(A881,product_hierarchy!$A$2:$C$43,2,FALSE)</f>
        <v>Brass</v>
      </c>
      <c r="C881" t="str">
        <f>VLOOKUP(A881,product_hierarchy!$A$2:$C$43,3,FALSE)</f>
        <v>Brass-Other</v>
      </c>
      <c r="D881" s="19">
        <v>0</v>
      </c>
      <c r="E881" s="15">
        <v>44774</v>
      </c>
      <c r="F881">
        <v>2</v>
      </c>
    </row>
    <row r="882" spans="1:6" x14ac:dyDescent="0.2">
      <c r="A882" t="s">
        <v>63</v>
      </c>
      <c r="B882" t="str">
        <f>VLOOKUP(A882,product_hierarchy!$A$2:$C$43,2,FALSE)</f>
        <v>Brass</v>
      </c>
      <c r="C882" t="str">
        <f>VLOOKUP(A882,product_hierarchy!$A$2:$C$43,3,FALSE)</f>
        <v>Low Brass</v>
      </c>
      <c r="D882" s="19">
        <v>0</v>
      </c>
      <c r="E882" s="15">
        <v>44774</v>
      </c>
      <c r="F882">
        <v>2</v>
      </c>
    </row>
    <row r="883" spans="1:6" x14ac:dyDescent="0.2">
      <c r="A883" t="s">
        <v>68</v>
      </c>
      <c r="B883" t="str">
        <f>VLOOKUP(A883,product_hierarchy!$A$2:$C$43,2,FALSE)</f>
        <v>Brass</v>
      </c>
      <c r="C883" t="str">
        <f>VLOOKUP(A883,product_hierarchy!$A$2:$C$43,3,FALSE)</f>
        <v>Brass-Other</v>
      </c>
      <c r="D883" s="19">
        <v>0</v>
      </c>
      <c r="E883" s="15">
        <v>44774</v>
      </c>
      <c r="F883">
        <v>2</v>
      </c>
    </row>
    <row r="884" spans="1:6" x14ac:dyDescent="0.2">
      <c r="A884" t="s">
        <v>60</v>
      </c>
      <c r="B884" t="str">
        <f>VLOOKUP(A884,product_hierarchy!$A$2:$C$43,2,FALSE)</f>
        <v>Brass</v>
      </c>
      <c r="C884" t="str">
        <f>VLOOKUP(A884,product_hierarchy!$A$2:$C$43,3,FALSE)</f>
        <v>Low Brass</v>
      </c>
      <c r="D884" s="19">
        <v>0</v>
      </c>
      <c r="E884" s="15">
        <v>44774</v>
      </c>
      <c r="F884">
        <v>2</v>
      </c>
    </row>
    <row r="885" spans="1:6" x14ac:dyDescent="0.2">
      <c r="A885" t="s">
        <v>66</v>
      </c>
      <c r="B885" t="str">
        <f>VLOOKUP(A885,product_hierarchy!$A$2:$C$43,2,FALSE)</f>
        <v>Brass</v>
      </c>
      <c r="C885" t="str">
        <f>VLOOKUP(A885,product_hierarchy!$A$2:$C$43,3,FALSE)</f>
        <v>Brass-Other</v>
      </c>
      <c r="D885" s="19">
        <v>0</v>
      </c>
      <c r="E885" s="15">
        <v>44774</v>
      </c>
      <c r="F885">
        <v>2</v>
      </c>
    </row>
    <row r="886" spans="1:6" x14ac:dyDescent="0.2">
      <c r="A886" t="s">
        <v>67</v>
      </c>
      <c r="B886" t="str">
        <f>VLOOKUP(A886,product_hierarchy!$A$2:$C$43,2,FALSE)</f>
        <v>Brass</v>
      </c>
      <c r="C886" t="str">
        <f>VLOOKUP(A886,product_hierarchy!$A$2:$C$43,3,FALSE)</f>
        <v>Low Brass</v>
      </c>
      <c r="D886" s="19">
        <v>0</v>
      </c>
      <c r="E886" s="15">
        <v>44805</v>
      </c>
      <c r="F886">
        <v>2</v>
      </c>
    </row>
    <row r="887" spans="1:6" x14ac:dyDescent="0.2">
      <c r="A887" t="s">
        <v>55</v>
      </c>
      <c r="B887" t="str">
        <f>VLOOKUP(A887,product_hierarchy!$A$2:$C$43,2,FALSE)</f>
        <v>Brass</v>
      </c>
      <c r="C887" t="str">
        <f>VLOOKUP(A887,product_hierarchy!$A$2:$C$43,3,FALSE)</f>
        <v>High Brass</v>
      </c>
      <c r="D887" s="19">
        <v>0</v>
      </c>
      <c r="E887" s="15">
        <v>44805</v>
      </c>
      <c r="F887">
        <v>2</v>
      </c>
    </row>
    <row r="888" spans="1:6" x14ac:dyDescent="0.2">
      <c r="A888" t="s">
        <v>56</v>
      </c>
      <c r="B888" t="str">
        <f>VLOOKUP(A888,product_hierarchy!$A$2:$C$43,2,FALSE)</f>
        <v>Brass</v>
      </c>
      <c r="C888" t="str">
        <f>VLOOKUP(A888,product_hierarchy!$A$2:$C$43,3,FALSE)</f>
        <v>High Brass</v>
      </c>
      <c r="D888" s="19">
        <v>0</v>
      </c>
      <c r="E888" s="15">
        <v>44805</v>
      </c>
      <c r="F888">
        <v>2</v>
      </c>
    </row>
    <row r="889" spans="1:6" x14ac:dyDescent="0.2">
      <c r="A889" t="s">
        <v>59</v>
      </c>
      <c r="B889" t="str">
        <f>VLOOKUP(A889,product_hierarchy!$A$2:$C$43,2,FALSE)</f>
        <v>Brass</v>
      </c>
      <c r="C889" t="str">
        <f>VLOOKUP(A889,product_hierarchy!$A$2:$C$43,3,FALSE)</f>
        <v>Mid Brass</v>
      </c>
      <c r="D889" s="19">
        <v>0</v>
      </c>
      <c r="E889" s="15">
        <v>44805</v>
      </c>
      <c r="F889">
        <v>2</v>
      </c>
    </row>
    <row r="890" spans="1:6" x14ac:dyDescent="0.2">
      <c r="A890" t="s">
        <v>57</v>
      </c>
      <c r="B890" t="str">
        <f>VLOOKUP(A890,product_hierarchy!$A$2:$C$43,2,FALSE)</f>
        <v>Brass</v>
      </c>
      <c r="C890" t="str">
        <f>VLOOKUP(A890,product_hierarchy!$A$2:$C$43,3,FALSE)</f>
        <v>High Brass</v>
      </c>
      <c r="D890" s="19">
        <v>0</v>
      </c>
      <c r="E890" s="15">
        <v>44805</v>
      </c>
      <c r="F890">
        <v>2</v>
      </c>
    </row>
    <row r="891" spans="1:6" x14ac:dyDescent="0.2">
      <c r="A891" t="s">
        <v>58</v>
      </c>
      <c r="B891" t="str">
        <f>VLOOKUP(A891,product_hierarchy!$A$2:$C$43,2,FALSE)</f>
        <v>Brass</v>
      </c>
      <c r="C891" t="str">
        <f>VLOOKUP(A891,product_hierarchy!$A$2:$C$43,3,FALSE)</f>
        <v>High Brass</v>
      </c>
      <c r="D891" s="19">
        <v>0</v>
      </c>
      <c r="E891" s="15">
        <v>44805</v>
      </c>
      <c r="F891">
        <v>2</v>
      </c>
    </row>
    <row r="892" spans="1:6" x14ac:dyDescent="0.2">
      <c r="A892" s="18" t="s">
        <v>69</v>
      </c>
      <c r="B892" t="str">
        <f>VLOOKUP(A892,product_hierarchy!$A$2:$C$43,2,FALSE)</f>
        <v>Brass</v>
      </c>
      <c r="C892" t="str">
        <f>VLOOKUP(A892,product_hierarchy!$A$2:$C$43,3,FALSE)</f>
        <v>Brass-Mystery</v>
      </c>
      <c r="D892" s="19">
        <v>0</v>
      </c>
      <c r="E892" s="15">
        <v>44805</v>
      </c>
      <c r="F892">
        <v>2</v>
      </c>
    </row>
    <row r="893" spans="1:6" x14ac:dyDescent="0.2">
      <c r="A893" t="s">
        <v>64</v>
      </c>
      <c r="B893" t="str">
        <f>VLOOKUP(A893,product_hierarchy!$A$2:$C$43,2,FALSE)</f>
        <v>Brass</v>
      </c>
      <c r="C893" t="str">
        <f>VLOOKUP(A893,product_hierarchy!$A$2:$C$43,3,FALSE)</f>
        <v>Brass-Other</v>
      </c>
      <c r="D893" s="19">
        <v>0</v>
      </c>
      <c r="E893" s="15">
        <v>44805</v>
      </c>
      <c r="F893">
        <v>2</v>
      </c>
    </row>
    <row r="894" spans="1:6" x14ac:dyDescent="0.2">
      <c r="A894" s="18" t="s">
        <v>65</v>
      </c>
      <c r="B894" t="str">
        <f>VLOOKUP(A894,product_hierarchy!$A$2:$C$43,2,FALSE)</f>
        <v>Brass</v>
      </c>
      <c r="C894" t="str">
        <f>VLOOKUP(A894,product_hierarchy!$A$2:$C$43,3,FALSE)</f>
        <v>Brass-Other</v>
      </c>
      <c r="D894" s="19">
        <v>0</v>
      </c>
      <c r="E894" s="15">
        <v>44805</v>
      </c>
      <c r="F894">
        <v>2</v>
      </c>
    </row>
    <row r="895" spans="1:6" x14ac:dyDescent="0.2">
      <c r="A895" t="s">
        <v>63</v>
      </c>
      <c r="B895" t="str">
        <f>VLOOKUP(A895,product_hierarchy!$A$2:$C$43,2,FALSE)</f>
        <v>Brass</v>
      </c>
      <c r="C895" t="str">
        <f>VLOOKUP(A895,product_hierarchy!$A$2:$C$43,3,FALSE)</f>
        <v>Low Brass</v>
      </c>
      <c r="D895" s="19">
        <v>0</v>
      </c>
      <c r="E895" s="15">
        <v>44805</v>
      </c>
      <c r="F895">
        <v>2</v>
      </c>
    </row>
    <row r="896" spans="1:6" x14ac:dyDescent="0.2">
      <c r="A896" t="s">
        <v>68</v>
      </c>
      <c r="B896" t="str">
        <f>VLOOKUP(A896,product_hierarchy!$A$2:$C$43,2,FALSE)</f>
        <v>Brass</v>
      </c>
      <c r="C896" t="str">
        <f>VLOOKUP(A896,product_hierarchy!$A$2:$C$43,3,FALSE)</f>
        <v>Brass-Other</v>
      </c>
      <c r="D896" s="19">
        <v>0</v>
      </c>
      <c r="E896" s="15">
        <v>44805</v>
      </c>
      <c r="F896">
        <v>2</v>
      </c>
    </row>
    <row r="897" spans="1:6" x14ac:dyDescent="0.2">
      <c r="A897" t="s">
        <v>60</v>
      </c>
      <c r="B897" t="str">
        <f>VLOOKUP(A897,product_hierarchy!$A$2:$C$43,2,FALSE)</f>
        <v>Brass</v>
      </c>
      <c r="C897" t="str">
        <f>VLOOKUP(A897,product_hierarchy!$A$2:$C$43,3,FALSE)</f>
        <v>Low Brass</v>
      </c>
      <c r="D897" s="19">
        <v>0</v>
      </c>
      <c r="E897" s="15">
        <v>44805</v>
      </c>
      <c r="F897">
        <v>2</v>
      </c>
    </row>
    <row r="898" spans="1:6" x14ac:dyDescent="0.2">
      <c r="A898" t="s">
        <v>66</v>
      </c>
      <c r="B898" t="str">
        <f>VLOOKUP(A898,product_hierarchy!$A$2:$C$43,2,FALSE)</f>
        <v>Brass</v>
      </c>
      <c r="C898" t="str">
        <f>VLOOKUP(A898,product_hierarchy!$A$2:$C$43,3,FALSE)</f>
        <v>Brass-Other</v>
      </c>
      <c r="D898" s="19">
        <v>0</v>
      </c>
      <c r="E898" s="15">
        <v>44805</v>
      </c>
      <c r="F898">
        <v>2</v>
      </c>
    </row>
    <row r="899" spans="1:6" x14ac:dyDescent="0.2">
      <c r="A899" t="s">
        <v>67</v>
      </c>
      <c r="B899" t="str">
        <f>VLOOKUP(A899,product_hierarchy!$A$2:$C$43,2,FALSE)</f>
        <v>Brass</v>
      </c>
      <c r="C899" t="str">
        <f>VLOOKUP(A899,product_hierarchy!$A$2:$C$43,3,FALSE)</f>
        <v>Low Brass</v>
      </c>
      <c r="D899" s="19">
        <v>0</v>
      </c>
      <c r="E899" s="15">
        <v>44835</v>
      </c>
      <c r="F899">
        <v>2</v>
      </c>
    </row>
    <row r="900" spans="1:6" x14ac:dyDescent="0.2">
      <c r="A900" t="s">
        <v>55</v>
      </c>
      <c r="B900" t="str">
        <f>VLOOKUP(A900,product_hierarchy!$A$2:$C$43,2,FALSE)</f>
        <v>Brass</v>
      </c>
      <c r="C900" t="str">
        <f>VLOOKUP(A900,product_hierarchy!$A$2:$C$43,3,FALSE)</f>
        <v>High Brass</v>
      </c>
      <c r="D900" s="19">
        <v>0</v>
      </c>
      <c r="E900" s="15">
        <v>44835</v>
      </c>
      <c r="F900">
        <v>2</v>
      </c>
    </row>
    <row r="901" spans="1:6" x14ac:dyDescent="0.2">
      <c r="A901" t="s">
        <v>56</v>
      </c>
      <c r="B901" t="str">
        <f>VLOOKUP(A901,product_hierarchy!$A$2:$C$43,2,FALSE)</f>
        <v>Brass</v>
      </c>
      <c r="C901" t="str">
        <f>VLOOKUP(A901,product_hierarchy!$A$2:$C$43,3,FALSE)</f>
        <v>High Brass</v>
      </c>
      <c r="D901" s="19">
        <v>0</v>
      </c>
      <c r="E901" s="15">
        <v>44835</v>
      </c>
      <c r="F901">
        <v>2</v>
      </c>
    </row>
    <row r="902" spans="1:6" x14ac:dyDescent="0.2">
      <c r="A902" t="s">
        <v>59</v>
      </c>
      <c r="B902" t="str">
        <f>VLOOKUP(A902,product_hierarchy!$A$2:$C$43,2,FALSE)</f>
        <v>Brass</v>
      </c>
      <c r="C902" t="str">
        <f>VLOOKUP(A902,product_hierarchy!$A$2:$C$43,3,FALSE)</f>
        <v>Mid Brass</v>
      </c>
      <c r="D902" s="19">
        <v>0</v>
      </c>
      <c r="E902" s="15">
        <v>44835</v>
      </c>
      <c r="F902">
        <v>2</v>
      </c>
    </row>
    <row r="903" spans="1:6" x14ac:dyDescent="0.2">
      <c r="A903" t="s">
        <v>57</v>
      </c>
      <c r="B903" t="str">
        <f>VLOOKUP(A903,product_hierarchy!$A$2:$C$43,2,FALSE)</f>
        <v>Brass</v>
      </c>
      <c r="C903" t="str">
        <f>VLOOKUP(A903,product_hierarchy!$A$2:$C$43,3,FALSE)</f>
        <v>High Brass</v>
      </c>
      <c r="D903" s="19">
        <v>0</v>
      </c>
      <c r="E903" s="15">
        <v>44835</v>
      </c>
      <c r="F903">
        <v>2</v>
      </c>
    </row>
    <row r="904" spans="1:6" x14ac:dyDescent="0.2">
      <c r="A904" t="s">
        <v>58</v>
      </c>
      <c r="B904" t="str">
        <f>VLOOKUP(A904,product_hierarchy!$A$2:$C$43,2,FALSE)</f>
        <v>Brass</v>
      </c>
      <c r="C904" t="str">
        <f>VLOOKUP(A904,product_hierarchy!$A$2:$C$43,3,FALSE)</f>
        <v>High Brass</v>
      </c>
      <c r="D904" s="19">
        <v>0</v>
      </c>
      <c r="E904" s="15">
        <v>44835</v>
      </c>
      <c r="F904">
        <v>2</v>
      </c>
    </row>
    <row r="905" spans="1:6" x14ac:dyDescent="0.2">
      <c r="A905" s="18" t="s">
        <v>69</v>
      </c>
      <c r="B905" t="str">
        <f>VLOOKUP(A905,product_hierarchy!$A$2:$C$43,2,FALSE)</f>
        <v>Brass</v>
      </c>
      <c r="C905" t="str">
        <f>VLOOKUP(A905,product_hierarchy!$A$2:$C$43,3,FALSE)</f>
        <v>Brass-Mystery</v>
      </c>
      <c r="D905" s="19">
        <v>0</v>
      </c>
      <c r="E905" s="15">
        <v>44835</v>
      </c>
      <c r="F905">
        <v>2</v>
      </c>
    </row>
    <row r="906" spans="1:6" x14ac:dyDescent="0.2">
      <c r="A906" t="s">
        <v>64</v>
      </c>
      <c r="B906" t="str">
        <f>VLOOKUP(A906,product_hierarchy!$A$2:$C$43,2,FALSE)</f>
        <v>Brass</v>
      </c>
      <c r="C906" t="str">
        <f>VLOOKUP(A906,product_hierarchy!$A$2:$C$43,3,FALSE)</f>
        <v>Brass-Other</v>
      </c>
      <c r="D906" s="19">
        <v>0</v>
      </c>
      <c r="E906" s="15">
        <v>44835</v>
      </c>
      <c r="F906">
        <v>2</v>
      </c>
    </row>
    <row r="907" spans="1:6" x14ac:dyDescent="0.2">
      <c r="A907" s="18" t="s">
        <v>65</v>
      </c>
      <c r="B907" t="str">
        <f>VLOOKUP(A907,product_hierarchy!$A$2:$C$43,2,FALSE)</f>
        <v>Brass</v>
      </c>
      <c r="C907" t="str">
        <f>VLOOKUP(A907,product_hierarchy!$A$2:$C$43,3,FALSE)</f>
        <v>Brass-Other</v>
      </c>
      <c r="D907" s="19">
        <v>0</v>
      </c>
      <c r="E907" s="15">
        <v>44835</v>
      </c>
      <c r="F907">
        <v>2</v>
      </c>
    </row>
    <row r="908" spans="1:6" x14ac:dyDescent="0.2">
      <c r="A908" t="s">
        <v>63</v>
      </c>
      <c r="B908" t="str">
        <f>VLOOKUP(A908,product_hierarchy!$A$2:$C$43,2,FALSE)</f>
        <v>Brass</v>
      </c>
      <c r="C908" t="str">
        <f>VLOOKUP(A908,product_hierarchy!$A$2:$C$43,3,FALSE)</f>
        <v>Low Brass</v>
      </c>
      <c r="D908" s="19">
        <v>0</v>
      </c>
      <c r="E908" s="15">
        <v>44835</v>
      </c>
      <c r="F908">
        <v>2</v>
      </c>
    </row>
    <row r="909" spans="1:6" x14ac:dyDescent="0.2">
      <c r="A909" t="s">
        <v>68</v>
      </c>
      <c r="B909" t="str">
        <f>VLOOKUP(A909,product_hierarchy!$A$2:$C$43,2,FALSE)</f>
        <v>Brass</v>
      </c>
      <c r="C909" t="str">
        <f>VLOOKUP(A909,product_hierarchy!$A$2:$C$43,3,FALSE)</f>
        <v>Brass-Other</v>
      </c>
      <c r="D909" s="19">
        <v>0</v>
      </c>
      <c r="E909" s="15">
        <v>44835</v>
      </c>
      <c r="F909">
        <v>2</v>
      </c>
    </row>
    <row r="910" spans="1:6" x14ac:dyDescent="0.2">
      <c r="A910" t="s">
        <v>60</v>
      </c>
      <c r="B910" t="str">
        <f>VLOOKUP(A910,product_hierarchy!$A$2:$C$43,2,FALSE)</f>
        <v>Brass</v>
      </c>
      <c r="C910" t="str">
        <f>VLOOKUP(A910,product_hierarchy!$A$2:$C$43,3,FALSE)</f>
        <v>Low Brass</v>
      </c>
      <c r="D910" s="19">
        <v>0</v>
      </c>
      <c r="E910" s="15">
        <v>44835</v>
      </c>
      <c r="F910">
        <v>2</v>
      </c>
    </row>
    <row r="911" spans="1:6" x14ac:dyDescent="0.2">
      <c r="A911" t="s">
        <v>66</v>
      </c>
      <c r="B911" t="str">
        <f>VLOOKUP(A911,product_hierarchy!$A$2:$C$43,2,FALSE)</f>
        <v>Brass</v>
      </c>
      <c r="C911" t="str">
        <f>VLOOKUP(A911,product_hierarchy!$A$2:$C$43,3,FALSE)</f>
        <v>Brass-Other</v>
      </c>
      <c r="D911" s="19">
        <v>0</v>
      </c>
      <c r="E911" s="15">
        <v>44835</v>
      </c>
      <c r="F911">
        <v>2</v>
      </c>
    </row>
    <row r="912" spans="1:6" x14ac:dyDescent="0.2">
      <c r="A912" t="s">
        <v>67</v>
      </c>
      <c r="B912" t="str">
        <f>VLOOKUP(A912,product_hierarchy!$A$2:$C$43,2,FALSE)</f>
        <v>Brass</v>
      </c>
      <c r="C912" t="str">
        <f>VLOOKUP(A912,product_hierarchy!$A$2:$C$43,3,FALSE)</f>
        <v>Low Brass</v>
      </c>
      <c r="D912" s="19">
        <v>0</v>
      </c>
      <c r="E912" s="15">
        <v>44866</v>
      </c>
      <c r="F912">
        <v>2</v>
      </c>
    </row>
    <row r="913" spans="1:6" x14ac:dyDescent="0.2">
      <c r="A913" t="s">
        <v>55</v>
      </c>
      <c r="B913" t="str">
        <f>VLOOKUP(A913,product_hierarchy!$A$2:$C$43,2,FALSE)</f>
        <v>Brass</v>
      </c>
      <c r="C913" t="str">
        <f>VLOOKUP(A913,product_hierarchy!$A$2:$C$43,3,FALSE)</f>
        <v>High Brass</v>
      </c>
      <c r="D913" s="19">
        <v>0</v>
      </c>
      <c r="E913" s="15">
        <v>44866</v>
      </c>
      <c r="F913">
        <v>2</v>
      </c>
    </row>
    <row r="914" spans="1:6" x14ac:dyDescent="0.2">
      <c r="A914" t="s">
        <v>56</v>
      </c>
      <c r="B914" t="str">
        <f>VLOOKUP(A914,product_hierarchy!$A$2:$C$43,2,FALSE)</f>
        <v>Brass</v>
      </c>
      <c r="C914" t="str">
        <f>VLOOKUP(A914,product_hierarchy!$A$2:$C$43,3,FALSE)</f>
        <v>High Brass</v>
      </c>
      <c r="D914" s="19">
        <v>0</v>
      </c>
      <c r="E914" s="15">
        <v>44866</v>
      </c>
      <c r="F914">
        <v>2</v>
      </c>
    </row>
    <row r="915" spans="1:6" x14ac:dyDescent="0.2">
      <c r="A915" t="s">
        <v>59</v>
      </c>
      <c r="B915" t="str">
        <f>VLOOKUP(A915,product_hierarchy!$A$2:$C$43,2,FALSE)</f>
        <v>Brass</v>
      </c>
      <c r="C915" t="str">
        <f>VLOOKUP(A915,product_hierarchy!$A$2:$C$43,3,FALSE)</f>
        <v>Mid Brass</v>
      </c>
      <c r="D915" s="19">
        <v>0</v>
      </c>
      <c r="E915" s="15">
        <v>44866</v>
      </c>
      <c r="F915">
        <v>2</v>
      </c>
    </row>
    <row r="916" spans="1:6" x14ac:dyDescent="0.2">
      <c r="A916" t="s">
        <v>57</v>
      </c>
      <c r="B916" t="str">
        <f>VLOOKUP(A916,product_hierarchy!$A$2:$C$43,2,FALSE)</f>
        <v>Brass</v>
      </c>
      <c r="C916" t="str">
        <f>VLOOKUP(A916,product_hierarchy!$A$2:$C$43,3,FALSE)</f>
        <v>High Brass</v>
      </c>
      <c r="D916" s="19">
        <v>0</v>
      </c>
      <c r="E916" s="15">
        <v>44866</v>
      </c>
      <c r="F916">
        <v>2</v>
      </c>
    </row>
    <row r="917" spans="1:6" x14ac:dyDescent="0.2">
      <c r="A917" t="s">
        <v>58</v>
      </c>
      <c r="B917" t="str">
        <f>VLOOKUP(A917,product_hierarchy!$A$2:$C$43,2,FALSE)</f>
        <v>Brass</v>
      </c>
      <c r="C917" t="str">
        <f>VLOOKUP(A917,product_hierarchy!$A$2:$C$43,3,FALSE)</f>
        <v>High Brass</v>
      </c>
      <c r="D917" s="19">
        <v>0</v>
      </c>
      <c r="E917" s="15">
        <v>44866</v>
      </c>
      <c r="F917">
        <v>2</v>
      </c>
    </row>
    <row r="918" spans="1:6" x14ac:dyDescent="0.2">
      <c r="A918" s="18" t="s">
        <v>69</v>
      </c>
      <c r="B918" t="str">
        <f>VLOOKUP(A918,product_hierarchy!$A$2:$C$43,2,FALSE)</f>
        <v>Brass</v>
      </c>
      <c r="C918" t="str">
        <f>VLOOKUP(A918,product_hierarchy!$A$2:$C$43,3,FALSE)</f>
        <v>Brass-Mystery</v>
      </c>
      <c r="D918" s="19">
        <v>0</v>
      </c>
      <c r="E918" s="15">
        <v>44866</v>
      </c>
      <c r="F918">
        <v>2</v>
      </c>
    </row>
    <row r="919" spans="1:6" x14ac:dyDescent="0.2">
      <c r="A919" t="s">
        <v>64</v>
      </c>
      <c r="B919" t="str">
        <f>VLOOKUP(A919,product_hierarchy!$A$2:$C$43,2,FALSE)</f>
        <v>Brass</v>
      </c>
      <c r="C919" t="str">
        <f>VLOOKUP(A919,product_hierarchy!$A$2:$C$43,3,FALSE)</f>
        <v>Brass-Other</v>
      </c>
      <c r="D919" s="19">
        <v>0</v>
      </c>
      <c r="E919" s="15">
        <v>44866</v>
      </c>
      <c r="F919">
        <v>2</v>
      </c>
    </row>
    <row r="920" spans="1:6" x14ac:dyDescent="0.2">
      <c r="A920" s="18" t="s">
        <v>65</v>
      </c>
      <c r="B920" t="str">
        <f>VLOOKUP(A920,product_hierarchy!$A$2:$C$43,2,FALSE)</f>
        <v>Brass</v>
      </c>
      <c r="C920" t="str">
        <f>VLOOKUP(A920,product_hierarchy!$A$2:$C$43,3,FALSE)</f>
        <v>Brass-Other</v>
      </c>
      <c r="D920" s="19">
        <v>0</v>
      </c>
      <c r="E920" s="15">
        <v>44866</v>
      </c>
      <c r="F920">
        <v>2</v>
      </c>
    </row>
    <row r="921" spans="1:6" x14ac:dyDescent="0.2">
      <c r="A921" t="s">
        <v>63</v>
      </c>
      <c r="B921" t="str">
        <f>VLOOKUP(A921,product_hierarchy!$A$2:$C$43,2,FALSE)</f>
        <v>Brass</v>
      </c>
      <c r="C921" t="str">
        <f>VLOOKUP(A921,product_hierarchy!$A$2:$C$43,3,FALSE)</f>
        <v>Low Brass</v>
      </c>
      <c r="D921" s="19">
        <v>0</v>
      </c>
      <c r="E921" s="15">
        <v>44866</v>
      </c>
      <c r="F921">
        <v>2</v>
      </c>
    </row>
    <row r="922" spans="1:6" x14ac:dyDescent="0.2">
      <c r="A922" t="s">
        <v>68</v>
      </c>
      <c r="B922" t="str">
        <f>VLOOKUP(A922,product_hierarchy!$A$2:$C$43,2,FALSE)</f>
        <v>Brass</v>
      </c>
      <c r="C922" t="str">
        <f>VLOOKUP(A922,product_hierarchy!$A$2:$C$43,3,FALSE)</f>
        <v>Brass-Other</v>
      </c>
      <c r="D922" s="19">
        <v>0</v>
      </c>
      <c r="E922" s="15">
        <v>44866</v>
      </c>
      <c r="F922">
        <v>2</v>
      </c>
    </row>
    <row r="923" spans="1:6" x14ac:dyDescent="0.2">
      <c r="A923" t="s">
        <v>60</v>
      </c>
      <c r="B923" t="str">
        <f>VLOOKUP(A923,product_hierarchy!$A$2:$C$43,2,FALSE)</f>
        <v>Brass</v>
      </c>
      <c r="C923" t="str">
        <f>VLOOKUP(A923,product_hierarchy!$A$2:$C$43,3,FALSE)</f>
        <v>Low Brass</v>
      </c>
      <c r="D923" s="19">
        <v>0</v>
      </c>
      <c r="E923" s="15">
        <v>44866</v>
      </c>
      <c r="F923">
        <v>2</v>
      </c>
    </row>
    <row r="924" spans="1:6" x14ac:dyDescent="0.2">
      <c r="A924" t="s">
        <v>66</v>
      </c>
      <c r="B924" t="str">
        <f>VLOOKUP(A924,product_hierarchy!$A$2:$C$43,2,FALSE)</f>
        <v>Brass</v>
      </c>
      <c r="C924" t="str">
        <f>VLOOKUP(A924,product_hierarchy!$A$2:$C$43,3,FALSE)</f>
        <v>Brass-Other</v>
      </c>
      <c r="D924" s="19">
        <v>0</v>
      </c>
      <c r="E924" s="15">
        <v>44866</v>
      </c>
      <c r="F924">
        <v>2</v>
      </c>
    </row>
    <row r="925" spans="1:6" x14ac:dyDescent="0.2">
      <c r="A925" t="s">
        <v>67</v>
      </c>
      <c r="B925" t="str">
        <f>VLOOKUP(A925,product_hierarchy!$A$2:$C$43,2,FALSE)</f>
        <v>Brass</v>
      </c>
      <c r="C925" t="str">
        <f>VLOOKUP(A925,product_hierarchy!$A$2:$C$43,3,FALSE)</f>
        <v>Low Brass</v>
      </c>
      <c r="D925" s="19">
        <v>0</v>
      </c>
      <c r="E925" s="15">
        <v>44896</v>
      </c>
      <c r="F925">
        <v>2</v>
      </c>
    </row>
    <row r="926" spans="1:6" x14ac:dyDescent="0.2">
      <c r="A926" t="s">
        <v>55</v>
      </c>
      <c r="B926" t="str">
        <f>VLOOKUP(A926,product_hierarchy!$A$2:$C$43,2,FALSE)</f>
        <v>Brass</v>
      </c>
      <c r="C926" t="str">
        <f>VLOOKUP(A926,product_hierarchy!$A$2:$C$43,3,FALSE)</f>
        <v>High Brass</v>
      </c>
      <c r="D926" s="19">
        <v>0</v>
      </c>
      <c r="E926" s="15">
        <v>44896</v>
      </c>
      <c r="F926">
        <v>2</v>
      </c>
    </row>
    <row r="927" spans="1:6" x14ac:dyDescent="0.2">
      <c r="A927" t="s">
        <v>56</v>
      </c>
      <c r="B927" t="str">
        <f>VLOOKUP(A927,product_hierarchy!$A$2:$C$43,2,FALSE)</f>
        <v>Brass</v>
      </c>
      <c r="C927" t="str">
        <f>VLOOKUP(A927,product_hierarchy!$A$2:$C$43,3,FALSE)</f>
        <v>High Brass</v>
      </c>
      <c r="D927" s="19">
        <v>0</v>
      </c>
      <c r="E927" s="15">
        <v>44896</v>
      </c>
      <c r="F927">
        <v>2</v>
      </c>
    </row>
    <row r="928" spans="1:6" x14ac:dyDescent="0.2">
      <c r="A928" t="s">
        <v>59</v>
      </c>
      <c r="B928" t="str">
        <f>VLOOKUP(A928,product_hierarchy!$A$2:$C$43,2,FALSE)</f>
        <v>Brass</v>
      </c>
      <c r="C928" t="str">
        <f>VLOOKUP(A928,product_hierarchy!$A$2:$C$43,3,FALSE)</f>
        <v>Mid Brass</v>
      </c>
      <c r="D928" s="19">
        <v>0</v>
      </c>
      <c r="E928" s="15">
        <v>44896</v>
      </c>
      <c r="F928">
        <v>2</v>
      </c>
    </row>
    <row r="929" spans="1:6" x14ac:dyDescent="0.2">
      <c r="A929" t="s">
        <v>57</v>
      </c>
      <c r="B929" t="str">
        <f>VLOOKUP(A929,product_hierarchy!$A$2:$C$43,2,FALSE)</f>
        <v>Brass</v>
      </c>
      <c r="C929" t="str">
        <f>VLOOKUP(A929,product_hierarchy!$A$2:$C$43,3,FALSE)</f>
        <v>High Brass</v>
      </c>
      <c r="D929" s="19">
        <v>0</v>
      </c>
      <c r="E929" s="15">
        <v>44896</v>
      </c>
      <c r="F929">
        <v>2</v>
      </c>
    </row>
    <row r="930" spans="1:6" x14ac:dyDescent="0.2">
      <c r="A930" t="s">
        <v>58</v>
      </c>
      <c r="B930" t="str">
        <f>VLOOKUP(A930,product_hierarchy!$A$2:$C$43,2,FALSE)</f>
        <v>Brass</v>
      </c>
      <c r="C930" t="str">
        <f>VLOOKUP(A930,product_hierarchy!$A$2:$C$43,3,FALSE)</f>
        <v>High Brass</v>
      </c>
      <c r="D930" s="19">
        <v>0</v>
      </c>
      <c r="E930" s="15">
        <v>44896</v>
      </c>
      <c r="F930">
        <v>2</v>
      </c>
    </row>
    <row r="931" spans="1:6" x14ac:dyDescent="0.2">
      <c r="A931" s="18" t="s">
        <v>69</v>
      </c>
      <c r="B931" t="str">
        <f>VLOOKUP(A931,product_hierarchy!$A$2:$C$43,2,FALSE)</f>
        <v>Brass</v>
      </c>
      <c r="C931" t="str">
        <f>VLOOKUP(A931,product_hierarchy!$A$2:$C$43,3,FALSE)</f>
        <v>Brass-Mystery</v>
      </c>
      <c r="D931" s="19">
        <v>0</v>
      </c>
      <c r="E931" s="15">
        <v>44896</v>
      </c>
      <c r="F931">
        <v>2</v>
      </c>
    </row>
    <row r="932" spans="1:6" x14ac:dyDescent="0.2">
      <c r="A932" t="s">
        <v>64</v>
      </c>
      <c r="B932" t="str">
        <f>VLOOKUP(A932,product_hierarchy!$A$2:$C$43,2,FALSE)</f>
        <v>Brass</v>
      </c>
      <c r="C932" t="str">
        <f>VLOOKUP(A932,product_hierarchy!$A$2:$C$43,3,FALSE)</f>
        <v>Brass-Other</v>
      </c>
      <c r="D932" s="19">
        <v>0</v>
      </c>
      <c r="E932" s="15">
        <v>44896</v>
      </c>
      <c r="F932">
        <v>2</v>
      </c>
    </row>
    <row r="933" spans="1:6" x14ac:dyDescent="0.2">
      <c r="A933" s="18" t="s">
        <v>65</v>
      </c>
      <c r="B933" t="str">
        <f>VLOOKUP(A933,product_hierarchy!$A$2:$C$43,2,FALSE)</f>
        <v>Brass</v>
      </c>
      <c r="C933" t="str">
        <f>VLOOKUP(A933,product_hierarchy!$A$2:$C$43,3,FALSE)</f>
        <v>Brass-Other</v>
      </c>
      <c r="D933" s="19">
        <v>0</v>
      </c>
      <c r="E933" s="15">
        <v>44896</v>
      </c>
      <c r="F933">
        <v>2</v>
      </c>
    </row>
    <row r="934" spans="1:6" x14ac:dyDescent="0.2">
      <c r="A934" t="s">
        <v>63</v>
      </c>
      <c r="B934" t="str">
        <f>VLOOKUP(A934,product_hierarchy!$A$2:$C$43,2,FALSE)</f>
        <v>Brass</v>
      </c>
      <c r="C934" t="str">
        <f>VLOOKUP(A934,product_hierarchy!$A$2:$C$43,3,FALSE)</f>
        <v>Low Brass</v>
      </c>
      <c r="D934" s="19">
        <v>0</v>
      </c>
      <c r="E934" s="15">
        <v>44896</v>
      </c>
      <c r="F934">
        <v>2</v>
      </c>
    </row>
    <row r="935" spans="1:6" x14ac:dyDescent="0.2">
      <c r="A935" t="s">
        <v>68</v>
      </c>
      <c r="B935" t="str">
        <f>VLOOKUP(A935,product_hierarchy!$A$2:$C$43,2,FALSE)</f>
        <v>Brass</v>
      </c>
      <c r="C935" t="str">
        <f>VLOOKUP(A935,product_hierarchy!$A$2:$C$43,3,FALSE)</f>
        <v>Brass-Other</v>
      </c>
      <c r="D935" s="19">
        <v>0</v>
      </c>
      <c r="E935" s="15">
        <v>44896</v>
      </c>
      <c r="F935">
        <v>2</v>
      </c>
    </row>
    <row r="936" spans="1:6" x14ac:dyDescent="0.2">
      <c r="A936" t="s">
        <v>60</v>
      </c>
      <c r="B936" t="str">
        <f>VLOOKUP(A936,product_hierarchy!$A$2:$C$43,2,FALSE)</f>
        <v>Brass</v>
      </c>
      <c r="C936" t="str">
        <f>VLOOKUP(A936,product_hierarchy!$A$2:$C$43,3,FALSE)</f>
        <v>Low Brass</v>
      </c>
      <c r="D936" s="19">
        <v>0</v>
      </c>
      <c r="E936" s="15">
        <v>44896</v>
      </c>
      <c r="F936">
        <v>2</v>
      </c>
    </row>
    <row r="937" spans="1:6" x14ac:dyDescent="0.2">
      <c r="A937" t="s">
        <v>66</v>
      </c>
      <c r="B937" t="str">
        <f>VLOOKUP(A937,product_hierarchy!$A$2:$C$43,2,FALSE)</f>
        <v>Brass</v>
      </c>
      <c r="C937" t="str">
        <f>VLOOKUP(A937,product_hierarchy!$A$2:$C$43,3,FALSE)</f>
        <v>Brass-Other</v>
      </c>
      <c r="D937" s="19">
        <v>0</v>
      </c>
      <c r="E937" s="15">
        <v>44896</v>
      </c>
      <c r="F937">
        <v>2</v>
      </c>
    </row>
    <row r="938" spans="1:6" x14ac:dyDescent="0.2">
      <c r="A938" t="s">
        <v>67</v>
      </c>
      <c r="B938" t="str">
        <f>VLOOKUP(A938,product_hierarchy!$A$2:$C$43,2,FALSE)</f>
        <v>Brass</v>
      </c>
      <c r="C938" t="str">
        <f>VLOOKUP(A938,product_hierarchy!$A$2:$C$43,3,FALSE)</f>
        <v>Low Brass</v>
      </c>
      <c r="D938" s="19">
        <v>2016427.9004350747</v>
      </c>
      <c r="E938" s="15">
        <v>44562</v>
      </c>
      <c r="F938">
        <v>3</v>
      </c>
    </row>
    <row r="939" spans="1:6" x14ac:dyDescent="0.2">
      <c r="A939" t="s">
        <v>55</v>
      </c>
      <c r="B939" t="str">
        <f>VLOOKUP(A939,product_hierarchy!$A$2:$C$43,2,FALSE)</f>
        <v>Brass</v>
      </c>
      <c r="C939" t="str">
        <f>VLOOKUP(A939,product_hierarchy!$A$2:$C$43,3,FALSE)</f>
        <v>High Brass</v>
      </c>
      <c r="D939" s="19">
        <v>167697383.03870374</v>
      </c>
      <c r="E939" s="15">
        <v>44562</v>
      </c>
      <c r="F939">
        <v>3</v>
      </c>
    </row>
    <row r="940" spans="1:6" x14ac:dyDescent="0.2">
      <c r="A940" t="s">
        <v>56</v>
      </c>
      <c r="B940" t="str">
        <f>VLOOKUP(A940,product_hierarchy!$A$2:$C$43,2,FALSE)</f>
        <v>Brass</v>
      </c>
      <c r="C940" t="str">
        <f>VLOOKUP(A940,product_hierarchy!$A$2:$C$43,3,FALSE)</f>
        <v>High Brass</v>
      </c>
      <c r="D940" s="19">
        <v>13141722.492843352</v>
      </c>
      <c r="E940" s="15">
        <v>44562</v>
      </c>
      <c r="F940">
        <v>3</v>
      </c>
    </row>
    <row r="941" spans="1:6" x14ac:dyDescent="0.2">
      <c r="A941" t="s">
        <v>59</v>
      </c>
      <c r="B941" t="str">
        <f>VLOOKUP(A941,product_hierarchy!$A$2:$C$43,2,FALSE)</f>
        <v>Brass</v>
      </c>
      <c r="C941" t="str">
        <f>VLOOKUP(A941,product_hierarchy!$A$2:$C$43,3,FALSE)</f>
        <v>Mid Brass</v>
      </c>
      <c r="D941" s="19">
        <v>17085913.146369394</v>
      </c>
      <c r="E941" s="15">
        <v>44562</v>
      </c>
      <c r="F941">
        <v>3</v>
      </c>
    </row>
    <row r="942" spans="1:6" x14ac:dyDescent="0.2">
      <c r="A942" t="s">
        <v>57</v>
      </c>
      <c r="B942" t="str">
        <f>VLOOKUP(A942,product_hierarchy!$A$2:$C$43,2,FALSE)</f>
        <v>Brass</v>
      </c>
      <c r="C942" t="str">
        <f>VLOOKUP(A942,product_hierarchy!$A$2:$C$43,3,FALSE)</f>
        <v>High Brass</v>
      </c>
      <c r="D942" s="19">
        <v>17026943.162066486</v>
      </c>
      <c r="E942" s="15">
        <v>44562</v>
      </c>
      <c r="F942">
        <v>3</v>
      </c>
    </row>
    <row r="943" spans="1:6" x14ac:dyDescent="0.2">
      <c r="A943" t="s">
        <v>58</v>
      </c>
      <c r="B943" t="str">
        <f>VLOOKUP(A943,product_hierarchy!$A$2:$C$43,2,FALSE)</f>
        <v>Brass</v>
      </c>
      <c r="C943" t="str">
        <f>VLOOKUP(A943,product_hierarchy!$A$2:$C$43,3,FALSE)</f>
        <v>High Brass</v>
      </c>
      <c r="D943" s="19">
        <v>59369624.860591359</v>
      </c>
      <c r="E943" s="15">
        <v>44562</v>
      </c>
      <c r="F943">
        <v>3</v>
      </c>
    </row>
    <row r="944" spans="1:6" x14ac:dyDescent="0.2">
      <c r="A944" s="18" t="s">
        <v>69</v>
      </c>
      <c r="B944" t="str">
        <f>VLOOKUP(A944,product_hierarchy!$A$2:$C$43,2,FALSE)</f>
        <v>Brass</v>
      </c>
      <c r="C944" t="str">
        <f>VLOOKUP(A944,product_hierarchy!$A$2:$C$43,3,FALSE)</f>
        <v>Brass-Mystery</v>
      </c>
      <c r="D944" s="19">
        <v>270475271.27189428</v>
      </c>
      <c r="E944" s="15">
        <v>44562</v>
      </c>
      <c r="F944">
        <v>3</v>
      </c>
    </row>
    <row r="945" spans="1:6" x14ac:dyDescent="0.2">
      <c r="A945" t="s">
        <v>64</v>
      </c>
      <c r="B945" t="str">
        <f>VLOOKUP(A945,product_hierarchy!$A$2:$C$43,2,FALSE)</f>
        <v>Brass</v>
      </c>
      <c r="C945" t="str">
        <f>VLOOKUP(A945,product_hierarchy!$A$2:$C$43,3,FALSE)</f>
        <v>Brass-Other</v>
      </c>
      <c r="D945" s="19">
        <v>89291102.357887626</v>
      </c>
      <c r="E945" s="15">
        <v>44562</v>
      </c>
      <c r="F945">
        <v>3</v>
      </c>
    </row>
    <row r="946" spans="1:6" x14ac:dyDescent="0.2">
      <c r="A946" s="18" t="s">
        <v>65</v>
      </c>
      <c r="B946" t="str">
        <f>VLOOKUP(A946,product_hierarchy!$A$2:$C$43,2,FALSE)</f>
        <v>Brass</v>
      </c>
      <c r="C946" t="str">
        <f>VLOOKUP(A946,product_hierarchy!$A$2:$C$43,3,FALSE)</f>
        <v>Brass-Other</v>
      </c>
      <c r="D946" s="19">
        <v>6769741.3618516121</v>
      </c>
      <c r="E946" s="15">
        <v>44562</v>
      </c>
      <c r="F946">
        <v>3</v>
      </c>
    </row>
    <row r="947" spans="1:6" x14ac:dyDescent="0.2">
      <c r="A947" t="s">
        <v>63</v>
      </c>
      <c r="B947" t="str">
        <f>VLOOKUP(A947,product_hierarchy!$A$2:$C$43,2,FALSE)</f>
        <v>Brass</v>
      </c>
      <c r="C947" t="str">
        <f>VLOOKUP(A947,product_hierarchy!$A$2:$C$43,3,FALSE)</f>
        <v>Low Brass</v>
      </c>
      <c r="D947" s="19">
        <v>63912722.774735697</v>
      </c>
      <c r="E947" s="15">
        <v>44562</v>
      </c>
      <c r="F947">
        <v>3</v>
      </c>
    </row>
    <row r="948" spans="1:6" x14ac:dyDescent="0.2">
      <c r="A948" t="s">
        <v>68</v>
      </c>
      <c r="B948" t="str">
        <f>VLOOKUP(A948,product_hierarchy!$A$2:$C$43,2,FALSE)</f>
        <v>Brass</v>
      </c>
      <c r="C948" t="str">
        <f>VLOOKUP(A948,product_hierarchy!$A$2:$C$43,3,FALSE)</f>
        <v>Brass-Other</v>
      </c>
      <c r="D948" s="19">
        <v>0</v>
      </c>
      <c r="E948" s="15">
        <v>44562</v>
      </c>
      <c r="F948">
        <v>3</v>
      </c>
    </row>
    <row r="949" spans="1:6" x14ac:dyDescent="0.2">
      <c r="A949" t="s">
        <v>60</v>
      </c>
      <c r="B949" t="str">
        <f>VLOOKUP(A949,product_hierarchy!$A$2:$C$43,2,FALSE)</f>
        <v>Brass</v>
      </c>
      <c r="C949" t="str">
        <f>VLOOKUP(A949,product_hierarchy!$A$2:$C$43,3,FALSE)</f>
        <v>Low Brass</v>
      </c>
      <c r="D949" s="19">
        <v>1149816422.7690756</v>
      </c>
      <c r="E949" s="15">
        <v>44562</v>
      </c>
      <c r="F949">
        <v>3</v>
      </c>
    </row>
    <row r="950" spans="1:6" x14ac:dyDescent="0.2">
      <c r="A950" t="s">
        <v>66</v>
      </c>
      <c r="B950" t="str">
        <f>VLOOKUP(A950,product_hierarchy!$A$2:$C$43,2,FALSE)</f>
        <v>Brass</v>
      </c>
      <c r="C950" t="str">
        <f>VLOOKUP(A950,product_hierarchy!$A$2:$C$43,3,FALSE)</f>
        <v>Brass-Other</v>
      </c>
      <c r="D950" s="19">
        <v>1712441.9160982622</v>
      </c>
      <c r="E950" s="15">
        <v>44562</v>
      </c>
      <c r="F950">
        <v>3</v>
      </c>
    </row>
    <row r="951" spans="1:6" x14ac:dyDescent="0.2">
      <c r="A951" t="s">
        <v>67</v>
      </c>
      <c r="B951" t="str">
        <f>VLOOKUP(A951,product_hierarchy!$A$2:$C$43,2,FALSE)</f>
        <v>Brass</v>
      </c>
      <c r="C951" t="str">
        <f>VLOOKUP(A951,product_hierarchy!$A$2:$C$43,3,FALSE)</f>
        <v>Low Brass</v>
      </c>
      <c r="D951" s="19">
        <v>1580344.5405449974</v>
      </c>
      <c r="E951" s="15">
        <v>44593</v>
      </c>
      <c r="F951">
        <v>3</v>
      </c>
    </row>
    <row r="952" spans="1:6" x14ac:dyDescent="0.2">
      <c r="A952" t="s">
        <v>55</v>
      </c>
      <c r="B952" t="str">
        <f>VLOOKUP(A952,product_hierarchy!$A$2:$C$43,2,FALSE)</f>
        <v>Brass</v>
      </c>
      <c r="C952" t="str">
        <f>VLOOKUP(A952,product_hierarchy!$A$2:$C$43,3,FALSE)</f>
        <v>High Brass</v>
      </c>
      <c r="D952" s="19">
        <v>178224984.32231516</v>
      </c>
      <c r="E952" s="15">
        <v>44593</v>
      </c>
      <c r="F952">
        <v>3</v>
      </c>
    </row>
    <row r="953" spans="1:6" x14ac:dyDescent="0.2">
      <c r="A953" t="s">
        <v>56</v>
      </c>
      <c r="B953" t="str">
        <f>VLOOKUP(A953,product_hierarchy!$A$2:$C$43,2,FALSE)</f>
        <v>Brass</v>
      </c>
      <c r="C953" t="str">
        <f>VLOOKUP(A953,product_hierarchy!$A$2:$C$43,3,FALSE)</f>
        <v>High Brass</v>
      </c>
      <c r="D953" s="19">
        <v>14059545.449848818</v>
      </c>
      <c r="E953" s="15">
        <v>44593</v>
      </c>
      <c r="F953">
        <v>3</v>
      </c>
    </row>
    <row r="954" spans="1:6" x14ac:dyDescent="0.2">
      <c r="A954" t="s">
        <v>59</v>
      </c>
      <c r="B954" t="str">
        <f>VLOOKUP(A954,product_hierarchy!$A$2:$C$43,2,FALSE)</f>
        <v>Brass</v>
      </c>
      <c r="C954" t="str">
        <f>VLOOKUP(A954,product_hierarchy!$A$2:$C$43,3,FALSE)</f>
        <v>Mid Brass</v>
      </c>
      <c r="D954" s="19">
        <v>17709796.376556635</v>
      </c>
      <c r="E954" s="15">
        <v>44593</v>
      </c>
      <c r="F954">
        <v>3</v>
      </c>
    </row>
    <row r="955" spans="1:6" x14ac:dyDescent="0.2">
      <c r="A955" t="s">
        <v>57</v>
      </c>
      <c r="B955" t="str">
        <f>VLOOKUP(A955,product_hierarchy!$A$2:$C$43,2,FALSE)</f>
        <v>Brass</v>
      </c>
      <c r="C955" t="str">
        <f>VLOOKUP(A955,product_hierarchy!$A$2:$C$43,3,FALSE)</f>
        <v>High Brass</v>
      </c>
      <c r="D955" s="19">
        <v>25375004.476416551</v>
      </c>
      <c r="E955" s="15">
        <v>44593</v>
      </c>
      <c r="F955">
        <v>3</v>
      </c>
    </row>
    <row r="956" spans="1:6" x14ac:dyDescent="0.2">
      <c r="A956" t="s">
        <v>58</v>
      </c>
      <c r="B956" t="str">
        <f>VLOOKUP(A956,product_hierarchy!$A$2:$C$43,2,FALSE)</f>
        <v>Brass</v>
      </c>
      <c r="C956" t="str">
        <f>VLOOKUP(A956,product_hierarchy!$A$2:$C$43,3,FALSE)</f>
        <v>High Brass</v>
      </c>
      <c r="D956" s="19">
        <v>88477684.00125666</v>
      </c>
      <c r="E956" s="15">
        <v>44593</v>
      </c>
      <c r="F956">
        <v>3</v>
      </c>
    </row>
    <row r="957" spans="1:6" x14ac:dyDescent="0.2">
      <c r="A957" s="18" t="s">
        <v>69</v>
      </c>
      <c r="B957" t="str">
        <f>VLOOKUP(A957,product_hierarchy!$A$2:$C$43,2,FALSE)</f>
        <v>Brass</v>
      </c>
      <c r="C957" t="str">
        <f>VLOOKUP(A957,product_hierarchy!$A$2:$C$43,3,FALSE)</f>
        <v>Brass-Mystery</v>
      </c>
      <c r="D957" s="19">
        <v>335925595.05448228</v>
      </c>
      <c r="E957" s="15">
        <v>44593</v>
      </c>
      <c r="F957">
        <v>3</v>
      </c>
    </row>
    <row r="958" spans="1:6" x14ac:dyDescent="0.2">
      <c r="A958" t="s">
        <v>64</v>
      </c>
      <c r="B958" t="str">
        <f>VLOOKUP(A958,product_hierarchy!$A$2:$C$43,2,FALSE)</f>
        <v>Brass</v>
      </c>
      <c r="C958" t="str">
        <f>VLOOKUP(A958,product_hierarchy!$A$2:$C$43,3,FALSE)</f>
        <v>Brass-Other</v>
      </c>
      <c r="D958" s="19">
        <v>110764188.23275736</v>
      </c>
      <c r="E958" s="15">
        <v>44593</v>
      </c>
      <c r="F958">
        <v>3</v>
      </c>
    </row>
    <row r="959" spans="1:6" x14ac:dyDescent="0.2">
      <c r="A959" s="18" t="s">
        <v>65</v>
      </c>
      <c r="B959" t="str">
        <f>VLOOKUP(A959,product_hierarchy!$A$2:$C$43,2,FALSE)</f>
        <v>Brass</v>
      </c>
      <c r="C959" t="str">
        <f>VLOOKUP(A959,product_hierarchy!$A$2:$C$43,3,FALSE)</f>
        <v>Brass-Other</v>
      </c>
      <c r="D959" s="19">
        <v>8397756.1782781277</v>
      </c>
      <c r="E959" s="15">
        <v>44593</v>
      </c>
      <c r="F959">
        <v>3</v>
      </c>
    </row>
    <row r="960" spans="1:6" x14ac:dyDescent="0.2">
      <c r="A960" t="s">
        <v>63</v>
      </c>
      <c r="B960" t="str">
        <f>VLOOKUP(A960,product_hierarchy!$A$2:$C$43,2,FALSE)</f>
        <v>Brass</v>
      </c>
      <c r="C960" t="str">
        <f>VLOOKUP(A960,product_hierarchy!$A$2:$C$43,3,FALSE)</f>
        <v>Low Brass</v>
      </c>
      <c r="D960" s="19">
        <v>64832049.088144287</v>
      </c>
      <c r="E960" s="15">
        <v>44593</v>
      </c>
      <c r="F960">
        <v>3</v>
      </c>
    </row>
    <row r="961" spans="1:6" x14ac:dyDescent="0.2">
      <c r="A961" t="s">
        <v>68</v>
      </c>
      <c r="B961" t="str">
        <f>VLOOKUP(A961,product_hierarchy!$A$2:$C$43,2,FALSE)</f>
        <v>Brass</v>
      </c>
      <c r="C961" t="str">
        <f>VLOOKUP(A961,product_hierarchy!$A$2:$C$43,3,FALSE)</f>
        <v>Brass-Other</v>
      </c>
      <c r="D961" s="19">
        <v>0</v>
      </c>
      <c r="E961" s="15">
        <v>44593</v>
      </c>
      <c r="F961">
        <v>3</v>
      </c>
    </row>
    <row r="962" spans="1:6" x14ac:dyDescent="0.2">
      <c r="A962" t="s">
        <v>60</v>
      </c>
      <c r="B962" t="str">
        <f>VLOOKUP(A962,product_hierarchy!$A$2:$C$43,2,FALSE)</f>
        <v>Brass</v>
      </c>
      <c r="C962" t="str">
        <f>VLOOKUP(A962,product_hierarchy!$A$2:$C$43,3,FALSE)</f>
        <v>Low Brass</v>
      </c>
      <c r="D962" s="19">
        <v>1165206795.7340069</v>
      </c>
      <c r="E962" s="15">
        <v>44593</v>
      </c>
      <c r="F962">
        <v>3</v>
      </c>
    </row>
    <row r="963" spans="1:6" x14ac:dyDescent="0.2">
      <c r="A963" t="s">
        <v>66</v>
      </c>
      <c r="B963" t="str">
        <f>VLOOKUP(A963,product_hierarchy!$A$2:$C$43,2,FALSE)</f>
        <v>Brass</v>
      </c>
      <c r="C963" t="str">
        <f>VLOOKUP(A963,product_hierarchy!$A$2:$C$43,3,FALSE)</f>
        <v>Brass-Other</v>
      </c>
      <c r="D963" s="19">
        <v>2124256.8825293081</v>
      </c>
      <c r="E963" s="15">
        <v>44593</v>
      </c>
      <c r="F963">
        <v>3</v>
      </c>
    </row>
    <row r="964" spans="1:6" x14ac:dyDescent="0.2">
      <c r="A964" t="s">
        <v>67</v>
      </c>
      <c r="B964" t="str">
        <f>VLOOKUP(A964,product_hierarchy!$A$2:$C$43,2,FALSE)</f>
        <v>Brass</v>
      </c>
      <c r="C964" t="str">
        <f>VLOOKUP(A964,product_hierarchy!$A$2:$C$43,3,FALSE)</f>
        <v>Low Brass</v>
      </c>
      <c r="D964" s="19">
        <v>4181866.3789761947</v>
      </c>
      <c r="E964" s="15">
        <v>44621</v>
      </c>
      <c r="F964">
        <v>3</v>
      </c>
    </row>
    <row r="965" spans="1:6" x14ac:dyDescent="0.2">
      <c r="A965" t="s">
        <v>55</v>
      </c>
      <c r="B965" t="str">
        <f>VLOOKUP(A965,product_hierarchy!$A$2:$C$43,2,FALSE)</f>
        <v>Brass</v>
      </c>
      <c r="C965" t="str">
        <f>VLOOKUP(A965,product_hierarchy!$A$2:$C$43,3,FALSE)</f>
        <v>High Brass</v>
      </c>
      <c r="D965" s="19">
        <v>200308340.88786894</v>
      </c>
      <c r="E965" s="15">
        <v>44621</v>
      </c>
      <c r="F965">
        <v>3</v>
      </c>
    </row>
    <row r="966" spans="1:6" x14ac:dyDescent="0.2">
      <c r="A966" t="s">
        <v>56</v>
      </c>
      <c r="B966" t="str">
        <f>VLOOKUP(A966,product_hierarchy!$A$2:$C$43,2,FALSE)</f>
        <v>Brass</v>
      </c>
      <c r="C966" t="str">
        <f>VLOOKUP(A966,product_hierarchy!$A$2:$C$43,3,FALSE)</f>
        <v>High Brass</v>
      </c>
      <c r="D966" s="19">
        <v>15645680.367680617</v>
      </c>
      <c r="E966" s="15">
        <v>44621</v>
      </c>
      <c r="F966">
        <v>3</v>
      </c>
    </row>
    <row r="967" spans="1:6" x14ac:dyDescent="0.2">
      <c r="A967" t="s">
        <v>59</v>
      </c>
      <c r="B967" t="str">
        <f>VLOOKUP(A967,product_hierarchy!$A$2:$C$43,2,FALSE)</f>
        <v>Brass</v>
      </c>
      <c r="C967" t="str">
        <f>VLOOKUP(A967,product_hierarchy!$A$2:$C$43,3,FALSE)</f>
        <v>Mid Brass</v>
      </c>
      <c r="D967" s="19">
        <v>18590784.634195521</v>
      </c>
      <c r="E967" s="15">
        <v>44621</v>
      </c>
      <c r="F967">
        <v>3</v>
      </c>
    </row>
    <row r="968" spans="1:6" x14ac:dyDescent="0.2">
      <c r="A968" t="s">
        <v>57</v>
      </c>
      <c r="B968" t="str">
        <f>VLOOKUP(A968,product_hierarchy!$A$2:$C$43,2,FALSE)</f>
        <v>Brass</v>
      </c>
      <c r="C968" t="str">
        <f>VLOOKUP(A968,product_hierarchy!$A$2:$C$43,3,FALSE)</f>
        <v>High Brass</v>
      </c>
      <c r="D968" s="19">
        <v>21440488.135297701</v>
      </c>
      <c r="E968" s="15">
        <v>44621</v>
      </c>
      <c r="F968">
        <v>3</v>
      </c>
    </row>
    <row r="969" spans="1:6" x14ac:dyDescent="0.2">
      <c r="A969" t="s">
        <v>58</v>
      </c>
      <c r="B969" t="str">
        <f>VLOOKUP(A969,product_hierarchy!$A$2:$C$43,2,FALSE)</f>
        <v>Brass</v>
      </c>
      <c r="C969" t="str">
        <f>VLOOKUP(A969,product_hierarchy!$A$2:$C$43,3,FALSE)</f>
        <v>High Brass</v>
      </c>
      <c r="D969" s="19">
        <v>74758791.588876247</v>
      </c>
      <c r="E969" s="15">
        <v>44621</v>
      </c>
      <c r="F969">
        <v>3</v>
      </c>
    </row>
    <row r="970" spans="1:6" x14ac:dyDescent="0.2">
      <c r="A970" s="18" t="s">
        <v>69</v>
      </c>
      <c r="B970" t="str">
        <f>VLOOKUP(A970,product_hierarchy!$A$2:$C$43,2,FALSE)</f>
        <v>Brass</v>
      </c>
      <c r="C970" t="str">
        <f>VLOOKUP(A970,product_hierarchy!$A$2:$C$43,3,FALSE)</f>
        <v>Brass-Mystery</v>
      </c>
      <c r="D970" s="19">
        <v>335012319.91913277</v>
      </c>
      <c r="E970" s="15">
        <v>44621</v>
      </c>
      <c r="F970">
        <v>3</v>
      </c>
    </row>
    <row r="971" spans="1:6" x14ac:dyDescent="0.2">
      <c r="A971" t="s">
        <v>64</v>
      </c>
      <c r="B971" t="str">
        <f>VLOOKUP(A971,product_hierarchy!$A$2:$C$43,2,FALSE)</f>
        <v>Brass</v>
      </c>
      <c r="C971" t="str">
        <f>VLOOKUP(A971,product_hierarchy!$A$2:$C$43,3,FALSE)</f>
        <v>Brass-Other</v>
      </c>
      <c r="D971" s="19">
        <v>107399344.33620435</v>
      </c>
      <c r="E971" s="15">
        <v>44621</v>
      </c>
      <c r="F971">
        <v>3</v>
      </c>
    </row>
    <row r="972" spans="1:6" x14ac:dyDescent="0.2">
      <c r="A972" s="18" t="s">
        <v>65</v>
      </c>
      <c r="B972" t="str">
        <f>VLOOKUP(A972,product_hierarchy!$A$2:$C$43,2,FALSE)</f>
        <v>Brass</v>
      </c>
      <c r="C972" t="str">
        <f>VLOOKUP(A972,product_hierarchy!$A$2:$C$43,3,FALSE)</f>
        <v>Brass-Other</v>
      </c>
      <c r="D972" s="19">
        <v>8387066.0405591363</v>
      </c>
      <c r="E972" s="15">
        <v>44621</v>
      </c>
      <c r="F972">
        <v>3</v>
      </c>
    </row>
    <row r="973" spans="1:6" x14ac:dyDescent="0.2">
      <c r="A973" t="s">
        <v>63</v>
      </c>
      <c r="B973" t="str">
        <f>VLOOKUP(A973,product_hierarchy!$A$2:$C$43,2,FALSE)</f>
        <v>Brass</v>
      </c>
      <c r="C973" t="str">
        <f>VLOOKUP(A973,product_hierarchy!$A$2:$C$43,3,FALSE)</f>
        <v>Low Brass</v>
      </c>
      <c r="D973" s="19">
        <v>73100442.902292222</v>
      </c>
      <c r="E973" s="15">
        <v>44621</v>
      </c>
      <c r="F973">
        <v>3</v>
      </c>
    </row>
    <row r="974" spans="1:6" x14ac:dyDescent="0.2">
      <c r="A974" t="s">
        <v>68</v>
      </c>
      <c r="B974" t="str">
        <f>VLOOKUP(A974,product_hierarchy!$A$2:$C$43,2,FALSE)</f>
        <v>Brass</v>
      </c>
      <c r="C974" t="str">
        <f>VLOOKUP(A974,product_hierarchy!$A$2:$C$43,3,FALSE)</f>
        <v>Brass-Other</v>
      </c>
      <c r="D974" s="19">
        <v>0</v>
      </c>
      <c r="E974" s="15">
        <v>44621</v>
      </c>
      <c r="F974">
        <v>3</v>
      </c>
    </row>
    <row r="975" spans="1:6" x14ac:dyDescent="0.2">
      <c r="A975" t="s">
        <v>60</v>
      </c>
      <c r="B975" t="str">
        <f>VLOOKUP(A975,product_hierarchy!$A$2:$C$43,2,FALSE)</f>
        <v>Brass</v>
      </c>
      <c r="C975" t="str">
        <f>VLOOKUP(A975,product_hierarchy!$A$2:$C$43,3,FALSE)</f>
        <v>Low Brass</v>
      </c>
      <c r="D975" s="19">
        <v>1318676906.1583438</v>
      </c>
      <c r="E975" s="15">
        <v>44621</v>
      </c>
      <c r="F975">
        <v>3</v>
      </c>
    </row>
    <row r="976" spans="1:6" x14ac:dyDescent="0.2">
      <c r="A976" t="s">
        <v>66</v>
      </c>
      <c r="B976" t="str">
        <f>VLOOKUP(A976,product_hierarchy!$A$2:$C$43,2,FALSE)</f>
        <v>Brass</v>
      </c>
      <c r="C976" t="str">
        <f>VLOOKUP(A976,product_hierarchy!$A$2:$C$43,3,FALSE)</f>
        <v>Brass-Other</v>
      </c>
      <c r="D976" s="19">
        <v>2121553.1727299904</v>
      </c>
      <c r="E976" s="15">
        <v>44621</v>
      </c>
      <c r="F976">
        <v>3</v>
      </c>
    </row>
    <row r="977" spans="1:6" x14ac:dyDescent="0.2">
      <c r="A977" t="s">
        <v>67</v>
      </c>
      <c r="B977" t="str">
        <f>VLOOKUP(A977,product_hierarchy!$A$2:$C$43,2,FALSE)</f>
        <v>Brass</v>
      </c>
      <c r="C977" t="str">
        <f>VLOOKUP(A977,product_hierarchy!$A$2:$C$43,3,FALSE)</f>
        <v>Low Brass</v>
      </c>
      <c r="D977" s="19">
        <v>2477239.1880717259</v>
      </c>
      <c r="E977" s="15">
        <v>44652</v>
      </c>
      <c r="F977">
        <v>3</v>
      </c>
    </row>
    <row r="978" spans="1:6" x14ac:dyDescent="0.2">
      <c r="A978" t="s">
        <v>55</v>
      </c>
      <c r="B978" t="str">
        <f>VLOOKUP(A978,product_hierarchy!$A$2:$C$43,2,FALSE)</f>
        <v>Brass</v>
      </c>
      <c r="C978" t="str">
        <f>VLOOKUP(A978,product_hierarchy!$A$2:$C$43,3,FALSE)</f>
        <v>High Brass</v>
      </c>
      <c r="D978" s="19">
        <v>269077110.10564578</v>
      </c>
      <c r="E978" s="15">
        <v>44652</v>
      </c>
      <c r="F978">
        <v>3</v>
      </c>
    </row>
    <row r="979" spans="1:6" x14ac:dyDescent="0.2">
      <c r="A979" t="s">
        <v>56</v>
      </c>
      <c r="B979" t="str">
        <f>VLOOKUP(A979,product_hierarchy!$A$2:$C$43,2,FALSE)</f>
        <v>Brass</v>
      </c>
      <c r="C979" t="str">
        <f>VLOOKUP(A979,product_hierarchy!$A$2:$C$43,3,FALSE)</f>
        <v>High Brass</v>
      </c>
      <c r="D979" s="19">
        <v>21345163.666504875</v>
      </c>
      <c r="E979" s="15">
        <v>44652</v>
      </c>
      <c r="F979">
        <v>3</v>
      </c>
    </row>
    <row r="980" spans="1:6" x14ac:dyDescent="0.2">
      <c r="A980" t="s">
        <v>59</v>
      </c>
      <c r="B980" t="str">
        <f>VLOOKUP(A980,product_hierarchy!$A$2:$C$43,2,FALSE)</f>
        <v>Brass</v>
      </c>
      <c r="C980" t="str">
        <f>VLOOKUP(A980,product_hierarchy!$A$2:$C$43,3,FALSE)</f>
        <v>Mid Brass</v>
      </c>
      <c r="D980" s="19">
        <v>14023580.418914311</v>
      </c>
      <c r="E980" s="15">
        <v>44652</v>
      </c>
      <c r="F980">
        <v>3</v>
      </c>
    </row>
    <row r="981" spans="1:6" x14ac:dyDescent="0.2">
      <c r="A981" t="s">
        <v>57</v>
      </c>
      <c r="B981" t="str">
        <f>VLOOKUP(A981,product_hierarchy!$A$2:$C$43,2,FALSE)</f>
        <v>Brass</v>
      </c>
      <c r="C981" t="str">
        <f>VLOOKUP(A981,product_hierarchy!$A$2:$C$43,3,FALSE)</f>
        <v>High Brass</v>
      </c>
      <c r="D981" s="19">
        <v>23268031.678177364</v>
      </c>
      <c r="E981" s="15">
        <v>44652</v>
      </c>
      <c r="F981">
        <v>3</v>
      </c>
    </row>
    <row r="982" spans="1:6" x14ac:dyDescent="0.2">
      <c r="A982" t="s">
        <v>58</v>
      </c>
      <c r="B982" t="str">
        <f>VLOOKUP(A982,product_hierarchy!$A$2:$C$43,2,FALSE)</f>
        <v>Brass</v>
      </c>
      <c r="C982" t="str">
        <f>VLOOKUP(A982,product_hierarchy!$A$2:$C$43,3,FALSE)</f>
        <v>High Brass</v>
      </c>
      <c r="D982" s="19">
        <v>81131078.668450207</v>
      </c>
      <c r="E982" s="15">
        <v>44652</v>
      </c>
      <c r="F982">
        <v>3</v>
      </c>
    </row>
    <row r="983" spans="1:6" x14ac:dyDescent="0.2">
      <c r="A983" s="18" t="s">
        <v>69</v>
      </c>
      <c r="B983" t="str">
        <f>VLOOKUP(A983,product_hierarchy!$A$2:$C$43,2,FALSE)</f>
        <v>Brass</v>
      </c>
      <c r="C983" t="str">
        <f>VLOOKUP(A983,product_hierarchy!$A$2:$C$43,3,FALSE)</f>
        <v>Brass-Mystery</v>
      </c>
      <c r="D983" s="19">
        <v>280775844.43417543</v>
      </c>
      <c r="E983" s="15">
        <v>44652</v>
      </c>
      <c r="F983">
        <v>3</v>
      </c>
    </row>
    <row r="984" spans="1:6" x14ac:dyDescent="0.2">
      <c r="A984" t="s">
        <v>64</v>
      </c>
      <c r="B984" t="str">
        <f>VLOOKUP(A984,product_hierarchy!$A$2:$C$43,2,FALSE)</f>
        <v>Brass</v>
      </c>
      <c r="C984" t="str">
        <f>VLOOKUP(A984,product_hierarchy!$A$2:$C$43,3,FALSE)</f>
        <v>Brass-Other</v>
      </c>
      <c r="D984" s="19">
        <v>93104925.1227521</v>
      </c>
      <c r="E984" s="15">
        <v>44652</v>
      </c>
      <c r="F984">
        <v>3</v>
      </c>
    </row>
    <row r="985" spans="1:6" x14ac:dyDescent="0.2">
      <c r="A985" s="18" t="s">
        <v>65</v>
      </c>
      <c r="B985" t="str">
        <f>VLOOKUP(A985,product_hierarchy!$A$2:$C$43,2,FALSE)</f>
        <v>Brass</v>
      </c>
      <c r="C985" t="str">
        <f>VLOOKUP(A985,product_hierarchy!$A$2:$C$43,3,FALSE)</f>
        <v>Brass-Other</v>
      </c>
      <c r="D985" s="19">
        <v>7083281.9619906601</v>
      </c>
      <c r="E985" s="15">
        <v>44652</v>
      </c>
      <c r="F985">
        <v>3</v>
      </c>
    </row>
    <row r="986" spans="1:6" x14ac:dyDescent="0.2">
      <c r="A986" t="s">
        <v>63</v>
      </c>
      <c r="B986" t="str">
        <f>VLOOKUP(A986,product_hierarchy!$A$2:$C$43,2,FALSE)</f>
        <v>Brass</v>
      </c>
      <c r="C986" t="str">
        <f>VLOOKUP(A986,product_hierarchy!$A$2:$C$43,3,FALSE)</f>
        <v>Low Brass</v>
      </c>
      <c r="D986" s="19">
        <v>73647315.310089245</v>
      </c>
      <c r="E986" s="15">
        <v>44652</v>
      </c>
      <c r="F986">
        <v>3</v>
      </c>
    </row>
    <row r="987" spans="1:6" x14ac:dyDescent="0.2">
      <c r="A987" t="s">
        <v>68</v>
      </c>
      <c r="B987" t="str">
        <f>VLOOKUP(A987,product_hierarchy!$A$2:$C$43,2,FALSE)</f>
        <v>Brass</v>
      </c>
      <c r="C987" t="str">
        <f>VLOOKUP(A987,product_hierarchy!$A$2:$C$43,3,FALSE)</f>
        <v>Brass-Other</v>
      </c>
      <c r="D987" s="19">
        <v>122096.4335130746</v>
      </c>
      <c r="E987" s="15">
        <v>44652</v>
      </c>
      <c r="F987">
        <v>3</v>
      </c>
    </row>
    <row r="988" spans="1:6" x14ac:dyDescent="0.2">
      <c r="A988" t="s">
        <v>60</v>
      </c>
      <c r="B988" t="str">
        <f>VLOOKUP(A988,product_hierarchy!$A$2:$C$43,2,FALSE)</f>
        <v>Brass</v>
      </c>
      <c r="C988" t="str">
        <f>VLOOKUP(A988,product_hierarchy!$A$2:$C$43,3,FALSE)</f>
        <v>Low Brass</v>
      </c>
      <c r="D988" s="19">
        <v>1418803937.9806662</v>
      </c>
      <c r="E988" s="15">
        <v>44652</v>
      </c>
      <c r="F988">
        <v>3</v>
      </c>
    </row>
    <row r="989" spans="1:6" x14ac:dyDescent="0.2">
      <c r="A989" t="s">
        <v>66</v>
      </c>
      <c r="B989" t="str">
        <f>VLOOKUP(A989,product_hierarchy!$A$2:$C$43,2,FALSE)</f>
        <v>Brass</v>
      </c>
      <c r="C989" t="str">
        <f>VLOOKUP(A989,product_hierarchy!$A$2:$C$43,3,FALSE)</f>
        <v>Brass-Other</v>
      </c>
      <c r="D989" s="19">
        <v>1791759.5781404581</v>
      </c>
      <c r="E989" s="15">
        <v>44652</v>
      </c>
      <c r="F989">
        <v>3</v>
      </c>
    </row>
    <row r="990" spans="1:6" x14ac:dyDescent="0.2">
      <c r="A990" t="s">
        <v>67</v>
      </c>
      <c r="B990" t="str">
        <f>VLOOKUP(A990,product_hierarchy!$A$2:$C$43,2,FALSE)</f>
        <v>Brass</v>
      </c>
      <c r="C990" t="str">
        <f>VLOOKUP(A990,product_hierarchy!$A$2:$C$43,3,FALSE)</f>
        <v>Low Brass</v>
      </c>
      <c r="D990" s="19">
        <v>1967111.4558367529</v>
      </c>
      <c r="E990" s="15">
        <v>44682</v>
      </c>
      <c r="F990">
        <v>3</v>
      </c>
    </row>
    <row r="991" spans="1:6" x14ac:dyDescent="0.2">
      <c r="A991" t="s">
        <v>55</v>
      </c>
      <c r="B991" t="str">
        <f>VLOOKUP(A991,product_hierarchy!$A$2:$C$43,2,FALSE)</f>
        <v>Brass</v>
      </c>
      <c r="C991" t="str">
        <f>VLOOKUP(A991,product_hierarchy!$A$2:$C$43,3,FALSE)</f>
        <v>High Brass</v>
      </c>
      <c r="D991" s="19">
        <v>191526579.29785788</v>
      </c>
      <c r="E991" s="15">
        <v>44682</v>
      </c>
      <c r="F991">
        <v>3</v>
      </c>
    </row>
    <row r="992" spans="1:6" x14ac:dyDescent="0.2">
      <c r="A992" t="s">
        <v>56</v>
      </c>
      <c r="B992" t="str">
        <f>VLOOKUP(A992,product_hierarchy!$A$2:$C$43,2,FALSE)</f>
        <v>Brass</v>
      </c>
      <c r="C992" t="str">
        <f>VLOOKUP(A992,product_hierarchy!$A$2:$C$43,3,FALSE)</f>
        <v>High Brass</v>
      </c>
      <c r="D992" s="19">
        <v>15152396.769236309</v>
      </c>
      <c r="E992" s="15">
        <v>44682</v>
      </c>
      <c r="F992">
        <v>3</v>
      </c>
    </row>
    <row r="993" spans="1:6" x14ac:dyDescent="0.2">
      <c r="A993" t="s">
        <v>59</v>
      </c>
      <c r="B993" t="str">
        <f>VLOOKUP(A993,product_hierarchy!$A$2:$C$43,2,FALSE)</f>
        <v>Brass</v>
      </c>
      <c r="C993" t="str">
        <f>VLOOKUP(A993,product_hierarchy!$A$2:$C$43,3,FALSE)</f>
        <v>Mid Brass</v>
      </c>
      <c r="D993" s="19">
        <v>14909388.611124098</v>
      </c>
      <c r="E993" s="15">
        <v>44682</v>
      </c>
      <c r="F993">
        <v>3</v>
      </c>
    </row>
    <row r="994" spans="1:6" x14ac:dyDescent="0.2">
      <c r="A994" t="s">
        <v>57</v>
      </c>
      <c r="B994" t="str">
        <f>VLOOKUP(A994,product_hierarchy!$A$2:$C$43,2,FALSE)</f>
        <v>Brass</v>
      </c>
      <c r="C994" t="str">
        <f>VLOOKUP(A994,product_hierarchy!$A$2:$C$43,3,FALSE)</f>
        <v>High Brass</v>
      </c>
      <c r="D994" s="19">
        <v>20034276.522484999</v>
      </c>
      <c r="E994" s="15">
        <v>44682</v>
      </c>
      <c r="F994">
        <v>3</v>
      </c>
    </row>
    <row r="995" spans="1:6" x14ac:dyDescent="0.2">
      <c r="A995" t="s">
        <v>58</v>
      </c>
      <c r="B995" t="str">
        <f>VLOOKUP(A995,product_hierarchy!$A$2:$C$43,2,FALSE)</f>
        <v>Brass</v>
      </c>
      <c r="C995" t="str">
        <f>VLOOKUP(A995,product_hierarchy!$A$2:$C$43,3,FALSE)</f>
        <v>High Brass</v>
      </c>
      <c r="D995" s="19">
        <v>69855612.373932868</v>
      </c>
      <c r="E995" s="15">
        <v>44682</v>
      </c>
      <c r="F995">
        <v>3</v>
      </c>
    </row>
    <row r="996" spans="1:6" x14ac:dyDescent="0.2">
      <c r="A996" s="18" t="s">
        <v>69</v>
      </c>
      <c r="B996" t="str">
        <f>VLOOKUP(A996,product_hierarchy!$A$2:$C$43,2,FALSE)</f>
        <v>Brass</v>
      </c>
      <c r="C996" t="str">
        <f>VLOOKUP(A996,product_hierarchy!$A$2:$C$43,3,FALSE)</f>
        <v>Brass-Mystery</v>
      </c>
      <c r="D996" s="19">
        <v>366894137.18202776</v>
      </c>
      <c r="E996" s="15">
        <v>44682</v>
      </c>
      <c r="F996">
        <v>3</v>
      </c>
    </row>
    <row r="997" spans="1:6" x14ac:dyDescent="0.2">
      <c r="A997" t="s">
        <v>64</v>
      </c>
      <c r="B997" t="str">
        <f>VLOOKUP(A997,product_hierarchy!$A$2:$C$43,2,FALSE)</f>
        <v>Brass</v>
      </c>
      <c r="C997" t="str">
        <f>VLOOKUP(A997,product_hierarchy!$A$2:$C$43,3,FALSE)</f>
        <v>Brass-Other</v>
      </c>
      <c r="D997" s="19">
        <v>120733438.51009572</v>
      </c>
      <c r="E997" s="15">
        <v>44682</v>
      </c>
      <c r="F997">
        <v>3</v>
      </c>
    </row>
    <row r="998" spans="1:6" x14ac:dyDescent="0.2">
      <c r="A998" s="18" t="s">
        <v>65</v>
      </c>
      <c r="B998" t="str">
        <f>VLOOKUP(A998,product_hierarchy!$A$2:$C$43,2,FALSE)</f>
        <v>Brass</v>
      </c>
      <c r="C998" t="str">
        <f>VLOOKUP(A998,product_hierarchy!$A$2:$C$43,3,FALSE)</f>
        <v>Brass-Other</v>
      </c>
      <c r="D998" s="19">
        <v>9153592.4142509792</v>
      </c>
      <c r="E998" s="15">
        <v>44682</v>
      </c>
      <c r="F998">
        <v>3</v>
      </c>
    </row>
    <row r="999" spans="1:6" x14ac:dyDescent="0.2">
      <c r="A999" t="s">
        <v>63</v>
      </c>
      <c r="B999" t="str">
        <f>VLOOKUP(A999,product_hierarchy!$A$2:$C$43,2,FALSE)</f>
        <v>Brass</v>
      </c>
      <c r="C999" t="str">
        <f>VLOOKUP(A999,product_hierarchy!$A$2:$C$43,3,FALSE)</f>
        <v>Low Brass</v>
      </c>
      <c r="D999" s="19">
        <v>61862495.247605264</v>
      </c>
      <c r="E999" s="15">
        <v>44682</v>
      </c>
      <c r="F999">
        <v>3</v>
      </c>
    </row>
    <row r="1000" spans="1:6" x14ac:dyDescent="0.2">
      <c r="A1000" t="s">
        <v>68</v>
      </c>
      <c r="B1000" t="str">
        <f>VLOOKUP(A1000,product_hierarchy!$A$2:$C$43,2,FALSE)</f>
        <v>Brass</v>
      </c>
      <c r="C1000" t="str">
        <f>VLOOKUP(A1000,product_hierarchy!$A$2:$C$43,3,FALSE)</f>
        <v>Brass-Other</v>
      </c>
      <c r="D1000" s="19">
        <v>0</v>
      </c>
      <c r="E1000" s="15">
        <v>44682</v>
      </c>
      <c r="F1000">
        <v>3</v>
      </c>
    </row>
    <row r="1001" spans="1:6" x14ac:dyDescent="0.2">
      <c r="A1001" t="s">
        <v>60</v>
      </c>
      <c r="B1001" t="str">
        <f>VLOOKUP(A1001,product_hierarchy!$A$2:$C$43,2,FALSE)</f>
        <v>Brass</v>
      </c>
      <c r="C1001" t="str">
        <f>VLOOKUP(A1001,product_hierarchy!$A$2:$C$43,3,FALSE)</f>
        <v>Low Brass</v>
      </c>
      <c r="D1001" s="19">
        <v>1125176482.4396191</v>
      </c>
      <c r="E1001" s="15">
        <v>44682</v>
      </c>
      <c r="F1001">
        <v>3</v>
      </c>
    </row>
    <row r="1002" spans="1:6" x14ac:dyDescent="0.2">
      <c r="A1002" t="s">
        <v>66</v>
      </c>
      <c r="B1002" t="str">
        <f>VLOOKUP(A1002,product_hierarchy!$A$2:$C$43,2,FALSE)</f>
        <v>Brass</v>
      </c>
      <c r="C1002" t="str">
        <f>VLOOKUP(A1002,product_hierarchy!$A$2:$C$43,3,FALSE)</f>
        <v>Brass-Other</v>
      </c>
      <c r="D1002" s="19">
        <v>2315458.026161517</v>
      </c>
      <c r="E1002" s="15">
        <v>44682</v>
      </c>
      <c r="F1002">
        <v>3</v>
      </c>
    </row>
    <row r="1003" spans="1:6" x14ac:dyDescent="0.2">
      <c r="A1003" t="s">
        <v>67</v>
      </c>
      <c r="B1003" t="str">
        <f>VLOOKUP(A1003,product_hierarchy!$A$2:$C$43,2,FALSE)</f>
        <v>Brass</v>
      </c>
      <c r="C1003" t="str">
        <f>VLOOKUP(A1003,product_hierarchy!$A$2:$C$43,3,FALSE)</f>
        <v>Low Brass</v>
      </c>
      <c r="D1003" s="19">
        <v>1781819.9683936867</v>
      </c>
      <c r="E1003" s="15">
        <v>44713</v>
      </c>
      <c r="F1003">
        <v>3</v>
      </c>
    </row>
    <row r="1004" spans="1:6" x14ac:dyDescent="0.2">
      <c r="A1004" t="s">
        <v>55</v>
      </c>
      <c r="B1004" t="str">
        <f>VLOOKUP(A1004,product_hierarchy!$A$2:$C$43,2,FALSE)</f>
        <v>Brass</v>
      </c>
      <c r="C1004" t="str">
        <f>VLOOKUP(A1004,product_hierarchy!$A$2:$C$43,3,FALSE)</f>
        <v>High Brass</v>
      </c>
      <c r="D1004" s="19">
        <v>181869592.18364477</v>
      </c>
      <c r="E1004" s="15">
        <v>44713</v>
      </c>
      <c r="F1004">
        <v>3</v>
      </c>
    </row>
    <row r="1005" spans="1:6" x14ac:dyDescent="0.2">
      <c r="A1005" t="s">
        <v>56</v>
      </c>
      <c r="B1005" t="str">
        <f>VLOOKUP(A1005,product_hierarchy!$A$2:$C$43,2,FALSE)</f>
        <v>Brass</v>
      </c>
      <c r="C1005" t="str">
        <f>VLOOKUP(A1005,product_hierarchy!$A$2:$C$43,3,FALSE)</f>
        <v>High Brass</v>
      </c>
      <c r="D1005" s="19">
        <v>14327953.152855843</v>
      </c>
      <c r="E1005" s="15">
        <v>44713</v>
      </c>
      <c r="F1005">
        <v>3</v>
      </c>
    </row>
    <row r="1006" spans="1:6" x14ac:dyDescent="0.2">
      <c r="A1006" t="s">
        <v>59</v>
      </c>
      <c r="B1006" t="str">
        <f>VLOOKUP(A1006,product_hierarchy!$A$2:$C$43,2,FALSE)</f>
        <v>Brass</v>
      </c>
      <c r="C1006" t="str">
        <f>VLOOKUP(A1006,product_hierarchy!$A$2:$C$43,3,FALSE)</f>
        <v>Mid Brass</v>
      </c>
      <c r="D1006" s="19">
        <v>18333802.509026598</v>
      </c>
      <c r="E1006" s="15">
        <v>44713</v>
      </c>
      <c r="F1006">
        <v>3</v>
      </c>
    </row>
    <row r="1007" spans="1:6" x14ac:dyDescent="0.2">
      <c r="A1007" t="s">
        <v>57</v>
      </c>
      <c r="B1007" t="str">
        <f>VLOOKUP(A1007,product_hierarchy!$A$2:$C$43,2,FALSE)</f>
        <v>Brass</v>
      </c>
      <c r="C1007" t="str">
        <f>VLOOKUP(A1007,product_hierarchy!$A$2:$C$43,3,FALSE)</f>
        <v>High Brass</v>
      </c>
      <c r="D1007" s="19">
        <v>19593820.894170474</v>
      </c>
      <c r="E1007" s="15">
        <v>44713</v>
      </c>
      <c r="F1007">
        <v>3</v>
      </c>
    </row>
    <row r="1008" spans="1:6" x14ac:dyDescent="0.2">
      <c r="A1008" t="s">
        <v>58</v>
      </c>
      <c r="B1008" t="str">
        <f>VLOOKUP(A1008,product_hierarchy!$A$2:$C$43,2,FALSE)</f>
        <v>Brass</v>
      </c>
      <c r="C1008" t="str">
        <f>VLOOKUP(A1008,product_hierarchy!$A$2:$C$43,3,FALSE)</f>
        <v>High Brass</v>
      </c>
      <c r="D1008" s="19">
        <v>68319819.378443614</v>
      </c>
      <c r="E1008" s="15">
        <v>44713</v>
      </c>
      <c r="F1008">
        <v>3</v>
      </c>
    </row>
    <row r="1009" spans="1:6" x14ac:dyDescent="0.2">
      <c r="A1009" s="18" t="s">
        <v>69</v>
      </c>
      <c r="B1009" t="str">
        <f>VLOOKUP(A1009,product_hierarchy!$A$2:$C$43,2,FALSE)</f>
        <v>Brass</v>
      </c>
      <c r="C1009" t="str">
        <f>VLOOKUP(A1009,product_hierarchy!$A$2:$C$43,3,FALSE)</f>
        <v>Brass-Mystery</v>
      </c>
      <c r="D1009" s="19">
        <v>322023759.63288963</v>
      </c>
      <c r="E1009" s="15">
        <v>44713</v>
      </c>
      <c r="F1009">
        <v>3</v>
      </c>
    </row>
    <row r="1010" spans="1:6" x14ac:dyDescent="0.2">
      <c r="A1010" t="s">
        <v>64</v>
      </c>
      <c r="B1010" t="str">
        <f>VLOOKUP(A1010,product_hierarchy!$A$2:$C$43,2,FALSE)</f>
        <v>Brass</v>
      </c>
      <c r="C1010" t="str">
        <f>VLOOKUP(A1010,product_hierarchy!$A$2:$C$43,3,FALSE)</f>
        <v>Brass-Other</v>
      </c>
      <c r="D1010" s="19">
        <v>105550568.53235412</v>
      </c>
      <c r="E1010" s="15">
        <v>44713</v>
      </c>
      <c r="F1010">
        <v>3</v>
      </c>
    </row>
    <row r="1011" spans="1:6" x14ac:dyDescent="0.2">
      <c r="A1011" s="18" t="s">
        <v>65</v>
      </c>
      <c r="B1011" t="str">
        <f>VLOOKUP(A1011,product_hierarchy!$A$2:$C$43,2,FALSE)</f>
        <v>Brass</v>
      </c>
      <c r="C1011" t="str">
        <f>VLOOKUP(A1011,product_hierarchy!$A$2:$C$43,3,FALSE)</f>
        <v>Brass-Other</v>
      </c>
      <c r="D1011" s="19">
        <v>8036678.8726546392</v>
      </c>
      <c r="E1011" s="15">
        <v>44713</v>
      </c>
      <c r="F1011">
        <v>3</v>
      </c>
    </row>
    <row r="1012" spans="1:6" x14ac:dyDescent="0.2">
      <c r="A1012" t="s">
        <v>63</v>
      </c>
      <c r="B1012" t="str">
        <f>VLOOKUP(A1012,product_hierarchy!$A$2:$C$43,2,FALSE)</f>
        <v>Brass</v>
      </c>
      <c r="C1012" t="str">
        <f>VLOOKUP(A1012,product_hierarchy!$A$2:$C$43,3,FALSE)</f>
        <v>Low Brass</v>
      </c>
      <c r="D1012" s="19">
        <v>56001232.02303122</v>
      </c>
      <c r="E1012" s="15">
        <v>44713</v>
      </c>
      <c r="F1012">
        <v>3</v>
      </c>
    </row>
    <row r="1013" spans="1:6" x14ac:dyDescent="0.2">
      <c r="A1013" t="s">
        <v>68</v>
      </c>
      <c r="B1013" t="str">
        <f>VLOOKUP(A1013,product_hierarchy!$A$2:$C$43,2,FALSE)</f>
        <v>Brass</v>
      </c>
      <c r="C1013" t="str">
        <f>VLOOKUP(A1013,product_hierarchy!$A$2:$C$43,3,FALSE)</f>
        <v>Brass-Other</v>
      </c>
      <c r="D1013" s="19">
        <v>138530.92532212267</v>
      </c>
      <c r="E1013" s="15">
        <v>44713</v>
      </c>
      <c r="F1013">
        <v>3</v>
      </c>
    </row>
    <row r="1014" spans="1:6" x14ac:dyDescent="0.2">
      <c r="A1014" t="s">
        <v>60</v>
      </c>
      <c r="B1014" t="str">
        <f>VLOOKUP(A1014,product_hierarchy!$A$2:$C$43,2,FALSE)</f>
        <v>Brass</v>
      </c>
      <c r="C1014" t="str">
        <f>VLOOKUP(A1014,product_hierarchy!$A$2:$C$43,3,FALSE)</f>
        <v>Low Brass</v>
      </c>
      <c r="D1014" s="19">
        <v>1018169931.7133355</v>
      </c>
      <c r="E1014" s="15">
        <v>44713</v>
      </c>
      <c r="F1014">
        <v>3</v>
      </c>
    </row>
    <row r="1015" spans="1:6" x14ac:dyDescent="0.2">
      <c r="A1015" t="s">
        <v>66</v>
      </c>
      <c r="B1015" t="str">
        <f>VLOOKUP(A1015,product_hierarchy!$A$2:$C$43,2,FALSE)</f>
        <v>Brass</v>
      </c>
      <c r="C1015" t="str">
        <f>VLOOKUP(A1015,product_hierarchy!$A$2:$C$43,3,FALSE)</f>
        <v>Brass-Other</v>
      </c>
      <c r="D1015" s="19">
        <v>2032919.4621855428</v>
      </c>
      <c r="E1015" s="15">
        <v>44713</v>
      </c>
      <c r="F1015">
        <v>3</v>
      </c>
    </row>
    <row r="1016" spans="1:6" x14ac:dyDescent="0.2">
      <c r="A1016" t="s">
        <v>67</v>
      </c>
      <c r="B1016" t="str">
        <f>VLOOKUP(A1016,product_hierarchy!$A$2:$C$43,2,FALSE)</f>
        <v>Brass</v>
      </c>
      <c r="C1016" t="str">
        <f>VLOOKUP(A1016,product_hierarchy!$A$2:$C$43,3,FALSE)</f>
        <v>Low Brass</v>
      </c>
      <c r="D1016" s="19">
        <v>1931901.5199948321</v>
      </c>
      <c r="E1016" s="15">
        <v>44743</v>
      </c>
      <c r="F1016">
        <v>3</v>
      </c>
    </row>
    <row r="1017" spans="1:6" x14ac:dyDescent="0.2">
      <c r="A1017" t="s">
        <v>55</v>
      </c>
      <c r="B1017" t="str">
        <f>VLOOKUP(A1017,product_hierarchy!$A$2:$C$43,2,FALSE)</f>
        <v>Brass</v>
      </c>
      <c r="C1017" t="str">
        <f>VLOOKUP(A1017,product_hierarchy!$A$2:$C$43,3,FALSE)</f>
        <v>High Brass</v>
      </c>
      <c r="D1017" s="19">
        <v>177690046.19089037</v>
      </c>
      <c r="E1017" s="15">
        <v>44743</v>
      </c>
      <c r="F1017">
        <v>3</v>
      </c>
    </row>
    <row r="1018" spans="1:6" x14ac:dyDescent="0.2">
      <c r="A1018" t="s">
        <v>56</v>
      </c>
      <c r="B1018" t="str">
        <f>VLOOKUP(A1018,product_hierarchy!$A$2:$C$43,2,FALSE)</f>
        <v>Brass</v>
      </c>
      <c r="C1018" t="str">
        <f>VLOOKUP(A1018,product_hierarchy!$A$2:$C$43,3,FALSE)</f>
        <v>High Brass</v>
      </c>
      <c r="D1018" s="19">
        <v>14285119.714864783</v>
      </c>
      <c r="E1018" s="15">
        <v>44743</v>
      </c>
      <c r="F1018">
        <v>3</v>
      </c>
    </row>
    <row r="1019" spans="1:6" x14ac:dyDescent="0.2">
      <c r="A1019" t="s">
        <v>59</v>
      </c>
      <c r="B1019" t="str">
        <f>VLOOKUP(A1019,product_hierarchy!$A$2:$C$43,2,FALSE)</f>
        <v>Brass</v>
      </c>
      <c r="C1019" t="str">
        <f>VLOOKUP(A1019,product_hierarchy!$A$2:$C$43,3,FALSE)</f>
        <v>Mid Brass</v>
      </c>
      <c r="D1019" s="19">
        <v>12903121.119034152</v>
      </c>
      <c r="E1019" s="15">
        <v>44743</v>
      </c>
      <c r="F1019">
        <v>3</v>
      </c>
    </row>
    <row r="1020" spans="1:6" x14ac:dyDescent="0.2">
      <c r="A1020" t="s">
        <v>57</v>
      </c>
      <c r="B1020" t="str">
        <f>VLOOKUP(A1020,product_hierarchy!$A$2:$C$43,2,FALSE)</f>
        <v>Brass</v>
      </c>
      <c r="C1020" t="str">
        <f>VLOOKUP(A1020,product_hierarchy!$A$2:$C$43,3,FALSE)</f>
        <v>High Brass</v>
      </c>
      <c r="D1020" s="19">
        <v>21760289.654195487</v>
      </c>
      <c r="E1020" s="15">
        <v>44743</v>
      </c>
      <c r="F1020">
        <v>3</v>
      </c>
    </row>
    <row r="1021" spans="1:6" x14ac:dyDescent="0.2">
      <c r="A1021" t="s">
        <v>58</v>
      </c>
      <c r="B1021" t="str">
        <f>VLOOKUP(A1021,product_hierarchy!$A$2:$C$43,2,FALSE)</f>
        <v>Brass</v>
      </c>
      <c r="C1021" t="str">
        <f>VLOOKUP(A1021,product_hierarchy!$A$2:$C$43,3,FALSE)</f>
        <v>High Brass</v>
      </c>
      <c r="D1021" s="19">
        <v>75873871.035300702</v>
      </c>
      <c r="E1021" s="15">
        <v>44743</v>
      </c>
      <c r="F1021">
        <v>3</v>
      </c>
    </row>
    <row r="1022" spans="1:6" x14ac:dyDescent="0.2">
      <c r="A1022" s="18" t="s">
        <v>69</v>
      </c>
      <c r="B1022" t="str">
        <f>VLOOKUP(A1022,product_hierarchy!$A$2:$C$43,2,FALSE)</f>
        <v>Brass</v>
      </c>
      <c r="C1022" t="str">
        <f>VLOOKUP(A1022,product_hierarchy!$A$2:$C$43,3,FALSE)</f>
        <v>Brass-Mystery</v>
      </c>
      <c r="D1022" s="19">
        <v>300335613.15636969</v>
      </c>
      <c r="E1022" s="15">
        <v>44743</v>
      </c>
      <c r="F1022">
        <v>3</v>
      </c>
    </row>
    <row r="1023" spans="1:6" x14ac:dyDescent="0.2">
      <c r="A1023" t="s">
        <v>64</v>
      </c>
      <c r="B1023" t="str">
        <f>VLOOKUP(A1023,product_hierarchy!$A$2:$C$43,2,FALSE)</f>
        <v>Brass</v>
      </c>
      <c r="C1023" t="str">
        <f>VLOOKUP(A1023,product_hierarchy!$A$2:$C$43,3,FALSE)</f>
        <v>Brass-Other</v>
      </c>
      <c r="D1023" s="19">
        <v>98743986.458227798</v>
      </c>
      <c r="E1023" s="15">
        <v>44743</v>
      </c>
      <c r="F1023">
        <v>3</v>
      </c>
    </row>
    <row r="1024" spans="1:6" x14ac:dyDescent="0.2">
      <c r="A1024" s="18" t="s">
        <v>65</v>
      </c>
      <c r="B1024" t="str">
        <f>VLOOKUP(A1024,product_hierarchy!$A$2:$C$43,2,FALSE)</f>
        <v>Brass</v>
      </c>
      <c r="C1024" t="str">
        <f>VLOOKUP(A1024,product_hierarchy!$A$2:$C$43,3,FALSE)</f>
        <v>Brass-Other</v>
      </c>
      <c r="D1024" s="19">
        <v>7488456.9702088926</v>
      </c>
      <c r="E1024" s="15">
        <v>44743</v>
      </c>
      <c r="F1024">
        <v>3</v>
      </c>
    </row>
    <row r="1025" spans="1:6" x14ac:dyDescent="0.2">
      <c r="A1025" t="s">
        <v>63</v>
      </c>
      <c r="B1025" t="str">
        <f>VLOOKUP(A1025,product_hierarchy!$A$2:$C$43,2,FALSE)</f>
        <v>Brass</v>
      </c>
      <c r="C1025" t="str">
        <f>VLOOKUP(A1025,product_hierarchy!$A$2:$C$43,3,FALSE)</f>
        <v>Low Brass</v>
      </c>
      <c r="D1025" s="19">
        <v>61005757.854138792</v>
      </c>
      <c r="E1025" s="15">
        <v>44743</v>
      </c>
      <c r="F1025">
        <v>3</v>
      </c>
    </row>
    <row r="1026" spans="1:6" x14ac:dyDescent="0.2">
      <c r="A1026" t="s">
        <v>68</v>
      </c>
      <c r="B1026" t="str">
        <f>VLOOKUP(A1026,product_hierarchy!$A$2:$C$43,2,FALSE)</f>
        <v>Brass</v>
      </c>
      <c r="C1026" t="str">
        <f>VLOOKUP(A1026,product_hierarchy!$A$2:$C$43,3,FALSE)</f>
        <v>Brass-Other</v>
      </c>
      <c r="D1026" s="19">
        <v>0</v>
      </c>
      <c r="E1026" s="15">
        <v>44743</v>
      </c>
      <c r="F1026">
        <v>3</v>
      </c>
    </row>
    <row r="1027" spans="1:6" x14ac:dyDescent="0.2">
      <c r="A1027" t="s">
        <v>60</v>
      </c>
      <c r="B1027" t="str">
        <f>VLOOKUP(A1027,product_hierarchy!$A$2:$C$43,2,FALSE)</f>
        <v>Brass</v>
      </c>
      <c r="C1027" t="str">
        <f>VLOOKUP(A1027,product_hierarchy!$A$2:$C$43,3,FALSE)</f>
        <v>Low Brass</v>
      </c>
      <c r="D1027" s="19">
        <v>1103706805.6557522</v>
      </c>
      <c r="E1027" s="15">
        <v>44743</v>
      </c>
      <c r="F1027">
        <v>3</v>
      </c>
    </row>
    <row r="1028" spans="1:6" x14ac:dyDescent="0.2">
      <c r="A1028" t="s">
        <v>66</v>
      </c>
      <c r="B1028" t="str">
        <f>VLOOKUP(A1028,product_hierarchy!$A$2:$C$43,2,FALSE)</f>
        <v>Brass</v>
      </c>
      <c r="C1028" t="str">
        <f>VLOOKUP(A1028,product_hierarchy!$A$2:$C$43,3,FALSE)</f>
        <v>Brass-Other</v>
      </c>
      <c r="D1028" s="19">
        <v>1894245.8219626988</v>
      </c>
      <c r="E1028" s="15">
        <v>44743</v>
      </c>
      <c r="F1028">
        <v>3</v>
      </c>
    </row>
    <row r="1029" spans="1:6" x14ac:dyDescent="0.2">
      <c r="A1029" t="s">
        <v>67</v>
      </c>
      <c r="B1029" t="str">
        <f>VLOOKUP(A1029,product_hierarchy!$A$2:$C$43,2,FALSE)</f>
        <v>Brass</v>
      </c>
      <c r="C1029" t="str">
        <f>VLOOKUP(A1029,product_hierarchy!$A$2:$C$43,3,FALSE)</f>
        <v>Low Brass</v>
      </c>
      <c r="D1029" s="19">
        <v>1995606.7974673402</v>
      </c>
      <c r="E1029" s="15">
        <v>44774</v>
      </c>
      <c r="F1029">
        <v>3</v>
      </c>
    </row>
    <row r="1030" spans="1:6" x14ac:dyDescent="0.2">
      <c r="A1030" t="s">
        <v>55</v>
      </c>
      <c r="B1030" t="str">
        <f>VLOOKUP(A1030,product_hierarchy!$A$2:$C$43,2,FALSE)</f>
        <v>Brass</v>
      </c>
      <c r="C1030" t="str">
        <f>VLOOKUP(A1030,product_hierarchy!$A$2:$C$43,3,FALSE)</f>
        <v>High Brass</v>
      </c>
      <c r="D1030" s="19">
        <v>203109170.25680298</v>
      </c>
      <c r="E1030" s="15">
        <v>44774</v>
      </c>
      <c r="F1030">
        <v>3</v>
      </c>
    </row>
    <row r="1031" spans="1:6" x14ac:dyDescent="0.2">
      <c r="A1031" t="s">
        <v>56</v>
      </c>
      <c r="B1031" t="str">
        <f>VLOOKUP(A1031,product_hierarchy!$A$2:$C$43,2,FALSE)</f>
        <v>Brass</v>
      </c>
      <c r="C1031" t="str">
        <f>VLOOKUP(A1031,product_hierarchy!$A$2:$C$43,3,FALSE)</f>
        <v>High Brass</v>
      </c>
      <c r="D1031" s="19">
        <v>16118303.133150749</v>
      </c>
      <c r="E1031" s="15">
        <v>44774</v>
      </c>
      <c r="F1031">
        <v>3</v>
      </c>
    </row>
    <row r="1032" spans="1:6" x14ac:dyDescent="0.2">
      <c r="A1032" t="s">
        <v>59</v>
      </c>
      <c r="B1032" t="str">
        <f>VLOOKUP(A1032,product_hierarchy!$A$2:$C$43,2,FALSE)</f>
        <v>Brass</v>
      </c>
      <c r="C1032" t="str">
        <f>VLOOKUP(A1032,product_hierarchy!$A$2:$C$43,3,FALSE)</f>
        <v>Mid Brass</v>
      </c>
      <c r="D1032" s="19">
        <v>19299273.139849227</v>
      </c>
      <c r="E1032" s="15">
        <v>44774</v>
      </c>
      <c r="F1032">
        <v>3</v>
      </c>
    </row>
    <row r="1033" spans="1:6" x14ac:dyDescent="0.2">
      <c r="A1033" t="s">
        <v>57</v>
      </c>
      <c r="B1033" t="str">
        <f>VLOOKUP(A1033,product_hierarchy!$A$2:$C$43,2,FALSE)</f>
        <v>Brass</v>
      </c>
      <c r="C1033" t="str">
        <f>VLOOKUP(A1033,product_hierarchy!$A$2:$C$43,3,FALSE)</f>
        <v>High Brass</v>
      </c>
      <c r="D1033" s="19">
        <v>18609309.222136732</v>
      </c>
      <c r="E1033" s="15">
        <v>44774</v>
      </c>
      <c r="F1033">
        <v>3</v>
      </c>
    </row>
    <row r="1034" spans="1:6" x14ac:dyDescent="0.2">
      <c r="A1034" t="s">
        <v>58</v>
      </c>
      <c r="B1034" t="str">
        <f>VLOOKUP(A1034,product_hierarchy!$A$2:$C$43,2,FALSE)</f>
        <v>Brass</v>
      </c>
      <c r="C1034" t="str">
        <f>VLOOKUP(A1034,product_hierarchy!$A$2:$C$43,3,FALSE)</f>
        <v>High Brass</v>
      </c>
      <c r="D1034" s="19">
        <v>64887025.45630829</v>
      </c>
      <c r="E1034" s="15">
        <v>44774</v>
      </c>
      <c r="F1034">
        <v>3</v>
      </c>
    </row>
    <row r="1035" spans="1:6" x14ac:dyDescent="0.2">
      <c r="A1035" s="18" t="s">
        <v>69</v>
      </c>
      <c r="B1035" t="str">
        <f>VLOOKUP(A1035,product_hierarchy!$A$2:$C$43,2,FALSE)</f>
        <v>Brass</v>
      </c>
      <c r="C1035" t="str">
        <f>VLOOKUP(A1035,product_hierarchy!$A$2:$C$43,3,FALSE)</f>
        <v>Brass-Mystery</v>
      </c>
      <c r="D1035" s="19">
        <v>313148736.05350435</v>
      </c>
      <c r="E1035" s="15">
        <v>44774</v>
      </c>
      <c r="F1035">
        <v>3</v>
      </c>
    </row>
    <row r="1036" spans="1:6" x14ac:dyDescent="0.2">
      <c r="A1036" t="s">
        <v>64</v>
      </c>
      <c r="B1036" t="str">
        <f>VLOOKUP(A1036,product_hierarchy!$A$2:$C$43,2,FALSE)</f>
        <v>Brass</v>
      </c>
      <c r="C1036" t="str">
        <f>VLOOKUP(A1036,product_hierarchy!$A$2:$C$43,3,FALSE)</f>
        <v>Brass-Other</v>
      </c>
      <c r="D1036" s="19">
        <v>103048734.40640137</v>
      </c>
      <c r="E1036" s="15">
        <v>44774</v>
      </c>
      <c r="F1036">
        <v>3</v>
      </c>
    </row>
    <row r="1037" spans="1:6" x14ac:dyDescent="0.2">
      <c r="A1037" s="18" t="s">
        <v>65</v>
      </c>
      <c r="B1037" t="str">
        <f>VLOOKUP(A1037,product_hierarchy!$A$2:$C$43,2,FALSE)</f>
        <v>Brass</v>
      </c>
      <c r="C1037" t="str">
        <f>VLOOKUP(A1037,product_hierarchy!$A$2:$C$43,3,FALSE)</f>
        <v>Brass-Other</v>
      </c>
      <c r="D1037" s="19">
        <v>7812799.4894229677</v>
      </c>
      <c r="E1037" s="15">
        <v>44774</v>
      </c>
      <c r="F1037">
        <v>3</v>
      </c>
    </row>
    <row r="1038" spans="1:6" x14ac:dyDescent="0.2">
      <c r="A1038" t="s">
        <v>63</v>
      </c>
      <c r="B1038" t="str">
        <f>VLOOKUP(A1038,product_hierarchy!$A$2:$C$43,2,FALSE)</f>
        <v>Brass</v>
      </c>
      <c r="C1038" t="str">
        <f>VLOOKUP(A1038,product_hierarchy!$A$2:$C$43,3,FALSE)</f>
        <v>Low Brass</v>
      </c>
      <c r="D1038" s="19">
        <v>63578384.811729603</v>
      </c>
      <c r="E1038" s="15">
        <v>44774</v>
      </c>
      <c r="F1038">
        <v>3</v>
      </c>
    </row>
    <row r="1039" spans="1:6" x14ac:dyDescent="0.2">
      <c r="A1039" t="s">
        <v>68</v>
      </c>
      <c r="B1039" t="str">
        <f>VLOOKUP(A1039,product_hierarchy!$A$2:$C$43,2,FALSE)</f>
        <v>Brass</v>
      </c>
      <c r="C1039" t="str">
        <f>VLOOKUP(A1039,product_hierarchy!$A$2:$C$43,3,FALSE)</f>
        <v>Brass-Other</v>
      </c>
      <c r="D1039" s="19">
        <v>0</v>
      </c>
      <c r="E1039" s="15">
        <v>44774</v>
      </c>
      <c r="F1039">
        <v>3</v>
      </c>
    </row>
    <row r="1040" spans="1:6" x14ac:dyDescent="0.2">
      <c r="A1040" t="s">
        <v>60</v>
      </c>
      <c r="B1040" t="str">
        <f>VLOOKUP(A1040,product_hierarchy!$A$2:$C$43,2,FALSE)</f>
        <v>Brass</v>
      </c>
      <c r="C1040" t="str">
        <f>VLOOKUP(A1040,product_hierarchy!$A$2:$C$43,3,FALSE)</f>
        <v>Low Brass</v>
      </c>
      <c r="D1040" s="19">
        <v>1139737018.5103669</v>
      </c>
      <c r="E1040" s="15">
        <v>44774</v>
      </c>
      <c r="F1040">
        <v>3</v>
      </c>
    </row>
    <row r="1041" spans="1:6" x14ac:dyDescent="0.2">
      <c r="A1041" t="s">
        <v>66</v>
      </c>
      <c r="B1041" t="str">
        <f>VLOOKUP(A1041,product_hierarchy!$A$2:$C$43,2,FALSE)</f>
        <v>Brass</v>
      </c>
      <c r="C1041" t="str">
        <f>VLOOKUP(A1041,product_hierarchy!$A$2:$C$43,3,FALSE)</f>
        <v>Brass-Other</v>
      </c>
      <c r="D1041" s="19">
        <v>1976291.6143009088</v>
      </c>
      <c r="E1041" s="15">
        <v>44774</v>
      </c>
      <c r="F1041">
        <v>3</v>
      </c>
    </row>
    <row r="1042" spans="1:6" x14ac:dyDescent="0.2">
      <c r="A1042" t="s">
        <v>67</v>
      </c>
      <c r="B1042" t="str">
        <f>VLOOKUP(A1042,product_hierarchy!$A$2:$C$43,2,FALSE)</f>
        <v>Brass</v>
      </c>
      <c r="C1042" t="str">
        <f>VLOOKUP(A1042,product_hierarchy!$A$2:$C$43,3,FALSE)</f>
        <v>Low Brass</v>
      </c>
      <c r="D1042" s="19">
        <v>1842493.2138554319</v>
      </c>
      <c r="E1042" s="15">
        <v>44805</v>
      </c>
      <c r="F1042">
        <v>3</v>
      </c>
    </row>
    <row r="1043" spans="1:6" x14ac:dyDescent="0.2">
      <c r="A1043" t="s">
        <v>55</v>
      </c>
      <c r="B1043" t="str">
        <f>VLOOKUP(A1043,product_hierarchy!$A$2:$C$43,2,FALSE)</f>
        <v>Brass</v>
      </c>
      <c r="C1043" t="str">
        <f>VLOOKUP(A1043,product_hierarchy!$A$2:$C$43,3,FALSE)</f>
        <v>High Brass</v>
      </c>
      <c r="D1043" s="19">
        <v>172430011.35929641</v>
      </c>
      <c r="E1043" s="15">
        <v>44805</v>
      </c>
      <c r="F1043">
        <v>3</v>
      </c>
    </row>
    <row r="1044" spans="1:6" x14ac:dyDescent="0.2">
      <c r="A1044" t="s">
        <v>56</v>
      </c>
      <c r="B1044" t="str">
        <f>VLOOKUP(A1044,product_hierarchy!$A$2:$C$43,2,FALSE)</f>
        <v>Brass</v>
      </c>
      <c r="C1044" t="str">
        <f>VLOOKUP(A1044,product_hierarchy!$A$2:$C$43,3,FALSE)</f>
        <v>High Brass</v>
      </c>
      <c r="D1044" s="19">
        <v>13881655.359749604</v>
      </c>
      <c r="E1044" s="15">
        <v>44805</v>
      </c>
      <c r="F1044">
        <v>3</v>
      </c>
    </row>
    <row r="1045" spans="1:6" x14ac:dyDescent="0.2">
      <c r="A1045" t="s">
        <v>59</v>
      </c>
      <c r="B1045" t="str">
        <f>VLOOKUP(A1045,product_hierarchy!$A$2:$C$43,2,FALSE)</f>
        <v>Brass</v>
      </c>
      <c r="C1045" t="str">
        <f>VLOOKUP(A1045,product_hierarchy!$A$2:$C$43,3,FALSE)</f>
        <v>Mid Brass</v>
      </c>
      <c r="D1045" s="19">
        <v>19115497.533499375</v>
      </c>
      <c r="E1045" s="15">
        <v>44805</v>
      </c>
      <c r="F1045">
        <v>3</v>
      </c>
    </row>
    <row r="1046" spans="1:6" x14ac:dyDescent="0.2">
      <c r="A1046" t="s">
        <v>57</v>
      </c>
      <c r="B1046" t="str">
        <f>VLOOKUP(A1046,product_hierarchy!$A$2:$C$43,2,FALSE)</f>
        <v>Brass</v>
      </c>
      <c r="C1046" t="str">
        <f>VLOOKUP(A1046,product_hierarchy!$A$2:$C$43,3,FALSE)</f>
        <v>High Brass</v>
      </c>
      <c r="D1046" s="19">
        <v>23232436.62625327</v>
      </c>
      <c r="E1046" s="15">
        <v>44805</v>
      </c>
      <c r="F1046">
        <v>3</v>
      </c>
    </row>
    <row r="1047" spans="1:6" x14ac:dyDescent="0.2">
      <c r="A1047" t="s">
        <v>58</v>
      </c>
      <c r="B1047" t="str">
        <f>VLOOKUP(A1047,product_hierarchy!$A$2:$C$43,2,FALSE)</f>
        <v>Brass</v>
      </c>
      <c r="C1047" t="str">
        <f>VLOOKUP(A1047,product_hierarchy!$A$2:$C$43,3,FALSE)</f>
        <v>High Brass</v>
      </c>
      <c r="D1047" s="19">
        <v>81006987.240668654</v>
      </c>
      <c r="E1047" s="15">
        <v>44805</v>
      </c>
      <c r="F1047">
        <v>3</v>
      </c>
    </row>
    <row r="1048" spans="1:6" x14ac:dyDescent="0.2">
      <c r="A1048" s="18" t="s">
        <v>69</v>
      </c>
      <c r="B1048" t="str">
        <f>VLOOKUP(A1048,product_hierarchy!$A$2:$C$43,2,FALSE)</f>
        <v>Brass</v>
      </c>
      <c r="C1048" t="str">
        <f>VLOOKUP(A1048,product_hierarchy!$A$2:$C$43,3,FALSE)</f>
        <v>Brass-Mystery</v>
      </c>
      <c r="D1048" s="19">
        <v>311308842.99570411</v>
      </c>
      <c r="E1048" s="15">
        <v>44805</v>
      </c>
      <c r="F1048">
        <v>3</v>
      </c>
    </row>
    <row r="1049" spans="1:6" x14ac:dyDescent="0.2">
      <c r="A1049" t="s">
        <v>64</v>
      </c>
      <c r="B1049" t="str">
        <f>VLOOKUP(A1049,product_hierarchy!$A$2:$C$43,2,FALSE)</f>
        <v>Brass</v>
      </c>
      <c r="C1049" t="str">
        <f>VLOOKUP(A1049,product_hierarchy!$A$2:$C$43,3,FALSE)</f>
        <v>Brass-Other</v>
      </c>
      <c r="D1049" s="19">
        <v>102602553.38379601</v>
      </c>
      <c r="E1049" s="15">
        <v>44805</v>
      </c>
      <c r="F1049">
        <v>3</v>
      </c>
    </row>
    <row r="1050" spans="1:6" x14ac:dyDescent="0.2">
      <c r="A1050" s="18" t="s">
        <v>65</v>
      </c>
      <c r="B1050" t="str">
        <f>VLOOKUP(A1050,product_hierarchy!$A$2:$C$43,2,FALSE)</f>
        <v>Brass</v>
      </c>
      <c r="C1050" t="str">
        <f>VLOOKUP(A1050,product_hierarchy!$A$2:$C$43,3,FALSE)</f>
        <v>Brass-Other</v>
      </c>
      <c r="D1050" s="19">
        <v>7778966.4699283876</v>
      </c>
      <c r="E1050" s="15">
        <v>44805</v>
      </c>
      <c r="F1050">
        <v>3</v>
      </c>
    </row>
    <row r="1051" spans="1:6" x14ac:dyDescent="0.2">
      <c r="A1051" t="s">
        <v>63</v>
      </c>
      <c r="B1051" t="str">
        <f>VLOOKUP(A1051,product_hierarchy!$A$2:$C$43,2,FALSE)</f>
        <v>Brass</v>
      </c>
      <c r="C1051" t="str">
        <f>VLOOKUP(A1051,product_hierarchy!$A$2:$C$43,3,FALSE)</f>
        <v>Low Brass</v>
      </c>
      <c r="D1051" s="19">
        <v>57909734.544772208</v>
      </c>
      <c r="E1051" s="15">
        <v>44805</v>
      </c>
      <c r="F1051">
        <v>3</v>
      </c>
    </row>
    <row r="1052" spans="1:6" x14ac:dyDescent="0.2">
      <c r="A1052" t="s">
        <v>68</v>
      </c>
      <c r="B1052" t="str">
        <f>VLOOKUP(A1052,product_hierarchy!$A$2:$C$43,2,FALSE)</f>
        <v>Brass</v>
      </c>
      <c r="C1052" t="str">
        <f>VLOOKUP(A1052,product_hierarchy!$A$2:$C$43,3,FALSE)</f>
        <v>Brass-Other</v>
      </c>
      <c r="D1052" s="19">
        <v>0</v>
      </c>
      <c r="E1052" s="15">
        <v>44805</v>
      </c>
      <c r="F1052">
        <v>3</v>
      </c>
    </row>
    <row r="1053" spans="1:6" x14ac:dyDescent="0.2">
      <c r="A1053" t="s">
        <v>60</v>
      </c>
      <c r="B1053" t="str">
        <f>VLOOKUP(A1053,product_hierarchy!$A$2:$C$43,2,FALSE)</f>
        <v>Brass</v>
      </c>
      <c r="C1053" t="str">
        <f>VLOOKUP(A1053,product_hierarchy!$A$2:$C$43,3,FALSE)</f>
        <v>Low Brass</v>
      </c>
      <c r="D1053" s="19">
        <v>1051217683.806226</v>
      </c>
      <c r="E1053" s="15">
        <v>44805</v>
      </c>
      <c r="F1053">
        <v>3</v>
      </c>
    </row>
    <row r="1054" spans="1:6" x14ac:dyDescent="0.2">
      <c r="A1054" t="s">
        <v>66</v>
      </c>
      <c r="B1054" t="str">
        <f>VLOOKUP(A1054,product_hierarchy!$A$2:$C$43,2,FALSE)</f>
        <v>Brass</v>
      </c>
      <c r="C1054" t="str">
        <f>VLOOKUP(A1054,product_hierarchy!$A$2:$C$43,3,FALSE)</f>
        <v>Brass-Other</v>
      </c>
      <c r="D1054" s="19">
        <v>1967730.7562567189</v>
      </c>
      <c r="E1054" s="15">
        <v>44805</v>
      </c>
      <c r="F1054">
        <v>3</v>
      </c>
    </row>
    <row r="1055" spans="1:6" x14ac:dyDescent="0.2">
      <c r="A1055" t="s">
        <v>67</v>
      </c>
      <c r="B1055" t="str">
        <f>VLOOKUP(A1055,product_hierarchy!$A$2:$C$43,2,FALSE)</f>
        <v>Brass</v>
      </c>
      <c r="C1055" t="str">
        <f>VLOOKUP(A1055,product_hierarchy!$A$2:$C$43,3,FALSE)</f>
        <v>Low Brass</v>
      </c>
      <c r="D1055" s="19">
        <v>-2461666.9804936117</v>
      </c>
      <c r="E1055" s="15">
        <v>44835</v>
      </c>
      <c r="F1055">
        <v>3</v>
      </c>
    </row>
    <row r="1056" spans="1:6" x14ac:dyDescent="0.2">
      <c r="A1056" t="s">
        <v>55</v>
      </c>
      <c r="B1056" t="str">
        <f>VLOOKUP(A1056,product_hierarchy!$A$2:$C$43,2,FALSE)</f>
        <v>Brass</v>
      </c>
      <c r="C1056" t="str">
        <f>VLOOKUP(A1056,product_hierarchy!$A$2:$C$43,3,FALSE)</f>
        <v>High Brass</v>
      </c>
      <c r="D1056" s="19">
        <v>177807249.90619618</v>
      </c>
      <c r="E1056" s="15">
        <v>44835</v>
      </c>
      <c r="F1056">
        <v>3</v>
      </c>
    </row>
    <row r="1057" spans="1:6" x14ac:dyDescent="0.2">
      <c r="A1057" t="s">
        <v>56</v>
      </c>
      <c r="B1057" t="str">
        <f>VLOOKUP(A1057,product_hierarchy!$A$2:$C$43,2,FALSE)</f>
        <v>Brass</v>
      </c>
      <c r="C1057" t="str">
        <f>VLOOKUP(A1057,product_hierarchy!$A$2:$C$43,3,FALSE)</f>
        <v>High Brass</v>
      </c>
      <c r="D1057" s="19">
        <v>14113795.244334426</v>
      </c>
      <c r="E1057" s="15">
        <v>44835</v>
      </c>
      <c r="F1057">
        <v>3</v>
      </c>
    </row>
    <row r="1058" spans="1:6" x14ac:dyDescent="0.2">
      <c r="A1058" t="s">
        <v>59</v>
      </c>
      <c r="B1058" t="str">
        <f>VLOOKUP(A1058,product_hierarchy!$A$2:$C$43,2,FALSE)</f>
        <v>Brass</v>
      </c>
      <c r="C1058" t="str">
        <f>VLOOKUP(A1058,product_hierarchy!$A$2:$C$43,3,FALSE)</f>
        <v>Mid Brass</v>
      </c>
      <c r="D1058" s="19">
        <v>16594917.267208036</v>
      </c>
      <c r="E1058" s="15">
        <v>44835</v>
      </c>
      <c r="F1058">
        <v>3</v>
      </c>
    </row>
    <row r="1059" spans="1:6" x14ac:dyDescent="0.2">
      <c r="A1059" t="s">
        <v>57</v>
      </c>
      <c r="B1059" t="str">
        <f>VLOOKUP(A1059,product_hierarchy!$A$2:$C$43,2,FALSE)</f>
        <v>Brass</v>
      </c>
      <c r="C1059" t="str">
        <f>VLOOKUP(A1059,product_hierarchy!$A$2:$C$43,3,FALSE)</f>
        <v>High Brass</v>
      </c>
      <c r="D1059" s="19">
        <v>20222310.435786661</v>
      </c>
      <c r="E1059" s="15">
        <v>44835</v>
      </c>
      <c r="F1059">
        <v>3</v>
      </c>
    </row>
    <row r="1060" spans="1:6" x14ac:dyDescent="0.2">
      <c r="A1060" t="s">
        <v>58</v>
      </c>
      <c r="B1060" t="str">
        <f>VLOOKUP(A1060,product_hierarchy!$A$2:$C$43,2,FALSE)</f>
        <v>Brass</v>
      </c>
      <c r="C1060" t="str">
        <f>VLOOKUP(A1060,product_hierarchy!$A$2:$C$43,3,FALSE)</f>
        <v>High Brass</v>
      </c>
      <c r="D1060" s="19">
        <v>70511235.543279767</v>
      </c>
      <c r="E1060" s="15">
        <v>44835</v>
      </c>
      <c r="F1060">
        <v>3</v>
      </c>
    </row>
    <row r="1061" spans="1:6" x14ac:dyDescent="0.2">
      <c r="A1061" s="18" t="s">
        <v>69</v>
      </c>
      <c r="B1061" t="str">
        <f>VLOOKUP(A1061,product_hierarchy!$A$2:$C$43,2,FALSE)</f>
        <v>Brass</v>
      </c>
      <c r="C1061" t="str">
        <f>VLOOKUP(A1061,product_hierarchy!$A$2:$C$43,3,FALSE)</f>
        <v>Brass-Mystery</v>
      </c>
      <c r="D1061" s="19">
        <v>319690772.73341739</v>
      </c>
      <c r="E1061" s="15">
        <v>44835</v>
      </c>
      <c r="F1061">
        <v>3</v>
      </c>
    </row>
    <row r="1062" spans="1:6" x14ac:dyDescent="0.2">
      <c r="A1062" t="s">
        <v>64</v>
      </c>
      <c r="B1062" t="str">
        <f>VLOOKUP(A1062,product_hierarchy!$A$2:$C$43,2,FALSE)</f>
        <v>Brass</v>
      </c>
      <c r="C1062" t="str">
        <f>VLOOKUP(A1062,product_hierarchy!$A$2:$C$43,3,FALSE)</f>
        <v>Brass-Other</v>
      </c>
      <c r="D1062" s="19">
        <v>105590947.35431018</v>
      </c>
      <c r="E1062" s="15">
        <v>44835</v>
      </c>
      <c r="F1062">
        <v>3</v>
      </c>
    </row>
    <row r="1063" spans="1:6" x14ac:dyDescent="0.2">
      <c r="A1063" s="18" t="s">
        <v>65</v>
      </c>
      <c r="B1063" t="str">
        <f>VLOOKUP(A1063,product_hierarchy!$A$2:$C$43,2,FALSE)</f>
        <v>Brass</v>
      </c>
      <c r="C1063" t="str">
        <f>VLOOKUP(A1063,product_hierarchy!$A$2:$C$43,3,FALSE)</f>
        <v>Brass-Other</v>
      </c>
      <c r="D1063" s="19">
        <v>8005541.3757654354</v>
      </c>
      <c r="E1063" s="15">
        <v>44835</v>
      </c>
      <c r="F1063">
        <v>3</v>
      </c>
    </row>
    <row r="1064" spans="1:6" x14ac:dyDescent="0.2">
      <c r="A1064" t="s">
        <v>63</v>
      </c>
      <c r="B1064" t="str">
        <f>VLOOKUP(A1064,product_hierarchy!$A$2:$C$43,2,FALSE)</f>
        <v>Brass</v>
      </c>
      <c r="C1064" t="str">
        <f>VLOOKUP(A1064,product_hierarchy!$A$2:$C$43,3,FALSE)</f>
        <v>Low Brass</v>
      </c>
      <c r="D1064" s="19">
        <v>62373964.635683775</v>
      </c>
      <c r="E1064" s="15">
        <v>44835</v>
      </c>
      <c r="F1064">
        <v>3</v>
      </c>
    </row>
    <row r="1065" spans="1:6" x14ac:dyDescent="0.2">
      <c r="A1065" t="s">
        <v>68</v>
      </c>
      <c r="B1065" t="str">
        <f>VLOOKUP(A1065,product_hierarchy!$A$2:$C$43,2,FALSE)</f>
        <v>Brass</v>
      </c>
      <c r="C1065" t="str">
        <f>VLOOKUP(A1065,product_hierarchy!$A$2:$C$43,3,FALSE)</f>
        <v>Brass-Other</v>
      </c>
      <c r="D1065" s="19">
        <v>0</v>
      </c>
      <c r="E1065" s="15">
        <v>44835</v>
      </c>
      <c r="F1065">
        <v>3</v>
      </c>
    </row>
    <row r="1066" spans="1:6" x14ac:dyDescent="0.2">
      <c r="A1066" t="s">
        <v>60</v>
      </c>
      <c r="B1066" t="str">
        <f>VLOOKUP(A1066,product_hierarchy!$A$2:$C$43,2,FALSE)</f>
        <v>Brass</v>
      </c>
      <c r="C1066" t="str">
        <f>VLOOKUP(A1066,product_hierarchy!$A$2:$C$43,3,FALSE)</f>
        <v>Low Brass</v>
      </c>
      <c r="D1066" s="19">
        <v>1133957164.1110585</v>
      </c>
      <c r="E1066" s="15">
        <v>44835</v>
      </c>
      <c r="F1066">
        <v>3</v>
      </c>
    </row>
    <row r="1067" spans="1:6" x14ac:dyDescent="0.2">
      <c r="A1067" t="s">
        <v>66</v>
      </c>
      <c r="B1067" t="str">
        <f>VLOOKUP(A1067,product_hierarchy!$A$2:$C$43,2,FALSE)</f>
        <v>Brass</v>
      </c>
      <c r="C1067" t="str">
        <f>VLOOKUP(A1067,product_hierarchy!$A$2:$C$43,3,FALSE)</f>
        <v>Brass-Other</v>
      </c>
      <c r="D1067" s="19">
        <v>2025042.0908911661</v>
      </c>
      <c r="E1067" s="15">
        <v>44835</v>
      </c>
      <c r="F1067">
        <v>3</v>
      </c>
    </row>
    <row r="1068" spans="1:6" x14ac:dyDescent="0.2">
      <c r="A1068" t="s">
        <v>67</v>
      </c>
      <c r="B1068" t="str">
        <f>VLOOKUP(A1068,product_hierarchy!$A$2:$C$43,2,FALSE)</f>
        <v>Brass</v>
      </c>
      <c r="C1068" t="str">
        <f>VLOOKUP(A1068,product_hierarchy!$A$2:$C$43,3,FALSE)</f>
        <v>Low Brass</v>
      </c>
      <c r="D1068" s="19">
        <v>1783596.3041666611</v>
      </c>
      <c r="E1068" s="15">
        <v>44866</v>
      </c>
      <c r="F1068">
        <v>3</v>
      </c>
    </row>
    <row r="1069" spans="1:6" x14ac:dyDescent="0.2">
      <c r="A1069" t="s">
        <v>55</v>
      </c>
      <c r="B1069" t="str">
        <f>VLOOKUP(A1069,product_hierarchy!$A$2:$C$43,2,FALSE)</f>
        <v>Brass</v>
      </c>
      <c r="C1069" t="str">
        <f>VLOOKUP(A1069,product_hierarchy!$A$2:$C$43,3,FALSE)</f>
        <v>High Brass</v>
      </c>
      <c r="D1069" s="19">
        <v>162243287.5784719</v>
      </c>
      <c r="E1069" s="15">
        <v>44866</v>
      </c>
      <c r="F1069">
        <v>3</v>
      </c>
    </row>
    <row r="1070" spans="1:6" x14ac:dyDescent="0.2">
      <c r="A1070" t="s">
        <v>56</v>
      </c>
      <c r="B1070" t="str">
        <f>VLOOKUP(A1070,product_hierarchy!$A$2:$C$43,2,FALSE)</f>
        <v>Brass</v>
      </c>
      <c r="C1070" t="str">
        <f>VLOOKUP(A1070,product_hierarchy!$A$2:$C$43,3,FALSE)</f>
        <v>High Brass</v>
      </c>
      <c r="D1070" s="19">
        <v>13074194.087523926</v>
      </c>
      <c r="E1070" s="15">
        <v>44866</v>
      </c>
      <c r="F1070">
        <v>3</v>
      </c>
    </row>
    <row r="1071" spans="1:6" x14ac:dyDescent="0.2">
      <c r="A1071" t="s">
        <v>59</v>
      </c>
      <c r="B1071" t="str">
        <f>VLOOKUP(A1071,product_hierarchy!$A$2:$C$43,2,FALSE)</f>
        <v>Brass</v>
      </c>
      <c r="C1071" t="str">
        <f>VLOOKUP(A1071,product_hierarchy!$A$2:$C$43,3,FALSE)</f>
        <v>Mid Brass</v>
      </c>
      <c r="D1071" s="19">
        <v>16800367.406552542</v>
      </c>
      <c r="E1071" s="15">
        <v>44866</v>
      </c>
      <c r="F1071">
        <v>3</v>
      </c>
    </row>
    <row r="1072" spans="1:6" x14ac:dyDescent="0.2">
      <c r="A1072" t="s">
        <v>57</v>
      </c>
      <c r="B1072" t="str">
        <f>VLOOKUP(A1072,product_hierarchy!$A$2:$C$43,2,FALSE)</f>
        <v>Brass</v>
      </c>
      <c r="C1072" t="str">
        <f>VLOOKUP(A1072,product_hierarchy!$A$2:$C$43,3,FALSE)</f>
        <v>High Brass</v>
      </c>
      <c r="D1072" s="19">
        <v>19932032.087334499</v>
      </c>
      <c r="E1072" s="15">
        <v>44866</v>
      </c>
      <c r="F1072">
        <v>3</v>
      </c>
    </row>
    <row r="1073" spans="1:6" x14ac:dyDescent="0.2">
      <c r="A1073" t="s">
        <v>58</v>
      </c>
      <c r="B1073" t="str">
        <f>VLOOKUP(A1073,product_hierarchy!$A$2:$C$43,2,FALSE)</f>
        <v>Brass</v>
      </c>
      <c r="C1073" t="str">
        <f>VLOOKUP(A1073,product_hierarchy!$A$2:$C$43,3,FALSE)</f>
        <v>High Brass</v>
      </c>
      <c r="D1073" s="19">
        <v>69499095.837683648</v>
      </c>
      <c r="E1073" s="15">
        <v>44866</v>
      </c>
      <c r="F1073">
        <v>3</v>
      </c>
    </row>
    <row r="1074" spans="1:6" x14ac:dyDescent="0.2">
      <c r="A1074" s="18" t="s">
        <v>69</v>
      </c>
      <c r="B1074" t="str">
        <f>VLOOKUP(A1074,product_hierarchy!$A$2:$C$43,2,FALSE)</f>
        <v>Brass</v>
      </c>
      <c r="C1074" t="str">
        <f>VLOOKUP(A1074,product_hierarchy!$A$2:$C$43,3,FALSE)</f>
        <v>Brass-Mystery</v>
      </c>
      <c r="D1074" s="19">
        <v>285460518.83648449</v>
      </c>
      <c r="E1074" s="15">
        <v>44866</v>
      </c>
      <c r="F1074">
        <v>3</v>
      </c>
    </row>
    <row r="1075" spans="1:6" x14ac:dyDescent="0.2">
      <c r="A1075" t="s">
        <v>64</v>
      </c>
      <c r="B1075" t="str">
        <f>VLOOKUP(A1075,product_hierarchy!$A$2:$C$43,2,FALSE)</f>
        <v>Brass</v>
      </c>
      <c r="C1075" t="str">
        <f>VLOOKUP(A1075,product_hierarchy!$A$2:$C$43,3,FALSE)</f>
        <v>Brass-Other</v>
      </c>
      <c r="D1075" s="19">
        <v>93614960.105049521</v>
      </c>
      <c r="E1075" s="15">
        <v>44866</v>
      </c>
      <c r="F1075">
        <v>3</v>
      </c>
    </row>
    <row r="1076" spans="1:6" x14ac:dyDescent="0.2">
      <c r="A1076" s="18" t="s">
        <v>65</v>
      </c>
      <c r="B1076" t="str">
        <f>VLOOKUP(A1076,product_hierarchy!$A$2:$C$43,2,FALSE)</f>
        <v>Brass</v>
      </c>
      <c r="C1076" t="str">
        <f>VLOOKUP(A1076,product_hierarchy!$A$2:$C$43,3,FALSE)</f>
        <v>Brass-Other</v>
      </c>
      <c r="D1076" s="19">
        <v>7134322.6390042268</v>
      </c>
      <c r="E1076" s="15">
        <v>44866</v>
      </c>
      <c r="F1076">
        <v>3</v>
      </c>
    </row>
    <row r="1077" spans="1:6" x14ac:dyDescent="0.2">
      <c r="A1077" t="s">
        <v>63</v>
      </c>
      <c r="B1077" t="str">
        <f>VLOOKUP(A1077,product_hierarchy!$A$2:$C$43,2,FALSE)</f>
        <v>Brass</v>
      </c>
      <c r="C1077" t="str">
        <f>VLOOKUP(A1077,product_hierarchy!$A$2:$C$43,3,FALSE)</f>
        <v>Low Brass</v>
      </c>
      <c r="D1077" s="19">
        <v>55443307.383065008</v>
      </c>
      <c r="E1077" s="15">
        <v>44866</v>
      </c>
      <c r="F1077">
        <v>3</v>
      </c>
    </row>
    <row r="1078" spans="1:6" x14ac:dyDescent="0.2">
      <c r="A1078" t="s">
        <v>68</v>
      </c>
      <c r="B1078" t="str">
        <f>VLOOKUP(A1078,product_hierarchy!$A$2:$C$43,2,FALSE)</f>
        <v>Brass</v>
      </c>
      <c r="C1078" t="str">
        <f>VLOOKUP(A1078,product_hierarchy!$A$2:$C$43,3,FALSE)</f>
        <v>Brass-Other</v>
      </c>
      <c r="D1078" s="19">
        <v>0</v>
      </c>
      <c r="E1078" s="15">
        <v>44866</v>
      </c>
      <c r="F1078">
        <v>3</v>
      </c>
    </row>
    <row r="1079" spans="1:6" x14ac:dyDescent="0.2">
      <c r="A1079" t="s">
        <v>60</v>
      </c>
      <c r="B1079" t="str">
        <f>VLOOKUP(A1079,product_hierarchy!$A$2:$C$43,2,FALSE)</f>
        <v>Brass</v>
      </c>
      <c r="C1079" t="str">
        <f>VLOOKUP(A1079,product_hierarchy!$A$2:$C$43,3,FALSE)</f>
        <v>Low Brass</v>
      </c>
      <c r="D1079" s="19">
        <v>1014058096.1259196</v>
      </c>
      <c r="E1079" s="15">
        <v>44866</v>
      </c>
      <c r="F1079">
        <v>3</v>
      </c>
    </row>
    <row r="1080" spans="1:6" x14ac:dyDescent="0.2">
      <c r="A1080" t="s">
        <v>66</v>
      </c>
      <c r="B1080" t="str">
        <f>VLOOKUP(A1080,product_hierarchy!$A$2:$C$43,2,FALSE)</f>
        <v>Brass</v>
      </c>
      <c r="C1080" t="str">
        <f>VLOOKUP(A1080,product_hierarchy!$A$2:$C$43,3,FALSE)</f>
        <v>Brass-Other</v>
      </c>
      <c r="D1080" s="19">
        <v>0</v>
      </c>
      <c r="E1080" s="15">
        <v>44866</v>
      </c>
      <c r="F1080">
        <v>3</v>
      </c>
    </row>
    <row r="1081" spans="1:6" x14ac:dyDescent="0.2">
      <c r="A1081" t="s">
        <v>67</v>
      </c>
      <c r="B1081" t="str">
        <f>VLOOKUP(A1081,product_hierarchy!$A$2:$C$43,2,FALSE)</f>
        <v>Brass</v>
      </c>
      <c r="C1081" t="str">
        <f>VLOOKUP(A1081,product_hierarchy!$A$2:$C$43,3,FALSE)</f>
        <v>Low Brass</v>
      </c>
      <c r="D1081" s="19">
        <v>1995200.2246684646</v>
      </c>
      <c r="E1081" s="15">
        <v>44896</v>
      </c>
      <c r="F1081">
        <v>3</v>
      </c>
    </row>
    <row r="1082" spans="1:6" x14ac:dyDescent="0.2">
      <c r="A1082" t="s">
        <v>55</v>
      </c>
      <c r="B1082" t="str">
        <f>VLOOKUP(A1082,product_hierarchy!$A$2:$C$43,2,FALSE)</f>
        <v>Brass</v>
      </c>
      <c r="C1082" t="str">
        <f>VLOOKUP(A1082,product_hierarchy!$A$2:$C$43,3,FALSE)</f>
        <v>High Brass</v>
      </c>
      <c r="D1082" s="19">
        <v>241991627.90013251</v>
      </c>
      <c r="E1082" s="15">
        <v>44896</v>
      </c>
      <c r="F1082">
        <v>3</v>
      </c>
    </row>
    <row r="1083" spans="1:6" x14ac:dyDescent="0.2">
      <c r="A1083" t="s">
        <v>56</v>
      </c>
      <c r="B1083" t="str">
        <f>VLOOKUP(A1083,product_hierarchy!$A$2:$C$43,2,FALSE)</f>
        <v>Brass</v>
      </c>
      <c r="C1083" t="str">
        <f>VLOOKUP(A1083,product_hierarchy!$A$2:$C$43,3,FALSE)</f>
        <v>High Brass</v>
      </c>
      <c r="D1083" s="19">
        <v>19230375.168741621</v>
      </c>
      <c r="E1083" s="15">
        <v>44896</v>
      </c>
      <c r="F1083">
        <v>3</v>
      </c>
    </row>
    <row r="1084" spans="1:6" x14ac:dyDescent="0.2">
      <c r="A1084" t="s">
        <v>59</v>
      </c>
      <c r="B1084" t="str">
        <f>VLOOKUP(A1084,product_hierarchy!$A$2:$C$43,2,FALSE)</f>
        <v>Brass</v>
      </c>
      <c r="C1084" t="str">
        <f>VLOOKUP(A1084,product_hierarchy!$A$2:$C$43,3,FALSE)</f>
        <v>Mid Brass</v>
      </c>
      <c r="D1084" s="19">
        <v>14353292.614649642</v>
      </c>
      <c r="E1084" s="15">
        <v>44896</v>
      </c>
      <c r="F1084">
        <v>3</v>
      </c>
    </row>
    <row r="1085" spans="1:6" x14ac:dyDescent="0.2">
      <c r="A1085" t="s">
        <v>57</v>
      </c>
      <c r="B1085" t="str">
        <f>VLOOKUP(A1085,product_hierarchy!$A$2:$C$43,2,FALSE)</f>
        <v>Brass</v>
      </c>
      <c r="C1085" t="str">
        <f>VLOOKUP(A1085,product_hierarchy!$A$2:$C$43,3,FALSE)</f>
        <v>High Brass</v>
      </c>
      <c r="D1085" s="19">
        <v>25735076.868393697</v>
      </c>
      <c r="E1085" s="15">
        <v>44896</v>
      </c>
      <c r="F1085">
        <v>3</v>
      </c>
    </row>
    <row r="1086" spans="1:6" x14ac:dyDescent="0.2">
      <c r="A1086" t="s">
        <v>58</v>
      </c>
      <c r="B1086" t="str">
        <f>VLOOKUP(A1086,product_hierarchy!$A$2:$C$43,2,FALSE)</f>
        <v>Brass</v>
      </c>
      <c r="C1086" t="str">
        <f>VLOOKUP(A1086,product_hierarchy!$A$2:$C$43,3,FALSE)</f>
        <v>High Brass</v>
      </c>
      <c r="D1086" s="19">
        <v>89733195.918666795</v>
      </c>
      <c r="E1086" s="15">
        <v>44896</v>
      </c>
      <c r="F1086">
        <v>3</v>
      </c>
    </row>
    <row r="1087" spans="1:6" x14ac:dyDescent="0.2">
      <c r="A1087" s="18" t="s">
        <v>69</v>
      </c>
      <c r="B1087" t="str">
        <f>VLOOKUP(A1087,product_hierarchy!$A$2:$C$43,2,FALSE)</f>
        <v>Brass</v>
      </c>
      <c r="C1087" t="str">
        <f>VLOOKUP(A1087,product_hierarchy!$A$2:$C$43,3,FALSE)</f>
        <v>Brass-Mystery</v>
      </c>
      <c r="D1087" s="19">
        <v>373487101.24933094</v>
      </c>
      <c r="E1087" s="15">
        <v>44896</v>
      </c>
      <c r="F1087">
        <v>3</v>
      </c>
    </row>
    <row r="1088" spans="1:6" x14ac:dyDescent="0.2">
      <c r="A1088" t="s">
        <v>64</v>
      </c>
      <c r="B1088" t="str">
        <f>VLOOKUP(A1088,product_hierarchy!$A$2:$C$43,2,FALSE)</f>
        <v>Brass</v>
      </c>
      <c r="C1088" t="str">
        <f>VLOOKUP(A1088,product_hierarchy!$A$2:$C$43,3,FALSE)</f>
        <v>Brass-Other</v>
      </c>
      <c r="D1088" s="19">
        <v>121639307.80708471</v>
      </c>
      <c r="E1088" s="15">
        <v>44896</v>
      </c>
      <c r="F1088">
        <v>3</v>
      </c>
    </row>
    <row r="1089" spans="1:6" x14ac:dyDescent="0.2">
      <c r="A1089" s="18" t="s">
        <v>65</v>
      </c>
      <c r="B1089" t="str">
        <f>VLOOKUP(A1089,product_hierarchy!$A$2:$C$43,2,FALSE)</f>
        <v>Brass</v>
      </c>
      <c r="C1089" t="str">
        <f>VLOOKUP(A1089,product_hierarchy!$A$2:$C$43,3,FALSE)</f>
        <v>Brass-Other</v>
      </c>
      <c r="D1089" s="19">
        <v>9326146.6445566043</v>
      </c>
      <c r="E1089" s="15">
        <v>44896</v>
      </c>
      <c r="F1089">
        <v>3</v>
      </c>
    </row>
    <row r="1090" spans="1:6" x14ac:dyDescent="0.2">
      <c r="A1090" t="s">
        <v>63</v>
      </c>
      <c r="B1090" t="str">
        <f>VLOOKUP(A1090,product_hierarchy!$A$2:$C$43,2,FALSE)</f>
        <v>Brass</v>
      </c>
      <c r="C1090" t="str">
        <f>VLOOKUP(A1090,product_hierarchy!$A$2:$C$43,3,FALSE)</f>
        <v>Low Brass</v>
      </c>
      <c r="D1090" s="19">
        <v>56192363.518973403</v>
      </c>
      <c r="E1090" s="15">
        <v>44896</v>
      </c>
      <c r="F1090">
        <v>3</v>
      </c>
    </row>
    <row r="1091" spans="1:6" x14ac:dyDescent="0.2">
      <c r="A1091" t="s">
        <v>68</v>
      </c>
      <c r="B1091" t="str">
        <f>VLOOKUP(A1091,product_hierarchy!$A$2:$C$43,2,FALSE)</f>
        <v>Brass</v>
      </c>
      <c r="C1091" t="str">
        <f>VLOOKUP(A1091,product_hierarchy!$A$2:$C$43,3,FALSE)</f>
        <v>Brass-Other</v>
      </c>
      <c r="D1091" s="19">
        <v>0</v>
      </c>
      <c r="E1091" s="15">
        <v>44896</v>
      </c>
      <c r="F1091">
        <v>3</v>
      </c>
    </row>
    <row r="1092" spans="1:6" x14ac:dyDescent="0.2">
      <c r="A1092" t="s">
        <v>60</v>
      </c>
      <c r="B1092" t="str">
        <f>VLOOKUP(A1092,product_hierarchy!$A$2:$C$43,2,FALSE)</f>
        <v>Brass</v>
      </c>
      <c r="C1092" t="str">
        <f>VLOOKUP(A1092,product_hierarchy!$A$2:$C$43,3,FALSE)</f>
        <v>Low Brass</v>
      </c>
      <c r="D1092" s="19">
        <v>1138126717.5289996</v>
      </c>
      <c r="E1092" s="15">
        <v>44896</v>
      </c>
      <c r="F1092">
        <v>3</v>
      </c>
    </row>
    <row r="1093" spans="1:6" x14ac:dyDescent="0.2">
      <c r="A1093" t="s">
        <v>66</v>
      </c>
      <c r="B1093" t="str">
        <f>VLOOKUP(A1093,product_hierarchy!$A$2:$C$43,2,FALSE)</f>
        <v>Brass</v>
      </c>
      <c r="C1093" t="str">
        <f>VLOOKUP(A1093,product_hierarchy!$A$2:$C$43,3,FALSE)</f>
        <v>Brass-Other</v>
      </c>
      <c r="D1093" s="19">
        <v>2359180.1538372831</v>
      </c>
      <c r="E1093" s="15">
        <v>44896</v>
      </c>
      <c r="F1093">
        <v>3</v>
      </c>
    </row>
    <row r="1094" spans="1:6" x14ac:dyDescent="0.2">
      <c r="A1094" t="s">
        <v>67</v>
      </c>
      <c r="B1094" t="str">
        <f>VLOOKUP(A1094,product_hierarchy!$A$2:$C$43,2,FALSE)</f>
        <v>Brass</v>
      </c>
      <c r="C1094" t="str">
        <f>VLOOKUP(A1094,product_hierarchy!$A$2:$C$43,3,FALSE)</f>
        <v>Low Brass</v>
      </c>
      <c r="D1094" s="19">
        <v>2016427.9004350747</v>
      </c>
      <c r="E1094" s="15">
        <v>44562</v>
      </c>
      <c r="F1094">
        <v>4</v>
      </c>
    </row>
    <row r="1095" spans="1:6" x14ac:dyDescent="0.2">
      <c r="A1095" t="s">
        <v>55</v>
      </c>
      <c r="B1095" t="str">
        <f>VLOOKUP(A1095,product_hierarchy!$A$2:$C$43,2,FALSE)</f>
        <v>Brass</v>
      </c>
      <c r="C1095" t="str">
        <f>VLOOKUP(A1095,product_hierarchy!$A$2:$C$43,3,FALSE)</f>
        <v>High Brass</v>
      </c>
      <c r="D1095" s="19">
        <v>167697383.03870374</v>
      </c>
      <c r="E1095" s="15">
        <v>44562</v>
      </c>
      <c r="F1095">
        <v>4</v>
      </c>
    </row>
    <row r="1096" spans="1:6" x14ac:dyDescent="0.2">
      <c r="A1096" t="s">
        <v>56</v>
      </c>
      <c r="B1096" t="str">
        <f>VLOOKUP(A1096,product_hierarchy!$A$2:$C$43,2,FALSE)</f>
        <v>Brass</v>
      </c>
      <c r="C1096" t="str">
        <f>VLOOKUP(A1096,product_hierarchy!$A$2:$C$43,3,FALSE)</f>
        <v>High Brass</v>
      </c>
      <c r="D1096" s="19">
        <v>13141722.492843352</v>
      </c>
      <c r="E1096" s="15">
        <v>44562</v>
      </c>
      <c r="F1096">
        <v>4</v>
      </c>
    </row>
    <row r="1097" spans="1:6" x14ac:dyDescent="0.2">
      <c r="A1097" t="s">
        <v>59</v>
      </c>
      <c r="B1097" t="str">
        <f>VLOOKUP(A1097,product_hierarchy!$A$2:$C$43,2,FALSE)</f>
        <v>Brass</v>
      </c>
      <c r="C1097" t="str">
        <f>VLOOKUP(A1097,product_hierarchy!$A$2:$C$43,3,FALSE)</f>
        <v>Mid Brass</v>
      </c>
      <c r="D1097" s="19">
        <v>17085913.146369394</v>
      </c>
      <c r="E1097" s="15">
        <v>44562</v>
      </c>
      <c r="F1097">
        <v>4</v>
      </c>
    </row>
    <row r="1098" spans="1:6" x14ac:dyDescent="0.2">
      <c r="A1098" t="s">
        <v>57</v>
      </c>
      <c r="B1098" t="str">
        <f>VLOOKUP(A1098,product_hierarchy!$A$2:$C$43,2,FALSE)</f>
        <v>Brass</v>
      </c>
      <c r="C1098" t="str">
        <f>VLOOKUP(A1098,product_hierarchy!$A$2:$C$43,3,FALSE)</f>
        <v>High Brass</v>
      </c>
      <c r="D1098" s="19">
        <v>17026943.162066486</v>
      </c>
      <c r="E1098" s="15">
        <v>44562</v>
      </c>
      <c r="F1098">
        <v>4</v>
      </c>
    </row>
    <row r="1099" spans="1:6" x14ac:dyDescent="0.2">
      <c r="A1099" t="s">
        <v>58</v>
      </c>
      <c r="B1099" t="str">
        <f>VLOOKUP(A1099,product_hierarchy!$A$2:$C$43,2,FALSE)</f>
        <v>Brass</v>
      </c>
      <c r="C1099" t="str">
        <f>VLOOKUP(A1099,product_hierarchy!$A$2:$C$43,3,FALSE)</f>
        <v>High Brass</v>
      </c>
      <c r="D1099" s="19">
        <v>59369624.860591359</v>
      </c>
      <c r="E1099" s="15">
        <v>44562</v>
      </c>
      <c r="F1099">
        <v>4</v>
      </c>
    </row>
    <row r="1100" spans="1:6" x14ac:dyDescent="0.2">
      <c r="A1100" s="18" t="s">
        <v>69</v>
      </c>
      <c r="B1100" t="str">
        <f>VLOOKUP(A1100,product_hierarchy!$A$2:$C$43,2,FALSE)</f>
        <v>Brass</v>
      </c>
      <c r="C1100" t="str">
        <f>VLOOKUP(A1100,product_hierarchy!$A$2:$C$43,3,FALSE)</f>
        <v>Brass-Mystery</v>
      </c>
      <c r="D1100" s="19">
        <v>270475271.27189428</v>
      </c>
      <c r="E1100" s="15">
        <v>44562</v>
      </c>
      <c r="F1100">
        <v>4</v>
      </c>
    </row>
    <row r="1101" spans="1:6" x14ac:dyDescent="0.2">
      <c r="A1101" t="s">
        <v>64</v>
      </c>
      <c r="B1101" t="str">
        <f>VLOOKUP(A1101,product_hierarchy!$A$2:$C$43,2,FALSE)</f>
        <v>Brass</v>
      </c>
      <c r="C1101" t="str">
        <f>VLOOKUP(A1101,product_hierarchy!$A$2:$C$43,3,FALSE)</f>
        <v>Brass-Other</v>
      </c>
      <c r="D1101" s="19">
        <v>89291102.357887626</v>
      </c>
      <c r="E1101" s="15">
        <v>44562</v>
      </c>
      <c r="F1101">
        <v>4</v>
      </c>
    </row>
    <row r="1102" spans="1:6" x14ac:dyDescent="0.2">
      <c r="A1102" s="18" t="s">
        <v>65</v>
      </c>
      <c r="B1102" t="str">
        <f>VLOOKUP(A1102,product_hierarchy!$A$2:$C$43,2,FALSE)</f>
        <v>Brass</v>
      </c>
      <c r="C1102" t="str">
        <f>VLOOKUP(A1102,product_hierarchy!$A$2:$C$43,3,FALSE)</f>
        <v>Brass-Other</v>
      </c>
      <c r="D1102" s="19">
        <v>6769741.3618516121</v>
      </c>
      <c r="E1102" s="15">
        <v>44562</v>
      </c>
      <c r="F1102">
        <v>4</v>
      </c>
    </row>
    <row r="1103" spans="1:6" x14ac:dyDescent="0.2">
      <c r="A1103" t="s">
        <v>63</v>
      </c>
      <c r="B1103" t="str">
        <f>VLOOKUP(A1103,product_hierarchy!$A$2:$C$43,2,FALSE)</f>
        <v>Brass</v>
      </c>
      <c r="C1103" t="str">
        <f>VLOOKUP(A1103,product_hierarchy!$A$2:$C$43,3,FALSE)</f>
        <v>Low Brass</v>
      </c>
      <c r="D1103" s="19">
        <v>63912722.774735697</v>
      </c>
      <c r="E1103" s="15">
        <v>44562</v>
      </c>
      <c r="F1103">
        <v>4</v>
      </c>
    </row>
    <row r="1104" spans="1:6" x14ac:dyDescent="0.2">
      <c r="A1104" t="s">
        <v>68</v>
      </c>
      <c r="B1104" t="str">
        <f>VLOOKUP(A1104,product_hierarchy!$A$2:$C$43,2,FALSE)</f>
        <v>Brass</v>
      </c>
      <c r="C1104" t="str">
        <f>VLOOKUP(A1104,product_hierarchy!$A$2:$C$43,3,FALSE)</f>
        <v>Brass-Other</v>
      </c>
      <c r="D1104" s="19">
        <v>0</v>
      </c>
      <c r="E1104" s="15">
        <v>44562</v>
      </c>
      <c r="F1104">
        <v>4</v>
      </c>
    </row>
    <row r="1105" spans="1:6" x14ac:dyDescent="0.2">
      <c r="A1105" t="s">
        <v>60</v>
      </c>
      <c r="B1105" t="str">
        <f>VLOOKUP(A1105,product_hierarchy!$A$2:$C$43,2,FALSE)</f>
        <v>Brass</v>
      </c>
      <c r="C1105" t="str">
        <f>VLOOKUP(A1105,product_hierarchy!$A$2:$C$43,3,FALSE)</f>
        <v>Low Brass</v>
      </c>
      <c r="D1105" s="19">
        <v>1149816422.7690756</v>
      </c>
      <c r="E1105" s="15">
        <v>44562</v>
      </c>
      <c r="F1105">
        <v>4</v>
      </c>
    </row>
    <row r="1106" spans="1:6" x14ac:dyDescent="0.2">
      <c r="A1106" t="s">
        <v>66</v>
      </c>
      <c r="B1106" t="str">
        <f>VLOOKUP(A1106,product_hierarchy!$A$2:$C$43,2,FALSE)</f>
        <v>Brass</v>
      </c>
      <c r="C1106" t="str">
        <f>VLOOKUP(A1106,product_hierarchy!$A$2:$C$43,3,FALSE)</f>
        <v>Brass-Other</v>
      </c>
      <c r="D1106" s="19">
        <v>1712441.9160982622</v>
      </c>
      <c r="E1106" s="15">
        <v>44562</v>
      </c>
      <c r="F1106">
        <v>4</v>
      </c>
    </row>
    <row r="1107" spans="1:6" x14ac:dyDescent="0.2">
      <c r="A1107" t="s">
        <v>67</v>
      </c>
      <c r="B1107" t="str">
        <f>VLOOKUP(A1107,product_hierarchy!$A$2:$C$43,2,FALSE)</f>
        <v>Brass</v>
      </c>
      <c r="C1107" t="str">
        <f>VLOOKUP(A1107,product_hierarchy!$A$2:$C$43,3,FALSE)</f>
        <v>Low Brass</v>
      </c>
      <c r="D1107" s="19">
        <v>1580344.5405449974</v>
      </c>
      <c r="E1107" s="15">
        <v>44593</v>
      </c>
      <c r="F1107">
        <v>4</v>
      </c>
    </row>
    <row r="1108" spans="1:6" x14ac:dyDescent="0.2">
      <c r="A1108" t="s">
        <v>55</v>
      </c>
      <c r="B1108" t="str">
        <f>VLOOKUP(A1108,product_hierarchy!$A$2:$C$43,2,FALSE)</f>
        <v>Brass</v>
      </c>
      <c r="C1108" t="str">
        <f>VLOOKUP(A1108,product_hierarchy!$A$2:$C$43,3,FALSE)</f>
        <v>High Brass</v>
      </c>
      <c r="D1108" s="19">
        <v>178224984.32231516</v>
      </c>
      <c r="E1108" s="15">
        <v>44593</v>
      </c>
      <c r="F1108">
        <v>4</v>
      </c>
    </row>
    <row r="1109" spans="1:6" x14ac:dyDescent="0.2">
      <c r="A1109" t="s">
        <v>56</v>
      </c>
      <c r="B1109" t="str">
        <f>VLOOKUP(A1109,product_hierarchy!$A$2:$C$43,2,FALSE)</f>
        <v>Brass</v>
      </c>
      <c r="C1109" t="str">
        <f>VLOOKUP(A1109,product_hierarchy!$A$2:$C$43,3,FALSE)</f>
        <v>High Brass</v>
      </c>
      <c r="D1109" s="19">
        <v>14059545.449848818</v>
      </c>
      <c r="E1109" s="15">
        <v>44593</v>
      </c>
      <c r="F1109">
        <v>4</v>
      </c>
    </row>
    <row r="1110" spans="1:6" x14ac:dyDescent="0.2">
      <c r="A1110" t="s">
        <v>59</v>
      </c>
      <c r="B1110" t="str">
        <f>VLOOKUP(A1110,product_hierarchy!$A$2:$C$43,2,FALSE)</f>
        <v>Brass</v>
      </c>
      <c r="C1110" t="str">
        <f>VLOOKUP(A1110,product_hierarchy!$A$2:$C$43,3,FALSE)</f>
        <v>Mid Brass</v>
      </c>
      <c r="D1110" s="19">
        <v>17709796.376556635</v>
      </c>
      <c r="E1110" s="15">
        <v>44593</v>
      </c>
      <c r="F1110">
        <v>4</v>
      </c>
    </row>
    <row r="1111" spans="1:6" x14ac:dyDescent="0.2">
      <c r="A1111" t="s">
        <v>57</v>
      </c>
      <c r="B1111" t="str">
        <f>VLOOKUP(A1111,product_hierarchy!$A$2:$C$43,2,FALSE)</f>
        <v>Brass</v>
      </c>
      <c r="C1111" t="str">
        <f>VLOOKUP(A1111,product_hierarchy!$A$2:$C$43,3,FALSE)</f>
        <v>High Brass</v>
      </c>
      <c r="D1111" s="19">
        <v>25375004.476416551</v>
      </c>
      <c r="E1111" s="15">
        <v>44593</v>
      </c>
      <c r="F1111">
        <v>4</v>
      </c>
    </row>
    <row r="1112" spans="1:6" x14ac:dyDescent="0.2">
      <c r="A1112" t="s">
        <v>58</v>
      </c>
      <c r="B1112" t="str">
        <f>VLOOKUP(A1112,product_hierarchy!$A$2:$C$43,2,FALSE)</f>
        <v>Brass</v>
      </c>
      <c r="C1112" t="str">
        <f>VLOOKUP(A1112,product_hierarchy!$A$2:$C$43,3,FALSE)</f>
        <v>High Brass</v>
      </c>
      <c r="D1112" s="19">
        <v>88477684.00125666</v>
      </c>
      <c r="E1112" s="15">
        <v>44593</v>
      </c>
      <c r="F1112">
        <v>4</v>
      </c>
    </row>
    <row r="1113" spans="1:6" x14ac:dyDescent="0.2">
      <c r="A1113" s="18" t="s">
        <v>69</v>
      </c>
      <c r="B1113" t="str">
        <f>VLOOKUP(A1113,product_hierarchy!$A$2:$C$43,2,FALSE)</f>
        <v>Brass</v>
      </c>
      <c r="C1113" t="str">
        <f>VLOOKUP(A1113,product_hierarchy!$A$2:$C$43,3,FALSE)</f>
        <v>Brass-Mystery</v>
      </c>
      <c r="D1113" s="19">
        <v>335925595.05448228</v>
      </c>
      <c r="E1113" s="15">
        <v>44593</v>
      </c>
      <c r="F1113">
        <v>4</v>
      </c>
    </row>
    <row r="1114" spans="1:6" x14ac:dyDescent="0.2">
      <c r="A1114" t="s">
        <v>64</v>
      </c>
      <c r="B1114" t="str">
        <f>VLOOKUP(A1114,product_hierarchy!$A$2:$C$43,2,FALSE)</f>
        <v>Brass</v>
      </c>
      <c r="C1114" t="str">
        <f>VLOOKUP(A1114,product_hierarchy!$A$2:$C$43,3,FALSE)</f>
        <v>Brass-Other</v>
      </c>
      <c r="D1114" s="19">
        <v>110764188.23275736</v>
      </c>
      <c r="E1114" s="15">
        <v>44593</v>
      </c>
      <c r="F1114">
        <v>4</v>
      </c>
    </row>
    <row r="1115" spans="1:6" x14ac:dyDescent="0.2">
      <c r="A1115" s="18" t="s">
        <v>65</v>
      </c>
      <c r="B1115" t="str">
        <f>VLOOKUP(A1115,product_hierarchy!$A$2:$C$43,2,FALSE)</f>
        <v>Brass</v>
      </c>
      <c r="C1115" t="str">
        <f>VLOOKUP(A1115,product_hierarchy!$A$2:$C$43,3,FALSE)</f>
        <v>Brass-Other</v>
      </c>
      <c r="D1115" s="19">
        <v>8397756.1782781277</v>
      </c>
      <c r="E1115" s="15">
        <v>44593</v>
      </c>
      <c r="F1115">
        <v>4</v>
      </c>
    </row>
    <row r="1116" spans="1:6" x14ac:dyDescent="0.2">
      <c r="A1116" t="s">
        <v>63</v>
      </c>
      <c r="B1116" t="str">
        <f>VLOOKUP(A1116,product_hierarchy!$A$2:$C$43,2,FALSE)</f>
        <v>Brass</v>
      </c>
      <c r="C1116" t="str">
        <f>VLOOKUP(A1116,product_hierarchy!$A$2:$C$43,3,FALSE)</f>
        <v>Low Brass</v>
      </c>
      <c r="D1116" s="19">
        <v>64832049.088144287</v>
      </c>
      <c r="E1116" s="15">
        <v>44593</v>
      </c>
      <c r="F1116">
        <v>4</v>
      </c>
    </row>
    <row r="1117" spans="1:6" x14ac:dyDescent="0.2">
      <c r="A1117" t="s">
        <v>68</v>
      </c>
      <c r="B1117" t="str">
        <f>VLOOKUP(A1117,product_hierarchy!$A$2:$C$43,2,FALSE)</f>
        <v>Brass</v>
      </c>
      <c r="C1117" t="str">
        <f>VLOOKUP(A1117,product_hierarchy!$A$2:$C$43,3,FALSE)</f>
        <v>Brass-Other</v>
      </c>
      <c r="D1117" s="19">
        <v>0</v>
      </c>
      <c r="E1117" s="15">
        <v>44593</v>
      </c>
      <c r="F1117">
        <v>4</v>
      </c>
    </row>
    <row r="1118" spans="1:6" x14ac:dyDescent="0.2">
      <c r="A1118" t="s">
        <v>60</v>
      </c>
      <c r="B1118" t="str">
        <f>VLOOKUP(A1118,product_hierarchy!$A$2:$C$43,2,FALSE)</f>
        <v>Brass</v>
      </c>
      <c r="C1118" t="str">
        <f>VLOOKUP(A1118,product_hierarchy!$A$2:$C$43,3,FALSE)</f>
        <v>Low Brass</v>
      </c>
      <c r="D1118" s="19">
        <v>1165206795.7340069</v>
      </c>
      <c r="E1118" s="15">
        <v>44593</v>
      </c>
      <c r="F1118">
        <v>4</v>
      </c>
    </row>
    <row r="1119" spans="1:6" x14ac:dyDescent="0.2">
      <c r="A1119" t="s">
        <v>66</v>
      </c>
      <c r="B1119" t="str">
        <f>VLOOKUP(A1119,product_hierarchy!$A$2:$C$43,2,FALSE)</f>
        <v>Brass</v>
      </c>
      <c r="C1119" t="str">
        <f>VLOOKUP(A1119,product_hierarchy!$A$2:$C$43,3,FALSE)</f>
        <v>Brass-Other</v>
      </c>
      <c r="D1119" s="19">
        <v>2124256.8825293081</v>
      </c>
      <c r="E1119" s="15">
        <v>44593</v>
      </c>
      <c r="F1119">
        <v>4</v>
      </c>
    </row>
    <row r="1120" spans="1:6" x14ac:dyDescent="0.2">
      <c r="A1120" t="s">
        <v>67</v>
      </c>
      <c r="B1120" t="str">
        <f>VLOOKUP(A1120,product_hierarchy!$A$2:$C$43,2,FALSE)</f>
        <v>Brass</v>
      </c>
      <c r="C1120" t="str">
        <f>VLOOKUP(A1120,product_hierarchy!$A$2:$C$43,3,FALSE)</f>
        <v>Low Brass</v>
      </c>
      <c r="D1120" s="19">
        <v>4181866.3789761947</v>
      </c>
      <c r="E1120" s="15">
        <v>44621</v>
      </c>
      <c r="F1120">
        <v>4</v>
      </c>
    </row>
    <row r="1121" spans="1:6" x14ac:dyDescent="0.2">
      <c r="A1121" t="s">
        <v>55</v>
      </c>
      <c r="B1121" t="str">
        <f>VLOOKUP(A1121,product_hierarchy!$A$2:$C$43,2,FALSE)</f>
        <v>Brass</v>
      </c>
      <c r="C1121" t="str">
        <f>VLOOKUP(A1121,product_hierarchy!$A$2:$C$43,3,FALSE)</f>
        <v>High Brass</v>
      </c>
      <c r="D1121" s="19">
        <v>200308340.88786894</v>
      </c>
      <c r="E1121" s="15">
        <v>44621</v>
      </c>
      <c r="F1121">
        <v>4</v>
      </c>
    </row>
    <row r="1122" spans="1:6" x14ac:dyDescent="0.2">
      <c r="A1122" t="s">
        <v>56</v>
      </c>
      <c r="B1122" t="str">
        <f>VLOOKUP(A1122,product_hierarchy!$A$2:$C$43,2,FALSE)</f>
        <v>Brass</v>
      </c>
      <c r="C1122" t="str">
        <f>VLOOKUP(A1122,product_hierarchy!$A$2:$C$43,3,FALSE)</f>
        <v>High Brass</v>
      </c>
      <c r="D1122" s="19">
        <v>15645680.367680617</v>
      </c>
      <c r="E1122" s="15">
        <v>44621</v>
      </c>
      <c r="F1122">
        <v>4</v>
      </c>
    </row>
    <row r="1123" spans="1:6" x14ac:dyDescent="0.2">
      <c r="A1123" t="s">
        <v>59</v>
      </c>
      <c r="B1123" t="str">
        <f>VLOOKUP(A1123,product_hierarchy!$A$2:$C$43,2,FALSE)</f>
        <v>Brass</v>
      </c>
      <c r="C1123" t="str">
        <f>VLOOKUP(A1123,product_hierarchy!$A$2:$C$43,3,FALSE)</f>
        <v>Mid Brass</v>
      </c>
      <c r="D1123" s="19">
        <v>18590784.634195521</v>
      </c>
      <c r="E1123" s="15">
        <v>44621</v>
      </c>
      <c r="F1123">
        <v>4</v>
      </c>
    </row>
    <row r="1124" spans="1:6" x14ac:dyDescent="0.2">
      <c r="A1124" t="s">
        <v>57</v>
      </c>
      <c r="B1124" t="str">
        <f>VLOOKUP(A1124,product_hierarchy!$A$2:$C$43,2,FALSE)</f>
        <v>Brass</v>
      </c>
      <c r="C1124" t="str">
        <f>VLOOKUP(A1124,product_hierarchy!$A$2:$C$43,3,FALSE)</f>
        <v>High Brass</v>
      </c>
      <c r="D1124" s="19">
        <v>21440488.135297701</v>
      </c>
      <c r="E1124" s="15">
        <v>44621</v>
      </c>
      <c r="F1124">
        <v>4</v>
      </c>
    </row>
    <row r="1125" spans="1:6" x14ac:dyDescent="0.2">
      <c r="A1125" t="s">
        <v>58</v>
      </c>
      <c r="B1125" t="str">
        <f>VLOOKUP(A1125,product_hierarchy!$A$2:$C$43,2,FALSE)</f>
        <v>Brass</v>
      </c>
      <c r="C1125" t="str">
        <f>VLOOKUP(A1125,product_hierarchy!$A$2:$C$43,3,FALSE)</f>
        <v>High Brass</v>
      </c>
      <c r="D1125" s="19">
        <v>74758791.588876247</v>
      </c>
      <c r="E1125" s="15">
        <v>44621</v>
      </c>
      <c r="F1125">
        <v>4</v>
      </c>
    </row>
    <row r="1126" spans="1:6" x14ac:dyDescent="0.2">
      <c r="A1126" s="18" t="s">
        <v>69</v>
      </c>
      <c r="B1126" t="str">
        <f>VLOOKUP(A1126,product_hierarchy!$A$2:$C$43,2,FALSE)</f>
        <v>Brass</v>
      </c>
      <c r="C1126" t="str">
        <f>VLOOKUP(A1126,product_hierarchy!$A$2:$C$43,3,FALSE)</f>
        <v>Brass-Mystery</v>
      </c>
      <c r="D1126" s="19">
        <v>335012319.91913277</v>
      </c>
      <c r="E1126" s="15">
        <v>44621</v>
      </c>
      <c r="F1126">
        <v>4</v>
      </c>
    </row>
    <row r="1127" spans="1:6" x14ac:dyDescent="0.2">
      <c r="A1127" t="s">
        <v>64</v>
      </c>
      <c r="B1127" t="str">
        <f>VLOOKUP(A1127,product_hierarchy!$A$2:$C$43,2,FALSE)</f>
        <v>Brass</v>
      </c>
      <c r="C1127" t="str">
        <f>VLOOKUP(A1127,product_hierarchy!$A$2:$C$43,3,FALSE)</f>
        <v>Brass-Other</v>
      </c>
      <c r="D1127" s="19">
        <v>107399344.33620435</v>
      </c>
      <c r="E1127" s="15">
        <v>44621</v>
      </c>
      <c r="F1127">
        <v>4</v>
      </c>
    </row>
    <row r="1128" spans="1:6" x14ac:dyDescent="0.2">
      <c r="A1128" s="18" t="s">
        <v>65</v>
      </c>
      <c r="B1128" t="str">
        <f>VLOOKUP(A1128,product_hierarchy!$A$2:$C$43,2,FALSE)</f>
        <v>Brass</v>
      </c>
      <c r="C1128" t="str">
        <f>VLOOKUP(A1128,product_hierarchy!$A$2:$C$43,3,FALSE)</f>
        <v>Brass-Other</v>
      </c>
      <c r="D1128" s="19">
        <v>8387066.0405591363</v>
      </c>
      <c r="E1128" s="15">
        <v>44621</v>
      </c>
      <c r="F1128">
        <v>4</v>
      </c>
    </row>
    <row r="1129" spans="1:6" x14ac:dyDescent="0.2">
      <c r="A1129" t="s">
        <v>63</v>
      </c>
      <c r="B1129" t="str">
        <f>VLOOKUP(A1129,product_hierarchy!$A$2:$C$43,2,FALSE)</f>
        <v>Brass</v>
      </c>
      <c r="C1129" t="str">
        <f>VLOOKUP(A1129,product_hierarchy!$A$2:$C$43,3,FALSE)</f>
        <v>Low Brass</v>
      </c>
      <c r="D1129" s="19">
        <v>73100442.902292222</v>
      </c>
      <c r="E1129" s="15">
        <v>44621</v>
      </c>
      <c r="F1129">
        <v>4</v>
      </c>
    </row>
    <row r="1130" spans="1:6" x14ac:dyDescent="0.2">
      <c r="A1130" t="s">
        <v>68</v>
      </c>
      <c r="B1130" t="str">
        <f>VLOOKUP(A1130,product_hierarchy!$A$2:$C$43,2,FALSE)</f>
        <v>Brass</v>
      </c>
      <c r="C1130" t="str">
        <f>VLOOKUP(A1130,product_hierarchy!$A$2:$C$43,3,FALSE)</f>
        <v>Brass-Other</v>
      </c>
      <c r="D1130" s="19">
        <v>0</v>
      </c>
      <c r="E1130" s="15">
        <v>44621</v>
      </c>
      <c r="F1130">
        <v>4</v>
      </c>
    </row>
    <row r="1131" spans="1:6" x14ac:dyDescent="0.2">
      <c r="A1131" t="s">
        <v>60</v>
      </c>
      <c r="B1131" t="str">
        <f>VLOOKUP(A1131,product_hierarchy!$A$2:$C$43,2,FALSE)</f>
        <v>Brass</v>
      </c>
      <c r="C1131" t="str">
        <f>VLOOKUP(A1131,product_hierarchy!$A$2:$C$43,3,FALSE)</f>
        <v>Low Brass</v>
      </c>
      <c r="D1131" s="19">
        <v>1318676906.1583438</v>
      </c>
      <c r="E1131" s="15">
        <v>44621</v>
      </c>
      <c r="F1131">
        <v>4</v>
      </c>
    </row>
    <row r="1132" spans="1:6" x14ac:dyDescent="0.2">
      <c r="A1132" t="s">
        <v>66</v>
      </c>
      <c r="B1132" t="str">
        <f>VLOOKUP(A1132,product_hierarchy!$A$2:$C$43,2,FALSE)</f>
        <v>Brass</v>
      </c>
      <c r="C1132" t="str">
        <f>VLOOKUP(A1132,product_hierarchy!$A$2:$C$43,3,FALSE)</f>
        <v>Brass-Other</v>
      </c>
      <c r="D1132" s="19">
        <v>2121553.1727299904</v>
      </c>
      <c r="E1132" s="15">
        <v>44621</v>
      </c>
      <c r="F1132">
        <v>4</v>
      </c>
    </row>
    <row r="1133" spans="1:6" x14ac:dyDescent="0.2">
      <c r="A1133" t="s">
        <v>67</v>
      </c>
      <c r="B1133" t="str">
        <f>VLOOKUP(A1133,product_hierarchy!$A$2:$C$43,2,FALSE)</f>
        <v>Brass</v>
      </c>
      <c r="C1133" t="str">
        <f>VLOOKUP(A1133,product_hierarchy!$A$2:$C$43,3,FALSE)</f>
        <v>Low Brass</v>
      </c>
      <c r="D1133" s="19">
        <v>2477239.1880717259</v>
      </c>
      <c r="E1133" s="15">
        <v>44652</v>
      </c>
      <c r="F1133">
        <v>4</v>
      </c>
    </row>
    <row r="1134" spans="1:6" x14ac:dyDescent="0.2">
      <c r="A1134" t="s">
        <v>55</v>
      </c>
      <c r="B1134" t="str">
        <f>VLOOKUP(A1134,product_hierarchy!$A$2:$C$43,2,FALSE)</f>
        <v>Brass</v>
      </c>
      <c r="C1134" t="str">
        <f>VLOOKUP(A1134,product_hierarchy!$A$2:$C$43,3,FALSE)</f>
        <v>High Brass</v>
      </c>
      <c r="D1134" s="19">
        <v>269077110.10564578</v>
      </c>
      <c r="E1134" s="15">
        <v>44652</v>
      </c>
      <c r="F1134">
        <v>4</v>
      </c>
    </row>
    <row r="1135" spans="1:6" x14ac:dyDescent="0.2">
      <c r="A1135" t="s">
        <v>56</v>
      </c>
      <c r="B1135" t="str">
        <f>VLOOKUP(A1135,product_hierarchy!$A$2:$C$43,2,FALSE)</f>
        <v>Brass</v>
      </c>
      <c r="C1135" t="str">
        <f>VLOOKUP(A1135,product_hierarchy!$A$2:$C$43,3,FALSE)</f>
        <v>High Brass</v>
      </c>
      <c r="D1135" s="19">
        <v>21345163.666504875</v>
      </c>
      <c r="E1135" s="15">
        <v>44652</v>
      </c>
      <c r="F1135">
        <v>4</v>
      </c>
    </row>
    <row r="1136" spans="1:6" x14ac:dyDescent="0.2">
      <c r="A1136" t="s">
        <v>59</v>
      </c>
      <c r="B1136" t="str">
        <f>VLOOKUP(A1136,product_hierarchy!$A$2:$C$43,2,FALSE)</f>
        <v>Brass</v>
      </c>
      <c r="C1136" t="str">
        <f>VLOOKUP(A1136,product_hierarchy!$A$2:$C$43,3,FALSE)</f>
        <v>Mid Brass</v>
      </c>
      <c r="D1136" s="19">
        <v>14023580.418914311</v>
      </c>
      <c r="E1136" s="15">
        <v>44652</v>
      </c>
      <c r="F1136">
        <v>4</v>
      </c>
    </row>
    <row r="1137" spans="1:6" x14ac:dyDescent="0.2">
      <c r="A1137" t="s">
        <v>57</v>
      </c>
      <c r="B1137" t="str">
        <f>VLOOKUP(A1137,product_hierarchy!$A$2:$C$43,2,FALSE)</f>
        <v>Brass</v>
      </c>
      <c r="C1137" t="str">
        <f>VLOOKUP(A1137,product_hierarchy!$A$2:$C$43,3,FALSE)</f>
        <v>High Brass</v>
      </c>
      <c r="D1137" s="19">
        <v>23268031.678177364</v>
      </c>
      <c r="E1137" s="15">
        <v>44652</v>
      </c>
      <c r="F1137">
        <v>4</v>
      </c>
    </row>
    <row r="1138" spans="1:6" x14ac:dyDescent="0.2">
      <c r="A1138" t="s">
        <v>58</v>
      </c>
      <c r="B1138" t="str">
        <f>VLOOKUP(A1138,product_hierarchy!$A$2:$C$43,2,FALSE)</f>
        <v>Brass</v>
      </c>
      <c r="C1138" t="str">
        <f>VLOOKUP(A1138,product_hierarchy!$A$2:$C$43,3,FALSE)</f>
        <v>High Brass</v>
      </c>
      <c r="D1138" s="19">
        <v>81131078.668450207</v>
      </c>
      <c r="E1138" s="15">
        <v>44652</v>
      </c>
      <c r="F1138">
        <v>4</v>
      </c>
    </row>
    <row r="1139" spans="1:6" x14ac:dyDescent="0.2">
      <c r="A1139" s="18" t="s">
        <v>69</v>
      </c>
      <c r="B1139" t="str">
        <f>VLOOKUP(A1139,product_hierarchy!$A$2:$C$43,2,FALSE)</f>
        <v>Brass</v>
      </c>
      <c r="C1139" t="str">
        <f>VLOOKUP(A1139,product_hierarchy!$A$2:$C$43,3,FALSE)</f>
        <v>Brass-Mystery</v>
      </c>
      <c r="D1139" s="19">
        <v>280775844.43417543</v>
      </c>
      <c r="E1139" s="15">
        <v>44652</v>
      </c>
      <c r="F1139">
        <v>4</v>
      </c>
    </row>
    <row r="1140" spans="1:6" x14ac:dyDescent="0.2">
      <c r="A1140" t="s">
        <v>64</v>
      </c>
      <c r="B1140" t="str">
        <f>VLOOKUP(A1140,product_hierarchy!$A$2:$C$43,2,FALSE)</f>
        <v>Brass</v>
      </c>
      <c r="C1140" t="str">
        <f>VLOOKUP(A1140,product_hierarchy!$A$2:$C$43,3,FALSE)</f>
        <v>Brass-Other</v>
      </c>
      <c r="D1140" s="19">
        <v>93104925.1227521</v>
      </c>
      <c r="E1140" s="15">
        <v>44652</v>
      </c>
      <c r="F1140">
        <v>4</v>
      </c>
    </row>
    <row r="1141" spans="1:6" x14ac:dyDescent="0.2">
      <c r="A1141" s="18" t="s">
        <v>65</v>
      </c>
      <c r="B1141" t="str">
        <f>VLOOKUP(A1141,product_hierarchy!$A$2:$C$43,2,FALSE)</f>
        <v>Brass</v>
      </c>
      <c r="C1141" t="str">
        <f>VLOOKUP(A1141,product_hierarchy!$A$2:$C$43,3,FALSE)</f>
        <v>Brass-Other</v>
      </c>
      <c r="D1141" s="19">
        <v>7083281.9619906601</v>
      </c>
      <c r="E1141" s="15">
        <v>44652</v>
      </c>
      <c r="F1141">
        <v>4</v>
      </c>
    </row>
    <row r="1142" spans="1:6" x14ac:dyDescent="0.2">
      <c r="A1142" t="s">
        <v>63</v>
      </c>
      <c r="B1142" t="str">
        <f>VLOOKUP(A1142,product_hierarchy!$A$2:$C$43,2,FALSE)</f>
        <v>Brass</v>
      </c>
      <c r="C1142" t="str">
        <f>VLOOKUP(A1142,product_hierarchy!$A$2:$C$43,3,FALSE)</f>
        <v>Low Brass</v>
      </c>
      <c r="D1142" s="19">
        <v>73647315.310089245</v>
      </c>
      <c r="E1142" s="15">
        <v>44652</v>
      </c>
      <c r="F1142">
        <v>4</v>
      </c>
    </row>
    <row r="1143" spans="1:6" x14ac:dyDescent="0.2">
      <c r="A1143" t="s">
        <v>68</v>
      </c>
      <c r="B1143" t="str">
        <f>VLOOKUP(A1143,product_hierarchy!$A$2:$C$43,2,FALSE)</f>
        <v>Brass</v>
      </c>
      <c r="C1143" t="str">
        <f>VLOOKUP(A1143,product_hierarchy!$A$2:$C$43,3,FALSE)</f>
        <v>Brass-Other</v>
      </c>
      <c r="D1143" s="19">
        <v>122096.4335130746</v>
      </c>
      <c r="E1143" s="15">
        <v>44652</v>
      </c>
      <c r="F1143">
        <v>4</v>
      </c>
    </row>
    <row r="1144" spans="1:6" x14ac:dyDescent="0.2">
      <c r="A1144" t="s">
        <v>60</v>
      </c>
      <c r="B1144" t="str">
        <f>VLOOKUP(A1144,product_hierarchy!$A$2:$C$43,2,FALSE)</f>
        <v>Brass</v>
      </c>
      <c r="C1144" t="str">
        <f>VLOOKUP(A1144,product_hierarchy!$A$2:$C$43,3,FALSE)</f>
        <v>Low Brass</v>
      </c>
      <c r="D1144" s="19">
        <v>1418803937.9806662</v>
      </c>
      <c r="E1144" s="15">
        <v>44652</v>
      </c>
      <c r="F1144">
        <v>4</v>
      </c>
    </row>
    <row r="1145" spans="1:6" x14ac:dyDescent="0.2">
      <c r="A1145" t="s">
        <v>66</v>
      </c>
      <c r="B1145" t="str">
        <f>VLOOKUP(A1145,product_hierarchy!$A$2:$C$43,2,FALSE)</f>
        <v>Brass</v>
      </c>
      <c r="C1145" t="str">
        <f>VLOOKUP(A1145,product_hierarchy!$A$2:$C$43,3,FALSE)</f>
        <v>Brass-Other</v>
      </c>
      <c r="D1145" s="19">
        <v>1791759.5781404581</v>
      </c>
      <c r="E1145" s="15">
        <v>44652</v>
      </c>
      <c r="F1145">
        <v>4</v>
      </c>
    </row>
    <row r="1146" spans="1:6" x14ac:dyDescent="0.2">
      <c r="A1146" t="s">
        <v>67</v>
      </c>
      <c r="B1146" t="str">
        <f>VLOOKUP(A1146,product_hierarchy!$A$2:$C$43,2,FALSE)</f>
        <v>Brass</v>
      </c>
      <c r="C1146" t="str">
        <f>VLOOKUP(A1146,product_hierarchy!$A$2:$C$43,3,FALSE)</f>
        <v>Low Brass</v>
      </c>
      <c r="D1146" s="19">
        <v>1967111.4558367529</v>
      </c>
      <c r="E1146" s="15">
        <v>44682</v>
      </c>
      <c r="F1146">
        <v>4</v>
      </c>
    </row>
    <row r="1147" spans="1:6" x14ac:dyDescent="0.2">
      <c r="A1147" t="s">
        <v>55</v>
      </c>
      <c r="B1147" t="str">
        <f>VLOOKUP(A1147,product_hierarchy!$A$2:$C$43,2,FALSE)</f>
        <v>Brass</v>
      </c>
      <c r="C1147" t="str">
        <f>VLOOKUP(A1147,product_hierarchy!$A$2:$C$43,3,FALSE)</f>
        <v>High Brass</v>
      </c>
      <c r="D1147" s="19">
        <v>191526579.29785788</v>
      </c>
      <c r="E1147" s="15">
        <v>44682</v>
      </c>
      <c r="F1147">
        <v>4</v>
      </c>
    </row>
    <row r="1148" spans="1:6" x14ac:dyDescent="0.2">
      <c r="A1148" t="s">
        <v>56</v>
      </c>
      <c r="B1148" t="str">
        <f>VLOOKUP(A1148,product_hierarchy!$A$2:$C$43,2,FALSE)</f>
        <v>Brass</v>
      </c>
      <c r="C1148" t="str">
        <f>VLOOKUP(A1148,product_hierarchy!$A$2:$C$43,3,FALSE)</f>
        <v>High Brass</v>
      </c>
      <c r="D1148" s="19">
        <v>15152396.769236309</v>
      </c>
      <c r="E1148" s="15">
        <v>44682</v>
      </c>
      <c r="F1148">
        <v>4</v>
      </c>
    </row>
    <row r="1149" spans="1:6" x14ac:dyDescent="0.2">
      <c r="A1149" t="s">
        <v>59</v>
      </c>
      <c r="B1149" t="str">
        <f>VLOOKUP(A1149,product_hierarchy!$A$2:$C$43,2,FALSE)</f>
        <v>Brass</v>
      </c>
      <c r="C1149" t="str">
        <f>VLOOKUP(A1149,product_hierarchy!$A$2:$C$43,3,FALSE)</f>
        <v>Mid Brass</v>
      </c>
      <c r="D1149" s="19">
        <v>14909388.611124098</v>
      </c>
      <c r="E1149" s="15">
        <v>44682</v>
      </c>
      <c r="F1149">
        <v>4</v>
      </c>
    </row>
    <row r="1150" spans="1:6" x14ac:dyDescent="0.2">
      <c r="A1150" t="s">
        <v>57</v>
      </c>
      <c r="B1150" t="str">
        <f>VLOOKUP(A1150,product_hierarchy!$A$2:$C$43,2,FALSE)</f>
        <v>Brass</v>
      </c>
      <c r="C1150" t="str">
        <f>VLOOKUP(A1150,product_hierarchy!$A$2:$C$43,3,FALSE)</f>
        <v>High Brass</v>
      </c>
      <c r="D1150" s="19">
        <v>20034276.522484999</v>
      </c>
      <c r="E1150" s="15">
        <v>44682</v>
      </c>
      <c r="F1150">
        <v>4</v>
      </c>
    </row>
    <row r="1151" spans="1:6" x14ac:dyDescent="0.2">
      <c r="A1151" t="s">
        <v>58</v>
      </c>
      <c r="B1151" t="str">
        <f>VLOOKUP(A1151,product_hierarchy!$A$2:$C$43,2,FALSE)</f>
        <v>Brass</v>
      </c>
      <c r="C1151" t="str">
        <f>VLOOKUP(A1151,product_hierarchy!$A$2:$C$43,3,FALSE)</f>
        <v>High Brass</v>
      </c>
      <c r="D1151" s="19">
        <v>69855612.373932868</v>
      </c>
      <c r="E1151" s="15">
        <v>44682</v>
      </c>
      <c r="F1151">
        <v>4</v>
      </c>
    </row>
    <row r="1152" spans="1:6" x14ac:dyDescent="0.2">
      <c r="A1152" s="18" t="s">
        <v>69</v>
      </c>
      <c r="B1152" t="str">
        <f>VLOOKUP(A1152,product_hierarchy!$A$2:$C$43,2,FALSE)</f>
        <v>Brass</v>
      </c>
      <c r="C1152" t="str">
        <f>VLOOKUP(A1152,product_hierarchy!$A$2:$C$43,3,FALSE)</f>
        <v>Brass-Mystery</v>
      </c>
      <c r="D1152" s="19">
        <v>366894137.18202776</v>
      </c>
      <c r="E1152" s="15">
        <v>44682</v>
      </c>
      <c r="F1152">
        <v>4</v>
      </c>
    </row>
    <row r="1153" spans="1:6" x14ac:dyDescent="0.2">
      <c r="A1153" t="s">
        <v>64</v>
      </c>
      <c r="B1153" t="str">
        <f>VLOOKUP(A1153,product_hierarchy!$A$2:$C$43,2,FALSE)</f>
        <v>Brass</v>
      </c>
      <c r="C1153" t="str">
        <f>VLOOKUP(A1153,product_hierarchy!$A$2:$C$43,3,FALSE)</f>
        <v>Brass-Other</v>
      </c>
      <c r="D1153" s="19">
        <v>120733438.51009572</v>
      </c>
      <c r="E1153" s="15">
        <v>44682</v>
      </c>
      <c r="F1153">
        <v>4</v>
      </c>
    </row>
    <row r="1154" spans="1:6" x14ac:dyDescent="0.2">
      <c r="A1154" s="18" t="s">
        <v>65</v>
      </c>
      <c r="B1154" t="str">
        <f>VLOOKUP(A1154,product_hierarchy!$A$2:$C$43,2,FALSE)</f>
        <v>Brass</v>
      </c>
      <c r="C1154" t="str">
        <f>VLOOKUP(A1154,product_hierarchy!$A$2:$C$43,3,FALSE)</f>
        <v>Brass-Other</v>
      </c>
      <c r="D1154" s="19">
        <v>9153592.4142509792</v>
      </c>
      <c r="E1154" s="15">
        <v>44682</v>
      </c>
      <c r="F1154">
        <v>4</v>
      </c>
    </row>
    <row r="1155" spans="1:6" x14ac:dyDescent="0.2">
      <c r="A1155" t="s">
        <v>63</v>
      </c>
      <c r="B1155" t="str">
        <f>VLOOKUP(A1155,product_hierarchy!$A$2:$C$43,2,FALSE)</f>
        <v>Brass</v>
      </c>
      <c r="C1155" t="str">
        <f>VLOOKUP(A1155,product_hierarchy!$A$2:$C$43,3,FALSE)</f>
        <v>Low Brass</v>
      </c>
      <c r="D1155" s="19">
        <v>61862495.247605264</v>
      </c>
      <c r="E1155" s="15">
        <v>44682</v>
      </c>
      <c r="F1155">
        <v>4</v>
      </c>
    </row>
    <row r="1156" spans="1:6" x14ac:dyDescent="0.2">
      <c r="A1156" t="s">
        <v>68</v>
      </c>
      <c r="B1156" t="str">
        <f>VLOOKUP(A1156,product_hierarchy!$A$2:$C$43,2,FALSE)</f>
        <v>Brass</v>
      </c>
      <c r="C1156" t="str">
        <f>VLOOKUP(A1156,product_hierarchy!$A$2:$C$43,3,FALSE)</f>
        <v>Brass-Other</v>
      </c>
      <c r="D1156" s="19">
        <v>0</v>
      </c>
      <c r="E1156" s="15">
        <v>44682</v>
      </c>
      <c r="F1156">
        <v>4</v>
      </c>
    </row>
    <row r="1157" spans="1:6" x14ac:dyDescent="0.2">
      <c r="A1157" t="s">
        <v>60</v>
      </c>
      <c r="B1157" t="str">
        <f>VLOOKUP(A1157,product_hierarchy!$A$2:$C$43,2,FALSE)</f>
        <v>Brass</v>
      </c>
      <c r="C1157" t="str">
        <f>VLOOKUP(A1157,product_hierarchy!$A$2:$C$43,3,FALSE)</f>
        <v>Low Brass</v>
      </c>
      <c r="D1157" s="19">
        <v>1125176482.4396191</v>
      </c>
      <c r="E1157" s="15">
        <v>44682</v>
      </c>
      <c r="F1157">
        <v>4</v>
      </c>
    </row>
    <row r="1158" spans="1:6" x14ac:dyDescent="0.2">
      <c r="A1158" t="s">
        <v>66</v>
      </c>
      <c r="B1158" t="str">
        <f>VLOOKUP(A1158,product_hierarchy!$A$2:$C$43,2,FALSE)</f>
        <v>Brass</v>
      </c>
      <c r="C1158" t="str">
        <f>VLOOKUP(A1158,product_hierarchy!$A$2:$C$43,3,FALSE)</f>
        <v>Brass-Other</v>
      </c>
      <c r="D1158" s="19">
        <v>2315458.026161517</v>
      </c>
      <c r="E1158" s="15">
        <v>44682</v>
      </c>
      <c r="F1158">
        <v>4</v>
      </c>
    </row>
    <row r="1159" spans="1:6" x14ac:dyDescent="0.2">
      <c r="A1159" t="s">
        <v>67</v>
      </c>
      <c r="B1159" t="str">
        <f>VLOOKUP(A1159,product_hierarchy!$A$2:$C$43,2,FALSE)</f>
        <v>Brass</v>
      </c>
      <c r="C1159" t="str">
        <f>VLOOKUP(A1159,product_hierarchy!$A$2:$C$43,3,FALSE)</f>
        <v>Low Brass</v>
      </c>
      <c r="D1159" s="19">
        <v>1781819.9683936867</v>
      </c>
      <c r="E1159" s="15">
        <v>44713</v>
      </c>
      <c r="F1159">
        <v>4</v>
      </c>
    </row>
    <row r="1160" spans="1:6" x14ac:dyDescent="0.2">
      <c r="A1160" t="s">
        <v>55</v>
      </c>
      <c r="B1160" t="str">
        <f>VLOOKUP(A1160,product_hierarchy!$A$2:$C$43,2,FALSE)</f>
        <v>Brass</v>
      </c>
      <c r="C1160" t="str">
        <f>VLOOKUP(A1160,product_hierarchy!$A$2:$C$43,3,FALSE)</f>
        <v>High Brass</v>
      </c>
      <c r="D1160" s="19">
        <v>181869592.18364477</v>
      </c>
      <c r="E1160" s="15">
        <v>44713</v>
      </c>
      <c r="F1160">
        <v>4</v>
      </c>
    </row>
    <row r="1161" spans="1:6" x14ac:dyDescent="0.2">
      <c r="A1161" t="s">
        <v>56</v>
      </c>
      <c r="B1161" t="str">
        <f>VLOOKUP(A1161,product_hierarchy!$A$2:$C$43,2,FALSE)</f>
        <v>Brass</v>
      </c>
      <c r="C1161" t="str">
        <f>VLOOKUP(A1161,product_hierarchy!$A$2:$C$43,3,FALSE)</f>
        <v>High Brass</v>
      </c>
      <c r="D1161" s="19">
        <v>14327953.152855843</v>
      </c>
      <c r="E1161" s="15">
        <v>44713</v>
      </c>
      <c r="F1161">
        <v>4</v>
      </c>
    </row>
    <row r="1162" spans="1:6" x14ac:dyDescent="0.2">
      <c r="A1162" t="s">
        <v>59</v>
      </c>
      <c r="B1162" t="str">
        <f>VLOOKUP(A1162,product_hierarchy!$A$2:$C$43,2,FALSE)</f>
        <v>Brass</v>
      </c>
      <c r="C1162" t="str">
        <f>VLOOKUP(A1162,product_hierarchy!$A$2:$C$43,3,FALSE)</f>
        <v>Mid Brass</v>
      </c>
      <c r="D1162" s="19">
        <v>18333802.509026598</v>
      </c>
      <c r="E1162" s="15">
        <v>44713</v>
      </c>
      <c r="F1162">
        <v>4</v>
      </c>
    </row>
    <row r="1163" spans="1:6" x14ac:dyDescent="0.2">
      <c r="A1163" t="s">
        <v>57</v>
      </c>
      <c r="B1163" t="str">
        <f>VLOOKUP(A1163,product_hierarchy!$A$2:$C$43,2,FALSE)</f>
        <v>Brass</v>
      </c>
      <c r="C1163" t="str">
        <f>VLOOKUP(A1163,product_hierarchy!$A$2:$C$43,3,FALSE)</f>
        <v>High Brass</v>
      </c>
      <c r="D1163" s="19">
        <v>19593820.894170474</v>
      </c>
      <c r="E1163" s="15">
        <v>44713</v>
      </c>
      <c r="F1163">
        <v>4</v>
      </c>
    </row>
    <row r="1164" spans="1:6" x14ac:dyDescent="0.2">
      <c r="A1164" t="s">
        <v>58</v>
      </c>
      <c r="B1164" t="str">
        <f>VLOOKUP(A1164,product_hierarchy!$A$2:$C$43,2,FALSE)</f>
        <v>Brass</v>
      </c>
      <c r="C1164" t="str">
        <f>VLOOKUP(A1164,product_hierarchy!$A$2:$C$43,3,FALSE)</f>
        <v>High Brass</v>
      </c>
      <c r="D1164" s="19">
        <v>68319819.378443614</v>
      </c>
      <c r="E1164" s="15">
        <v>44713</v>
      </c>
      <c r="F1164">
        <v>4</v>
      </c>
    </row>
    <row r="1165" spans="1:6" x14ac:dyDescent="0.2">
      <c r="A1165" s="18" t="s">
        <v>69</v>
      </c>
      <c r="B1165" t="str">
        <f>VLOOKUP(A1165,product_hierarchy!$A$2:$C$43,2,FALSE)</f>
        <v>Brass</v>
      </c>
      <c r="C1165" t="str">
        <f>VLOOKUP(A1165,product_hierarchy!$A$2:$C$43,3,FALSE)</f>
        <v>Brass-Mystery</v>
      </c>
      <c r="D1165" s="19">
        <v>322023759.63288963</v>
      </c>
      <c r="E1165" s="15">
        <v>44713</v>
      </c>
      <c r="F1165">
        <v>4</v>
      </c>
    </row>
    <row r="1166" spans="1:6" x14ac:dyDescent="0.2">
      <c r="A1166" t="s">
        <v>64</v>
      </c>
      <c r="B1166" t="str">
        <f>VLOOKUP(A1166,product_hierarchy!$A$2:$C$43,2,FALSE)</f>
        <v>Brass</v>
      </c>
      <c r="C1166" t="str">
        <f>VLOOKUP(A1166,product_hierarchy!$A$2:$C$43,3,FALSE)</f>
        <v>Brass-Other</v>
      </c>
      <c r="D1166" s="19">
        <v>105550568.53235412</v>
      </c>
      <c r="E1166" s="15">
        <v>44713</v>
      </c>
      <c r="F1166">
        <v>4</v>
      </c>
    </row>
    <row r="1167" spans="1:6" x14ac:dyDescent="0.2">
      <c r="A1167" s="18" t="s">
        <v>65</v>
      </c>
      <c r="B1167" t="str">
        <f>VLOOKUP(A1167,product_hierarchy!$A$2:$C$43,2,FALSE)</f>
        <v>Brass</v>
      </c>
      <c r="C1167" t="str">
        <f>VLOOKUP(A1167,product_hierarchy!$A$2:$C$43,3,FALSE)</f>
        <v>Brass-Other</v>
      </c>
      <c r="D1167" s="19">
        <v>8036678.8726546392</v>
      </c>
      <c r="E1167" s="15">
        <v>44713</v>
      </c>
      <c r="F1167">
        <v>4</v>
      </c>
    </row>
    <row r="1168" spans="1:6" x14ac:dyDescent="0.2">
      <c r="A1168" t="s">
        <v>63</v>
      </c>
      <c r="B1168" t="str">
        <f>VLOOKUP(A1168,product_hierarchy!$A$2:$C$43,2,FALSE)</f>
        <v>Brass</v>
      </c>
      <c r="C1168" t="str">
        <f>VLOOKUP(A1168,product_hierarchy!$A$2:$C$43,3,FALSE)</f>
        <v>Low Brass</v>
      </c>
      <c r="D1168" s="19">
        <v>56001232.02303122</v>
      </c>
      <c r="E1168" s="15">
        <v>44713</v>
      </c>
      <c r="F1168">
        <v>4</v>
      </c>
    </row>
    <row r="1169" spans="1:6" x14ac:dyDescent="0.2">
      <c r="A1169" t="s">
        <v>68</v>
      </c>
      <c r="B1169" t="str">
        <f>VLOOKUP(A1169,product_hierarchy!$A$2:$C$43,2,FALSE)</f>
        <v>Brass</v>
      </c>
      <c r="C1169" t="str">
        <f>VLOOKUP(A1169,product_hierarchy!$A$2:$C$43,3,FALSE)</f>
        <v>Brass-Other</v>
      </c>
      <c r="D1169" s="19">
        <v>138530.92532212267</v>
      </c>
      <c r="E1169" s="15">
        <v>44713</v>
      </c>
      <c r="F1169">
        <v>4</v>
      </c>
    </row>
    <row r="1170" spans="1:6" x14ac:dyDescent="0.2">
      <c r="A1170" t="s">
        <v>60</v>
      </c>
      <c r="B1170" t="str">
        <f>VLOOKUP(A1170,product_hierarchy!$A$2:$C$43,2,FALSE)</f>
        <v>Brass</v>
      </c>
      <c r="C1170" t="str">
        <f>VLOOKUP(A1170,product_hierarchy!$A$2:$C$43,3,FALSE)</f>
        <v>Low Brass</v>
      </c>
      <c r="D1170" s="19">
        <v>1018169931.7133355</v>
      </c>
      <c r="E1170" s="15">
        <v>44713</v>
      </c>
      <c r="F1170">
        <v>4</v>
      </c>
    </row>
    <row r="1171" spans="1:6" x14ac:dyDescent="0.2">
      <c r="A1171" t="s">
        <v>66</v>
      </c>
      <c r="B1171" t="str">
        <f>VLOOKUP(A1171,product_hierarchy!$A$2:$C$43,2,FALSE)</f>
        <v>Brass</v>
      </c>
      <c r="C1171" t="str">
        <f>VLOOKUP(A1171,product_hierarchy!$A$2:$C$43,3,FALSE)</f>
        <v>Brass-Other</v>
      </c>
      <c r="D1171" s="19">
        <v>2032919.4621855428</v>
      </c>
      <c r="E1171" s="15">
        <v>44713</v>
      </c>
      <c r="F1171">
        <v>4</v>
      </c>
    </row>
    <row r="1172" spans="1:6" x14ac:dyDescent="0.2">
      <c r="A1172" t="s">
        <v>67</v>
      </c>
      <c r="B1172" t="str">
        <f>VLOOKUP(A1172,product_hierarchy!$A$2:$C$43,2,FALSE)</f>
        <v>Brass</v>
      </c>
      <c r="C1172" t="str">
        <f>VLOOKUP(A1172,product_hierarchy!$A$2:$C$43,3,FALSE)</f>
        <v>Low Brass</v>
      </c>
      <c r="D1172" s="19">
        <v>1931901.5199948321</v>
      </c>
      <c r="E1172" s="15">
        <v>44743</v>
      </c>
      <c r="F1172">
        <v>4</v>
      </c>
    </row>
    <row r="1173" spans="1:6" x14ac:dyDescent="0.2">
      <c r="A1173" t="s">
        <v>55</v>
      </c>
      <c r="B1173" t="str">
        <f>VLOOKUP(A1173,product_hierarchy!$A$2:$C$43,2,FALSE)</f>
        <v>Brass</v>
      </c>
      <c r="C1173" t="str">
        <f>VLOOKUP(A1173,product_hierarchy!$A$2:$C$43,3,FALSE)</f>
        <v>High Brass</v>
      </c>
      <c r="D1173" s="19">
        <v>177690046.19089037</v>
      </c>
      <c r="E1173" s="15">
        <v>44743</v>
      </c>
      <c r="F1173">
        <v>4</v>
      </c>
    </row>
    <row r="1174" spans="1:6" x14ac:dyDescent="0.2">
      <c r="A1174" t="s">
        <v>56</v>
      </c>
      <c r="B1174" t="str">
        <f>VLOOKUP(A1174,product_hierarchy!$A$2:$C$43,2,FALSE)</f>
        <v>Brass</v>
      </c>
      <c r="C1174" t="str">
        <f>VLOOKUP(A1174,product_hierarchy!$A$2:$C$43,3,FALSE)</f>
        <v>High Brass</v>
      </c>
      <c r="D1174" s="19">
        <v>14285119.714864783</v>
      </c>
      <c r="E1174" s="15">
        <v>44743</v>
      </c>
      <c r="F1174">
        <v>4</v>
      </c>
    </row>
    <row r="1175" spans="1:6" x14ac:dyDescent="0.2">
      <c r="A1175" t="s">
        <v>59</v>
      </c>
      <c r="B1175" t="str">
        <f>VLOOKUP(A1175,product_hierarchy!$A$2:$C$43,2,FALSE)</f>
        <v>Brass</v>
      </c>
      <c r="C1175" t="str">
        <f>VLOOKUP(A1175,product_hierarchy!$A$2:$C$43,3,FALSE)</f>
        <v>Mid Brass</v>
      </c>
      <c r="D1175" s="19">
        <v>12903121.119034152</v>
      </c>
      <c r="E1175" s="15">
        <v>44743</v>
      </c>
      <c r="F1175">
        <v>4</v>
      </c>
    </row>
    <row r="1176" spans="1:6" x14ac:dyDescent="0.2">
      <c r="A1176" t="s">
        <v>57</v>
      </c>
      <c r="B1176" t="str">
        <f>VLOOKUP(A1176,product_hierarchy!$A$2:$C$43,2,FALSE)</f>
        <v>Brass</v>
      </c>
      <c r="C1176" t="str">
        <f>VLOOKUP(A1176,product_hierarchy!$A$2:$C$43,3,FALSE)</f>
        <v>High Brass</v>
      </c>
      <c r="D1176" s="19">
        <v>21760289.654195487</v>
      </c>
      <c r="E1176" s="15">
        <v>44743</v>
      </c>
      <c r="F1176">
        <v>4</v>
      </c>
    </row>
    <row r="1177" spans="1:6" x14ac:dyDescent="0.2">
      <c r="A1177" t="s">
        <v>58</v>
      </c>
      <c r="B1177" t="str">
        <f>VLOOKUP(A1177,product_hierarchy!$A$2:$C$43,2,FALSE)</f>
        <v>Brass</v>
      </c>
      <c r="C1177" t="str">
        <f>VLOOKUP(A1177,product_hierarchy!$A$2:$C$43,3,FALSE)</f>
        <v>High Brass</v>
      </c>
      <c r="D1177" s="19">
        <v>75873871.035300702</v>
      </c>
      <c r="E1177" s="15">
        <v>44743</v>
      </c>
      <c r="F1177">
        <v>4</v>
      </c>
    </row>
    <row r="1178" spans="1:6" x14ac:dyDescent="0.2">
      <c r="A1178" s="18" t="s">
        <v>69</v>
      </c>
      <c r="B1178" t="str">
        <f>VLOOKUP(A1178,product_hierarchy!$A$2:$C$43,2,FALSE)</f>
        <v>Brass</v>
      </c>
      <c r="C1178" t="str">
        <f>VLOOKUP(A1178,product_hierarchy!$A$2:$C$43,3,FALSE)</f>
        <v>Brass-Mystery</v>
      </c>
      <c r="D1178" s="19">
        <v>300335613.15636969</v>
      </c>
      <c r="E1178" s="15">
        <v>44743</v>
      </c>
      <c r="F1178">
        <v>4</v>
      </c>
    </row>
    <row r="1179" spans="1:6" x14ac:dyDescent="0.2">
      <c r="A1179" t="s">
        <v>64</v>
      </c>
      <c r="B1179" t="str">
        <f>VLOOKUP(A1179,product_hierarchy!$A$2:$C$43,2,FALSE)</f>
        <v>Brass</v>
      </c>
      <c r="C1179" t="str">
        <f>VLOOKUP(A1179,product_hierarchy!$A$2:$C$43,3,FALSE)</f>
        <v>Brass-Other</v>
      </c>
      <c r="D1179" s="19">
        <v>98743986.458227798</v>
      </c>
      <c r="E1179" s="15">
        <v>44743</v>
      </c>
      <c r="F1179">
        <v>4</v>
      </c>
    </row>
    <row r="1180" spans="1:6" x14ac:dyDescent="0.2">
      <c r="A1180" s="18" t="s">
        <v>65</v>
      </c>
      <c r="B1180" t="str">
        <f>VLOOKUP(A1180,product_hierarchy!$A$2:$C$43,2,FALSE)</f>
        <v>Brass</v>
      </c>
      <c r="C1180" t="str">
        <f>VLOOKUP(A1180,product_hierarchy!$A$2:$C$43,3,FALSE)</f>
        <v>Brass-Other</v>
      </c>
      <c r="D1180" s="19">
        <v>7488456.9702088926</v>
      </c>
      <c r="E1180" s="15">
        <v>44743</v>
      </c>
      <c r="F1180">
        <v>4</v>
      </c>
    </row>
    <row r="1181" spans="1:6" x14ac:dyDescent="0.2">
      <c r="A1181" t="s">
        <v>63</v>
      </c>
      <c r="B1181" t="str">
        <f>VLOOKUP(A1181,product_hierarchy!$A$2:$C$43,2,FALSE)</f>
        <v>Brass</v>
      </c>
      <c r="C1181" t="str">
        <f>VLOOKUP(A1181,product_hierarchy!$A$2:$C$43,3,FALSE)</f>
        <v>Low Brass</v>
      </c>
      <c r="D1181" s="19">
        <v>61005757.854138792</v>
      </c>
      <c r="E1181" s="15">
        <v>44743</v>
      </c>
      <c r="F1181">
        <v>4</v>
      </c>
    </row>
    <row r="1182" spans="1:6" x14ac:dyDescent="0.2">
      <c r="A1182" t="s">
        <v>68</v>
      </c>
      <c r="B1182" t="str">
        <f>VLOOKUP(A1182,product_hierarchy!$A$2:$C$43,2,FALSE)</f>
        <v>Brass</v>
      </c>
      <c r="C1182" t="str">
        <f>VLOOKUP(A1182,product_hierarchy!$A$2:$C$43,3,FALSE)</f>
        <v>Brass-Other</v>
      </c>
      <c r="D1182" s="19">
        <v>0</v>
      </c>
      <c r="E1182" s="15">
        <v>44743</v>
      </c>
      <c r="F1182">
        <v>4</v>
      </c>
    </row>
    <row r="1183" spans="1:6" x14ac:dyDescent="0.2">
      <c r="A1183" t="s">
        <v>60</v>
      </c>
      <c r="B1183" t="str">
        <f>VLOOKUP(A1183,product_hierarchy!$A$2:$C$43,2,FALSE)</f>
        <v>Brass</v>
      </c>
      <c r="C1183" t="str">
        <f>VLOOKUP(A1183,product_hierarchy!$A$2:$C$43,3,FALSE)</f>
        <v>Low Brass</v>
      </c>
      <c r="D1183" s="19">
        <v>1103706805.6557522</v>
      </c>
      <c r="E1183" s="15">
        <v>44743</v>
      </c>
      <c r="F1183">
        <v>4</v>
      </c>
    </row>
    <row r="1184" spans="1:6" x14ac:dyDescent="0.2">
      <c r="A1184" t="s">
        <v>66</v>
      </c>
      <c r="B1184" t="str">
        <f>VLOOKUP(A1184,product_hierarchy!$A$2:$C$43,2,FALSE)</f>
        <v>Brass</v>
      </c>
      <c r="C1184" t="str">
        <f>VLOOKUP(A1184,product_hierarchy!$A$2:$C$43,3,FALSE)</f>
        <v>Brass-Other</v>
      </c>
      <c r="D1184" s="19">
        <v>1894245.8219626988</v>
      </c>
      <c r="E1184" s="15">
        <v>44743</v>
      </c>
      <c r="F1184">
        <v>4</v>
      </c>
    </row>
    <row r="1185" spans="1:6" x14ac:dyDescent="0.2">
      <c r="A1185" t="s">
        <v>67</v>
      </c>
      <c r="B1185" t="str">
        <f>VLOOKUP(A1185,product_hierarchy!$A$2:$C$43,2,FALSE)</f>
        <v>Brass</v>
      </c>
      <c r="C1185" t="str">
        <f>VLOOKUP(A1185,product_hierarchy!$A$2:$C$43,3,FALSE)</f>
        <v>Low Brass</v>
      </c>
      <c r="D1185" s="19">
        <v>0</v>
      </c>
      <c r="E1185" s="15">
        <v>44774</v>
      </c>
      <c r="F1185">
        <v>4</v>
      </c>
    </row>
    <row r="1186" spans="1:6" x14ac:dyDescent="0.2">
      <c r="A1186" t="s">
        <v>55</v>
      </c>
      <c r="B1186" t="str">
        <f>VLOOKUP(A1186,product_hierarchy!$A$2:$C$43,2,FALSE)</f>
        <v>Brass</v>
      </c>
      <c r="C1186" t="str">
        <f>VLOOKUP(A1186,product_hierarchy!$A$2:$C$43,3,FALSE)</f>
        <v>High Brass</v>
      </c>
      <c r="D1186" s="19">
        <v>0</v>
      </c>
      <c r="E1186" s="15">
        <v>44774</v>
      </c>
      <c r="F1186">
        <v>4</v>
      </c>
    </row>
    <row r="1187" spans="1:6" x14ac:dyDescent="0.2">
      <c r="A1187" t="s">
        <v>56</v>
      </c>
      <c r="B1187" t="str">
        <f>VLOOKUP(A1187,product_hierarchy!$A$2:$C$43,2,FALSE)</f>
        <v>Brass</v>
      </c>
      <c r="C1187" t="str">
        <f>VLOOKUP(A1187,product_hierarchy!$A$2:$C$43,3,FALSE)</f>
        <v>High Brass</v>
      </c>
      <c r="D1187" s="19">
        <v>0</v>
      </c>
      <c r="E1187" s="15">
        <v>44774</v>
      </c>
      <c r="F1187">
        <v>4</v>
      </c>
    </row>
    <row r="1188" spans="1:6" x14ac:dyDescent="0.2">
      <c r="A1188" t="s">
        <v>59</v>
      </c>
      <c r="B1188" t="str">
        <f>VLOOKUP(A1188,product_hierarchy!$A$2:$C$43,2,FALSE)</f>
        <v>Brass</v>
      </c>
      <c r="C1188" t="str">
        <f>VLOOKUP(A1188,product_hierarchy!$A$2:$C$43,3,FALSE)</f>
        <v>Mid Brass</v>
      </c>
      <c r="D1188" s="19">
        <v>0</v>
      </c>
      <c r="E1188" s="15">
        <v>44774</v>
      </c>
      <c r="F1188">
        <v>4</v>
      </c>
    </row>
    <row r="1189" spans="1:6" x14ac:dyDescent="0.2">
      <c r="A1189" t="s">
        <v>57</v>
      </c>
      <c r="B1189" t="str">
        <f>VLOOKUP(A1189,product_hierarchy!$A$2:$C$43,2,FALSE)</f>
        <v>Brass</v>
      </c>
      <c r="C1189" t="str">
        <f>VLOOKUP(A1189,product_hierarchy!$A$2:$C$43,3,FALSE)</f>
        <v>High Brass</v>
      </c>
      <c r="D1189" s="19">
        <v>0</v>
      </c>
      <c r="E1189" s="15">
        <v>44774</v>
      </c>
      <c r="F1189">
        <v>4</v>
      </c>
    </row>
    <row r="1190" spans="1:6" x14ac:dyDescent="0.2">
      <c r="A1190" t="s">
        <v>58</v>
      </c>
      <c r="B1190" t="str">
        <f>VLOOKUP(A1190,product_hierarchy!$A$2:$C$43,2,FALSE)</f>
        <v>Brass</v>
      </c>
      <c r="C1190" t="str">
        <f>VLOOKUP(A1190,product_hierarchy!$A$2:$C$43,3,FALSE)</f>
        <v>High Brass</v>
      </c>
      <c r="D1190" s="19">
        <v>0</v>
      </c>
      <c r="E1190" s="15">
        <v>44774</v>
      </c>
      <c r="F1190">
        <v>4</v>
      </c>
    </row>
    <row r="1191" spans="1:6" x14ac:dyDescent="0.2">
      <c r="A1191" s="18" t="s">
        <v>69</v>
      </c>
      <c r="B1191" t="str">
        <f>VLOOKUP(A1191,product_hierarchy!$A$2:$C$43,2,FALSE)</f>
        <v>Brass</v>
      </c>
      <c r="C1191" t="str">
        <f>VLOOKUP(A1191,product_hierarchy!$A$2:$C$43,3,FALSE)</f>
        <v>Brass-Mystery</v>
      </c>
      <c r="D1191" s="19">
        <v>0</v>
      </c>
      <c r="E1191" s="15">
        <v>44774</v>
      </c>
      <c r="F1191">
        <v>4</v>
      </c>
    </row>
    <row r="1192" spans="1:6" x14ac:dyDescent="0.2">
      <c r="A1192" t="s">
        <v>64</v>
      </c>
      <c r="B1192" t="str">
        <f>VLOOKUP(A1192,product_hierarchy!$A$2:$C$43,2,FALSE)</f>
        <v>Brass</v>
      </c>
      <c r="C1192" t="str">
        <f>VLOOKUP(A1192,product_hierarchy!$A$2:$C$43,3,FALSE)</f>
        <v>Brass-Other</v>
      </c>
      <c r="D1192" s="19">
        <v>0</v>
      </c>
      <c r="E1192" s="15">
        <v>44774</v>
      </c>
      <c r="F1192">
        <v>4</v>
      </c>
    </row>
    <row r="1193" spans="1:6" x14ac:dyDescent="0.2">
      <c r="A1193" s="18" t="s">
        <v>65</v>
      </c>
      <c r="B1193" t="str">
        <f>VLOOKUP(A1193,product_hierarchy!$A$2:$C$43,2,FALSE)</f>
        <v>Brass</v>
      </c>
      <c r="C1193" t="str">
        <f>VLOOKUP(A1193,product_hierarchy!$A$2:$C$43,3,FALSE)</f>
        <v>Brass-Other</v>
      </c>
      <c r="D1193" s="19">
        <v>0</v>
      </c>
      <c r="E1193" s="15">
        <v>44774</v>
      </c>
      <c r="F1193">
        <v>4</v>
      </c>
    </row>
    <row r="1194" spans="1:6" x14ac:dyDescent="0.2">
      <c r="A1194" t="s">
        <v>63</v>
      </c>
      <c r="B1194" t="str">
        <f>VLOOKUP(A1194,product_hierarchy!$A$2:$C$43,2,FALSE)</f>
        <v>Brass</v>
      </c>
      <c r="C1194" t="str">
        <f>VLOOKUP(A1194,product_hierarchy!$A$2:$C$43,3,FALSE)</f>
        <v>Low Brass</v>
      </c>
      <c r="D1194" s="19">
        <v>0</v>
      </c>
      <c r="E1194" s="15">
        <v>44774</v>
      </c>
      <c r="F1194">
        <v>4</v>
      </c>
    </row>
    <row r="1195" spans="1:6" x14ac:dyDescent="0.2">
      <c r="A1195" t="s">
        <v>68</v>
      </c>
      <c r="B1195" t="str">
        <f>VLOOKUP(A1195,product_hierarchy!$A$2:$C$43,2,FALSE)</f>
        <v>Brass</v>
      </c>
      <c r="C1195" t="str">
        <f>VLOOKUP(A1195,product_hierarchy!$A$2:$C$43,3,FALSE)</f>
        <v>Brass-Other</v>
      </c>
      <c r="D1195" s="19">
        <v>0</v>
      </c>
      <c r="E1195" s="15">
        <v>44774</v>
      </c>
      <c r="F1195">
        <v>4</v>
      </c>
    </row>
    <row r="1196" spans="1:6" x14ac:dyDescent="0.2">
      <c r="A1196" t="s">
        <v>60</v>
      </c>
      <c r="B1196" t="str">
        <f>VLOOKUP(A1196,product_hierarchy!$A$2:$C$43,2,FALSE)</f>
        <v>Brass</v>
      </c>
      <c r="C1196" t="str">
        <f>VLOOKUP(A1196,product_hierarchy!$A$2:$C$43,3,FALSE)</f>
        <v>Low Brass</v>
      </c>
      <c r="D1196" s="19">
        <v>0</v>
      </c>
      <c r="E1196" s="15">
        <v>44774</v>
      </c>
      <c r="F1196">
        <v>4</v>
      </c>
    </row>
    <row r="1197" spans="1:6" x14ac:dyDescent="0.2">
      <c r="A1197" t="s">
        <v>66</v>
      </c>
      <c r="B1197" t="str">
        <f>VLOOKUP(A1197,product_hierarchy!$A$2:$C$43,2,FALSE)</f>
        <v>Brass</v>
      </c>
      <c r="C1197" t="str">
        <f>VLOOKUP(A1197,product_hierarchy!$A$2:$C$43,3,FALSE)</f>
        <v>Brass-Other</v>
      </c>
      <c r="D1197" s="19">
        <v>0</v>
      </c>
      <c r="E1197" s="15">
        <v>44774</v>
      </c>
      <c r="F1197">
        <v>4</v>
      </c>
    </row>
    <row r="1198" spans="1:6" x14ac:dyDescent="0.2">
      <c r="A1198" t="s">
        <v>67</v>
      </c>
      <c r="B1198" t="str">
        <f>VLOOKUP(A1198,product_hierarchy!$A$2:$C$43,2,FALSE)</f>
        <v>Brass</v>
      </c>
      <c r="C1198" t="str">
        <f>VLOOKUP(A1198,product_hierarchy!$A$2:$C$43,3,FALSE)</f>
        <v>Low Brass</v>
      </c>
      <c r="D1198" s="19">
        <v>0</v>
      </c>
      <c r="E1198" s="15">
        <v>44805</v>
      </c>
      <c r="F1198">
        <v>4</v>
      </c>
    </row>
    <row r="1199" spans="1:6" x14ac:dyDescent="0.2">
      <c r="A1199" t="s">
        <v>55</v>
      </c>
      <c r="B1199" t="str">
        <f>VLOOKUP(A1199,product_hierarchy!$A$2:$C$43,2,FALSE)</f>
        <v>Brass</v>
      </c>
      <c r="C1199" t="str">
        <f>VLOOKUP(A1199,product_hierarchy!$A$2:$C$43,3,FALSE)</f>
        <v>High Brass</v>
      </c>
      <c r="D1199" s="19">
        <v>0</v>
      </c>
      <c r="E1199" s="15">
        <v>44805</v>
      </c>
      <c r="F1199">
        <v>4</v>
      </c>
    </row>
    <row r="1200" spans="1:6" x14ac:dyDescent="0.2">
      <c r="A1200" t="s">
        <v>56</v>
      </c>
      <c r="B1200" t="str">
        <f>VLOOKUP(A1200,product_hierarchy!$A$2:$C$43,2,FALSE)</f>
        <v>Brass</v>
      </c>
      <c r="C1200" t="str">
        <f>VLOOKUP(A1200,product_hierarchy!$A$2:$C$43,3,FALSE)</f>
        <v>High Brass</v>
      </c>
      <c r="D1200" s="19">
        <v>0</v>
      </c>
      <c r="E1200" s="15">
        <v>44805</v>
      </c>
      <c r="F1200">
        <v>4</v>
      </c>
    </row>
    <row r="1201" spans="1:6" x14ac:dyDescent="0.2">
      <c r="A1201" t="s">
        <v>59</v>
      </c>
      <c r="B1201" t="str">
        <f>VLOOKUP(A1201,product_hierarchy!$A$2:$C$43,2,FALSE)</f>
        <v>Brass</v>
      </c>
      <c r="C1201" t="str">
        <f>VLOOKUP(A1201,product_hierarchy!$A$2:$C$43,3,FALSE)</f>
        <v>Mid Brass</v>
      </c>
      <c r="D1201" s="19">
        <v>0</v>
      </c>
      <c r="E1201" s="15">
        <v>44805</v>
      </c>
      <c r="F1201">
        <v>4</v>
      </c>
    </row>
    <row r="1202" spans="1:6" x14ac:dyDescent="0.2">
      <c r="A1202" t="s">
        <v>57</v>
      </c>
      <c r="B1202" t="str">
        <f>VLOOKUP(A1202,product_hierarchy!$A$2:$C$43,2,FALSE)</f>
        <v>Brass</v>
      </c>
      <c r="C1202" t="str">
        <f>VLOOKUP(A1202,product_hierarchy!$A$2:$C$43,3,FALSE)</f>
        <v>High Brass</v>
      </c>
      <c r="D1202" s="19">
        <v>0</v>
      </c>
      <c r="E1202" s="15">
        <v>44805</v>
      </c>
      <c r="F1202">
        <v>4</v>
      </c>
    </row>
    <row r="1203" spans="1:6" x14ac:dyDescent="0.2">
      <c r="A1203" t="s">
        <v>58</v>
      </c>
      <c r="B1203" t="str">
        <f>VLOOKUP(A1203,product_hierarchy!$A$2:$C$43,2,FALSE)</f>
        <v>Brass</v>
      </c>
      <c r="C1203" t="str">
        <f>VLOOKUP(A1203,product_hierarchy!$A$2:$C$43,3,FALSE)</f>
        <v>High Brass</v>
      </c>
      <c r="D1203" s="19">
        <v>0</v>
      </c>
      <c r="E1203" s="15">
        <v>44805</v>
      </c>
      <c r="F1203">
        <v>4</v>
      </c>
    </row>
    <row r="1204" spans="1:6" x14ac:dyDescent="0.2">
      <c r="A1204" s="18" t="s">
        <v>69</v>
      </c>
      <c r="B1204" t="str">
        <f>VLOOKUP(A1204,product_hierarchy!$A$2:$C$43,2,FALSE)</f>
        <v>Brass</v>
      </c>
      <c r="C1204" t="str">
        <f>VLOOKUP(A1204,product_hierarchy!$A$2:$C$43,3,FALSE)</f>
        <v>Brass-Mystery</v>
      </c>
      <c r="D1204" s="19">
        <v>0</v>
      </c>
      <c r="E1204" s="15">
        <v>44805</v>
      </c>
      <c r="F1204">
        <v>4</v>
      </c>
    </row>
    <row r="1205" spans="1:6" x14ac:dyDescent="0.2">
      <c r="A1205" t="s">
        <v>64</v>
      </c>
      <c r="B1205" t="str">
        <f>VLOOKUP(A1205,product_hierarchy!$A$2:$C$43,2,FALSE)</f>
        <v>Brass</v>
      </c>
      <c r="C1205" t="str">
        <f>VLOOKUP(A1205,product_hierarchy!$A$2:$C$43,3,FALSE)</f>
        <v>Brass-Other</v>
      </c>
      <c r="D1205" s="19">
        <v>0</v>
      </c>
      <c r="E1205" s="15">
        <v>44805</v>
      </c>
      <c r="F1205">
        <v>4</v>
      </c>
    </row>
    <row r="1206" spans="1:6" x14ac:dyDescent="0.2">
      <c r="A1206" s="18" t="s">
        <v>65</v>
      </c>
      <c r="B1206" t="str">
        <f>VLOOKUP(A1206,product_hierarchy!$A$2:$C$43,2,FALSE)</f>
        <v>Brass</v>
      </c>
      <c r="C1206" t="str">
        <f>VLOOKUP(A1206,product_hierarchy!$A$2:$C$43,3,FALSE)</f>
        <v>Brass-Other</v>
      </c>
      <c r="D1206" s="19">
        <v>0</v>
      </c>
      <c r="E1206" s="15">
        <v>44805</v>
      </c>
      <c r="F1206">
        <v>4</v>
      </c>
    </row>
    <row r="1207" spans="1:6" x14ac:dyDescent="0.2">
      <c r="A1207" t="s">
        <v>63</v>
      </c>
      <c r="B1207" t="str">
        <f>VLOOKUP(A1207,product_hierarchy!$A$2:$C$43,2,FALSE)</f>
        <v>Brass</v>
      </c>
      <c r="C1207" t="str">
        <f>VLOOKUP(A1207,product_hierarchy!$A$2:$C$43,3,FALSE)</f>
        <v>Low Brass</v>
      </c>
      <c r="D1207" s="19">
        <v>0</v>
      </c>
      <c r="E1207" s="15">
        <v>44805</v>
      </c>
      <c r="F1207">
        <v>4</v>
      </c>
    </row>
    <row r="1208" spans="1:6" x14ac:dyDescent="0.2">
      <c r="A1208" t="s">
        <v>68</v>
      </c>
      <c r="B1208" t="str">
        <f>VLOOKUP(A1208,product_hierarchy!$A$2:$C$43,2,FALSE)</f>
        <v>Brass</v>
      </c>
      <c r="C1208" t="str">
        <f>VLOOKUP(A1208,product_hierarchy!$A$2:$C$43,3,FALSE)</f>
        <v>Brass-Other</v>
      </c>
      <c r="D1208" s="19">
        <v>0</v>
      </c>
      <c r="E1208" s="15">
        <v>44805</v>
      </c>
      <c r="F1208">
        <v>4</v>
      </c>
    </row>
    <row r="1209" spans="1:6" x14ac:dyDescent="0.2">
      <c r="A1209" t="s">
        <v>60</v>
      </c>
      <c r="B1209" t="str">
        <f>VLOOKUP(A1209,product_hierarchy!$A$2:$C$43,2,FALSE)</f>
        <v>Brass</v>
      </c>
      <c r="C1209" t="str">
        <f>VLOOKUP(A1209,product_hierarchy!$A$2:$C$43,3,FALSE)</f>
        <v>Low Brass</v>
      </c>
      <c r="D1209" s="19">
        <v>0</v>
      </c>
      <c r="E1209" s="15">
        <v>44805</v>
      </c>
      <c r="F1209">
        <v>4</v>
      </c>
    </row>
    <row r="1210" spans="1:6" x14ac:dyDescent="0.2">
      <c r="A1210" t="s">
        <v>66</v>
      </c>
      <c r="B1210" t="str">
        <f>VLOOKUP(A1210,product_hierarchy!$A$2:$C$43,2,FALSE)</f>
        <v>Brass</v>
      </c>
      <c r="C1210" t="str">
        <f>VLOOKUP(A1210,product_hierarchy!$A$2:$C$43,3,FALSE)</f>
        <v>Brass-Other</v>
      </c>
      <c r="D1210" s="19">
        <v>0</v>
      </c>
      <c r="E1210" s="15">
        <v>44805</v>
      </c>
      <c r="F1210">
        <v>4</v>
      </c>
    </row>
    <row r="1211" spans="1:6" x14ac:dyDescent="0.2">
      <c r="A1211" t="s">
        <v>67</v>
      </c>
      <c r="B1211" t="str">
        <f>VLOOKUP(A1211,product_hierarchy!$A$2:$C$43,2,FALSE)</f>
        <v>Brass</v>
      </c>
      <c r="C1211" t="str">
        <f>VLOOKUP(A1211,product_hierarchy!$A$2:$C$43,3,FALSE)</f>
        <v>Low Brass</v>
      </c>
      <c r="D1211" s="19">
        <v>0</v>
      </c>
      <c r="E1211" s="15">
        <v>44835</v>
      </c>
      <c r="F1211">
        <v>4</v>
      </c>
    </row>
    <row r="1212" spans="1:6" x14ac:dyDescent="0.2">
      <c r="A1212" t="s">
        <v>55</v>
      </c>
      <c r="B1212" t="str">
        <f>VLOOKUP(A1212,product_hierarchy!$A$2:$C$43,2,FALSE)</f>
        <v>Brass</v>
      </c>
      <c r="C1212" t="str">
        <f>VLOOKUP(A1212,product_hierarchy!$A$2:$C$43,3,FALSE)</f>
        <v>High Brass</v>
      </c>
      <c r="D1212" s="19">
        <v>0</v>
      </c>
      <c r="E1212" s="15">
        <v>44835</v>
      </c>
      <c r="F1212">
        <v>4</v>
      </c>
    </row>
    <row r="1213" spans="1:6" x14ac:dyDescent="0.2">
      <c r="A1213" t="s">
        <v>56</v>
      </c>
      <c r="B1213" t="str">
        <f>VLOOKUP(A1213,product_hierarchy!$A$2:$C$43,2,FALSE)</f>
        <v>Brass</v>
      </c>
      <c r="C1213" t="str">
        <f>VLOOKUP(A1213,product_hierarchy!$A$2:$C$43,3,FALSE)</f>
        <v>High Brass</v>
      </c>
      <c r="D1213" s="19">
        <v>0</v>
      </c>
      <c r="E1213" s="15">
        <v>44835</v>
      </c>
      <c r="F1213">
        <v>4</v>
      </c>
    </row>
    <row r="1214" spans="1:6" x14ac:dyDescent="0.2">
      <c r="A1214" t="s">
        <v>59</v>
      </c>
      <c r="B1214" t="str">
        <f>VLOOKUP(A1214,product_hierarchy!$A$2:$C$43,2,FALSE)</f>
        <v>Brass</v>
      </c>
      <c r="C1214" t="str">
        <f>VLOOKUP(A1214,product_hierarchy!$A$2:$C$43,3,FALSE)</f>
        <v>Mid Brass</v>
      </c>
      <c r="D1214" s="19">
        <v>0</v>
      </c>
      <c r="E1214" s="15">
        <v>44835</v>
      </c>
      <c r="F1214">
        <v>4</v>
      </c>
    </row>
    <row r="1215" spans="1:6" x14ac:dyDescent="0.2">
      <c r="A1215" t="s">
        <v>57</v>
      </c>
      <c r="B1215" t="str">
        <f>VLOOKUP(A1215,product_hierarchy!$A$2:$C$43,2,FALSE)</f>
        <v>Brass</v>
      </c>
      <c r="C1215" t="str">
        <f>VLOOKUP(A1215,product_hierarchy!$A$2:$C$43,3,FALSE)</f>
        <v>High Brass</v>
      </c>
      <c r="D1215" s="19">
        <v>0</v>
      </c>
      <c r="E1215" s="15">
        <v>44835</v>
      </c>
      <c r="F1215">
        <v>4</v>
      </c>
    </row>
    <row r="1216" spans="1:6" x14ac:dyDescent="0.2">
      <c r="A1216" t="s">
        <v>58</v>
      </c>
      <c r="B1216" t="str">
        <f>VLOOKUP(A1216,product_hierarchy!$A$2:$C$43,2,FALSE)</f>
        <v>Brass</v>
      </c>
      <c r="C1216" t="str">
        <f>VLOOKUP(A1216,product_hierarchy!$A$2:$C$43,3,FALSE)</f>
        <v>High Brass</v>
      </c>
      <c r="D1216" s="19">
        <v>0</v>
      </c>
      <c r="E1216" s="15">
        <v>44835</v>
      </c>
      <c r="F1216">
        <v>4</v>
      </c>
    </row>
    <row r="1217" spans="1:6" x14ac:dyDescent="0.2">
      <c r="A1217" s="18" t="s">
        <v>69</v>
      </c>
      <c r="B1217" t="str">
        <f>VLOOKUP(A1217,product_hierarchy!$A$2:$C$43,2,FALSE)</f>
        <v>Brass</v>
      </c>
      <c r="C1217" t="str">
        <f>VLOOKUP(A1217,product_hierarchy!$A$2:$C$43,3,FALSE)</f>
        <v>Brass-Mystery</v>
      </c>
      <c r="D1217" s="19">
        <v>0</v>
      </c>
      <c r="E1217" s="15">
        <v>44835</v>
      </c>
      <c r="F1217">
        <v>4</v>
      </c>
    </row>
    <row r="1218" spans="1:6" x14ac:dyDescent="0.2">
      <c r="A1218" t="s">
        <v>64</v>
      </c>
      <c r="B1218" t="str">
        <f>VLOOKUP(A1218,product_hierarchy!$A$2:$C$43,2,FALSE)</f>
        <v>Brass</v>
      </c>
      <c r="C1218" t="str">
        <f>VLOOKUP(A1218,product_hierarchy!$A$2:$C$43,3,FALSE)</f>
        <v>Brass-Other</v>
      </c>
      <c r="D1218" s="19">
        <v>0</v>
      </c>
      <c r="E1218" s="15">
        <v>44835</v>
      </c>
      <c r="F1218">
        <v>4</v>
      </c>
    </row>
    <row r="1219" spans="1:6" x14ac:dyDescent="0.2">
      <c r="A1219" s="18" t="s">
        <v>65</v>
      </c>
      <c r="B1219" t="str">
        <f>VLOOKUP(A1219,product_hierarchy!$A$2:$C$43,2,FALSE)</f>
        <v>Brass</v>
      </c>
      <c r="C1219" t="str">
        <f>VLOOKUP(A1219,product_hierarchy!$A$2:$C$43,3,FALSE)</f>
        <v>Brass-Other</v>
      </c>
      <c r="D1219" s="19">
        <v>0</v>
      </c>
      <c r="E1219" s="15">
        <v>44835</v>
      </c>
      <c r="F1219">
        <v>4</v>
      </c>
    </row>
    <row r="1220" spans="1:6" x14ac:dyDescent="0.2">
      <c r="A1220" t="s">
        <v>63</v>
      </c>
      <c r="B1220" t="str">
        <f>VLOOKUP(A1220,product_hierarchy!$A$2:$C$43,2,FALSE)</f>
        <v>Brass</v>
      </c>
      <c r="C1220" t="str">
        <f>VLOOKUP(A1220,product_hierarchy!$A$2:$C$43,3,FALSE)</f>
        <v>Low Brass</v>
      </c>
      <c r="D1220" s="19">
        <v>0</v>
      </c>
      <c r="E1220" s="15">
        <v>44835</v>
      </c>
      <c r="F1220">
        <v>4</v>
      </c>
    </row>
    <row r="1221" spans="1:6" x14ac:dyDescent="0.2">
      <c r="A1221" t="s">
        <v>68</v>
      </c>
      <c r="B1221" t="str">
        <f>VLOOKUP(A1221,product_hierarchy!$A$2:$C$43,2,FALSE)</f>
        <v>Brass</v>
      </c>
      <c r="C1221" t="str">
        <f>VLOOKUP(A1221,product_hierarchy!$A$2:$C$43,3,FALSE)</f>
        <v>Brass-Other</v>
      </c>
      <c r="D1221" s="19">
        <v>0</v>
      </c>
      <c r="E1221" s="15">
        <v>44835</v>
      </c>
      <c r="F1221">
        <v>4</v>
      </c>
    </row>
    <row r="1222" spans="1:6" x14ac:dyDescent="0.2">
      <c r="A1222" t="s">
        <v>60</v>
      </c>
      <c r="B1222" t="str">
        <f>VLOOKUP(A1222,product_hierarchy!$A$2:$C$43,2,FALSE)</f>
        <v>Brass</v>
      </c>
      <c r="C1222" t="str">
        <f>VLOOKUP(A1222,product_hierarchy!$A$2:$C$43,3,FALSE)</f>
        <v>Low Brass</v>
      </c>
      <c r="D1222" s="19">
        <v>0</v>
      </c>
      <c r="E1222" s="15">
        <v>44835</v>
      </c>
      <c r="F1222">
        <v>4</v>
      </c>
    </row>
    <row r="1223" spans="1:6" x14ac:dyDescent="0.2">
      <c r="A1223" t="s">
        <v>66</v>
      </c>
      <c r="B1223" t="str">
        <f>VLOOKUP(A1223,product_hierarchy!$A$2:$C$43,2,FALSE)</f>
        <v>Brass</v>
      </c>
      <c r="C1223" t="str">
        <f>VLOOKUP(A1223,product_hierarchy!$A$2:$C$43,3,FALSE)</f>
        <v>Brass-Other</v>
      </c>
      <c r="D1223" s="19">
        <v>0</v>
      </c>
      <c r="E1223" s="15">
        <v>44835</v>
      </c>
      <c r="F1223">
        <v>4</v>
      </c>
    </row>
    <row r="1224" spans="1:6" x14ac:dyDescent="0.2">
      <c r="A1224" t="s">
        <v>67</v>
      </c>
      <c r="B1224" t="str">
        <f>VLOOKUP(A1224,product_hierarchy!$A$2:$C$43,2,FALSE)</f>
        <v>Brass</v>
      </c>
      <c r="C1224" t="str">
        <f>VLOOKUP(A1224,product_hierarchy!$A$2:$C$43,3,FALSE)</f>
        <v>Low Brass</v>
      </c>
      <c r="D1224" s="19">
        <v>0</v>
      </c>
      <c r="E1224" s="15">
        <v>44866</v>
      </c>
      <c r="F1224">
        <v>4</v>
      </c>
    </row>
    <row r="1225" spans="1:6" x14ac:dyDescent="0.2">
      <c r="A1225" t="s">
        <v>55</v>
      </c>
      <c r="B1225" t="str">
        <f>VLOOKUP(A1225,product_hierarchy!$A$2:$C$43,2,FALSE)</f>
        <v>Brass</v>
      </c>
      <c r="C1225" t="str">
        <f>VLOOKUP(A1225,product_hierarchy!$A$2:$C$43,3,FALSE)</f>
        <v>High Brass</v>
      </c>
      <c r="D1225" s="19">
        <v>0</v>
      </c>
      <c r="E1225" s="15">
        <v>44866</v>
      </c>
      <c r="F1225">
        <v>4</v>
      </c>
    </row>
    <row r="1226" spans="1:6" x14ac:dyDescent="0.2">
      <c r="A1226" t="s">
        <v>56</v>
      </c>
      <c r="B1226" t="str">
        <f>VLOOKUP(A1226,product_hierarchy!$A$2:$C$43,2,FALSE)</f>
        <v>Brass</v>
      </c>
      <c r="C1226" t="str">
        <f>VLOOKUP(A1226,product_hierarchy!$A$2:$C$43,3,FALSE)</f>
        <v>High Brass</v>
      </c>
      <c r="D1226" s="19">
        <v>0</v>
      </c>
      <c r="E1226" s="15">
        <v>44866</v>
      </c>
      <c r="F1226">
        <v>4</v>
      </c>
    </row>
    <row r="1227" spans="1:6" x14ac:dyDescent="0.2">
      <c r="A1227" t="s">
        <v>59</v>
      </c>
      <c r="B1227" t="str">
        <f>VLOOKUP(A1227,product_hierarchy!$A$2:$C$43,2,FALSE)</f>
        <v>Brass</v>
      </c>
      <c r="C1227" t="str">
        <f>VLOOKUP(A1227,product_hierarchy!$A$2:$C$43,3,FALSE)</f>
        <v>Mid Brass</v>
      </c>
      <c r="D1227" s="19">
        <v>0</v>
      </c>
      <c r="E1227" s="15">
        <v>44866</v>
      </c>
      <c r="F1227">
        <v>4</v>
      </c>
    </row>
    <row r="1228" spans="1:6" x14ac:dyDescent="0.2">
      <c r="A1228" t="s">
        <v>57</v>
      </c>
      <c r="B1228" t="str">
        <f>VLOOKUP(A1228,product_hierarchy!$A$2:$C$43,2,FALSE)</f>
        <v>Brass</v>
      </c>
      <c r="C1228" t="str">
        <f>VLOOKUP(A1228,product_hierarchy!$A$2:$C$43,3,FALSE)</f>
        <v>High Brass</v>
      </c>
      <c r="D1228" s="19">
        <v>0</v>
      </c>
      <c r="E1228" s="15">
        <v>44866</v>
      </c>
      <c r="F1228">
        <v>4</v>
      </c>
    </row>
    <row r="1229" spans="1:6" x14ac:dyDescent="0.2">
      <c r="A1229" t="s">
        <v>58</v>
      </c>
      <c r="B1229" t="str">
        <f>VLOOKUP(A1229,product_hierarchy!$A$2:$C$43,2,FALSE)</f>
        <v>Brass</v>
      </c>
      <c r="C1229" t="str">
        <f>VLOOKUP(A1229,product_hierarchy!$A$2:$C$43,3,FALSE)</f>
        <v>High Brass</v>
      </c>
      <c r="D1229" s="19">
        <v>0</v>
      </c>
      <c r="E1229" s="15">
        <v>44866</v>
      </c>
      <c r="F1229">
        <v>4</v>
      </c>
    </row>
    <row r="1230" spans="1:6" x14ac:dyDescent="0.2">
      <c r="A1230" s="18" t="s">
        <v>69</v>
      </c>
      <c r="B1230" t="str">
        <f>VLOOKUP(A1230,product_hierarchy!$A$2:$C$43,2,FALSE)</f>
        <v>Brass</v>
      </c>
      <c r="C1230" t="str">
        <f>VLOOKUP(A1230,product_hierarchy!$A$2:$C$43,3,FALSE)</f>
        <v>Brass-Mystery</v>
      </c>
      <c r="D1230" s="19">
        <v>0</v>
      </c>
      <c r="E1230" s="15">
        <v>44866</v>
      </c>
      <c r="F1230">
        <v>4</v>
      </c>
    </row>
    <row r="1231" spans="1:6" x14ac:dyDescent="0.2">
      <c r="A1231" t="s">
        <v>64</v>
      </c>
      <c r="B1231" t="str">
        <f>VLOOKUP(A1231,product_hierarchy!$A$2:$C$43,2,FALSE)</f>
        <v>Brass</v>
      </c>
      <c r="C1231" t="str">
        <f>VLOOKUP(A1231,product_hierarchy!$A$2:$C$43,3,FALSE)</f>
        <v>Brass-Other</v>
      </c>
      <c r="D1231" s="19">
        <v>0</v>
      </c>
      <c r="E1231" s="15">
        <v>44866</v>
      </c>
      <c r="F1231">
        <v>4</v>
      </c>
    </row>
    <row r="1232" spans="1:6" x14ac:dyDescent="0.2">
      <c r="A1232" s="18" t="s">
        <v>65</v>
      </c>
      <c r="B1232" t="str">
        <f>VLOOKUP(A1232,product_hierarchy!$A$2:$C$43,2,FALSE)</f>
        <v>Brass</v>
      </c>
      <c r="C1232" t="str">
        <f>VLOOKUP(A1232,product_hierarchy!$A$2:$C$43,3,FALSE)</f>
        <v>Brass-Other</v>
      </c>
      <c r="D1232" s="19">
        <v>0</v>
      </c>
      <c r="E1232" s="15">
        <v>44866</v>
      </c>
      <c r="F1232">
        <v>4</v>
      </c>
    </row>
    <row r="1233" spans="1:6" x14ac:dyDescent="0.2">
      <c r="A1233" t="s">
        <v>63</v>
      </c>
      <c r="B1233" t="str">
        <f>VLOOKUP(A1233,product_hierarchy!$A$2:$C$43,2,FALSE)</f>
        <v>Brass</v>
      </c>
      <c r="C1233" t="str">
        <f>VLOOKUP(A1233,product_hierarchy!$A$2:$C$43,3,FALSE)</f>
        <v>Low Brass</v>
      </c>
      <c r="D1233" s="19">
        <v>0</v>
      </c>
      <c r="E1233" s="15">
        <v>44866</v>
      </c>
      <c r="F1233">
        <v>4</v>
      </c>
    </row>
    <row r="1234" spans="1:6" x14ac:dyDescent="0.2">
      <c r="A1234" t="s">
        <v>68</v>
      </c>
      <c r="B1234" t="str">
        <f>VLOOKUP(A1234,product_hierarchy!$A$2:$C$43,2,FALSE)</f>
        <v>Brass</v>
      </c>
      <c r="C1234" t="str">
        <f>VLOOKUP(A1234,product_hierarchy!$A$2:$C$43,3,FALSE)</f>
        <v>Brass-Other</v>
      </c>
      <c r="D1234" s="19">
        <v>0</v>
      </c>
      <c r="E1234" s="15">
        <v>44866</v>
      </c>
      <c r="F1234">
        <v>4</v>
      </c>
    </row>
    <row r="1235" spans="1:6" x14ac:dyDescent="0.2">
      <c r="A1235" t="s">
        <v>60</v>
      </c>
      <c r="B1235" t="str">
        <f>VLOOKUP(A1235,product_hierarchy!$A$2:$C$43,2,FALSE)</f>
        <v>Brass</v>
      </c>
      <c r="C1235" t="str">
        <f>VLOOKUP(A1235,product_hierarchy!$A$2:$C$43,3,FALSE)</f>
        <v>Low Brass</v>
      </c>
      <c r="D1235" s="19">
        <v>0</v>
      </c>
      <c r="E1235" s="15">
        <v>44866</v>
      </c>
      <c r="F1235">
        <v>4</v>
      </c>
    </row>
    <row r="1236" spans="1:6" x14ac:dyDescent="0.2">
      <c r="A1236" t="s">
        <v>66</v>
      </c>
      <c r="B1236" t="str">
        <f>VLOOKUP(A1236,product_hierarchy!$A$2:$C$43,2,FALSE)</f>
        <v>Brass</v>
      </c>
      <c r="C1236" t="str">
        <f>VLOOKUP(A1236,product_hierarchy!$A$2:$C$43,3,FALSE)</f>
        <v>Brass-Other</v>
      </c>
      <c r="D1236" s="19">
        <v>0</v>
      </c>
      <c r="E1236" s="15">
        <v>44866</v>
      </c>
      <c r="F1236">
        <v>4</v>
      </c>
    </row>
    <row r="1237" spans="1:6" x14ac:dyDescent="0.2">
      <c r="A1237" t="s">
        <v>67</v>
      </c>
      <c r="B1237" t="str">
        <f>VLOOKUP(A1237,product_hierarchy!$A$2:$C$43,2,FALSE)</f>
        <v>Brass</v>
      </c>
      <c r="C1237" t="str">
        <f>VLOOKUP(A1237,product_hierarchy!$A$2:$C$43,3,FALSE)</f>
        <v>Low Brass</v>
      </c>
      <c r="D1237" s="19">
        <v>0</v>
      </c>
      <c r="E1237" s="15">
        <v>44896</v>
      </c>
      <c r="F1237">
        <v>4</v>
      </c>
    </row>
    <row r="1238" spans="1:6" x14ac:dyDescent="0.2">
      <c r="A1238" t="s">
        <v>55</v>
      </c>
      <c r="B1238" t="str">
        <f>VLOOKUP(A1238,product_hierarchy!$A$2:$C$43,2,FALSE)</f>
        <v>Brass</v>
      </c>
      <c r="C1238" t="str">
        <f>VLOOKUP(A1238,product_hierarchy!$A$2:$C$43,3,FALSE)</f>
        <v>High Brass</v>
      </c>
      <c r="D1238" s="19">
        <v>0</v>
      </c>
      <c r="E1238" s="15">
        <v>44896</v>
      </c>
      <c r="F1238">
        <v>4</v>
      </c>
    </row>
    <row r="1239" spans="1:6" x14ac:dyDescent="0.2">
      <c r="A1239" t="s">
        <v>56</v>
      </c>
      <c r="B1239" t="str">
        <f>VLOOKUP(A1239,product_hierarchy!$A$2:$C$43,2,FALSE)</f>
        <v>Brass</v>
      </c>
      <c r="C1239" t="str">
        <f>VLOOKUP(A1239,product_hierarchy!$A$2:$C$43,3,FALSE)</f>
        <v>High Brass</v>
      </c>
      <c r="D1239" s="19">
        <v>0</v>
      </c>
      <c r="E1239" s="15">
        <v>44896</v>
      </c>
      <c r="F1239">
        <v>4</v>
      </c>
    </row>
    <row r="1240" spans="1:6" x14ac:dyDescent="0.2">
      <c r="A1240" t="s">
        <v>59</v>
      </c>
      <c r="B1240" t="str">
        <f>VLOOKUP(A1240,product_hierarchy!$A$2:$C$43,2,FALSE)</f>
        <v>Brass</v>
      </c>
      <c r="C1240" t="str">
        <f>VLOOKUP(A1240,product_hierarchy!$A$2:$C$43,3,FALSE)</f>
        <v>Mid Brass</v>
      </c>
      <c r="D1240" s="19">
        <v>0</v>
      </c>
      <c r="E1240" s="15">
        <v>44896</v>
      </c>
      <c r="F1240">
        <v>4</v>
      </c>
    </row>
    <row r="1241" spans="1:6" x14ac:dyDescent="0.2">
      <c r="A1241" t="s">
        <v>57</v>
      </c>
      <c r="B1241" t="str">
        <f>VLOOKUP(A1241,product_hierarchy!$A$2:$C$43,2,FALSE)</f>
        <v>Brass</v>
      </c>
      <c r="C1241" t="str">
        <f>VLOOKUP(A1241,product_hierarchy!$A$2:$C$43,3,FALSE)</f>
        <v>High Brass</v>
      </c>
      <c r="D1241" s="19">
        <v>0</v>
      </c>
      <c r="E1241" s="15">
        <v>44896</v>
      </c>
      <c r="F1241">
        <v>4</v>
      </c>
    </row>
    <row r="1242" spans="1:6" x14ac:dyDescent="0.2">
      <c r="A1242" t="s">
        <v>58</v>
      </c>
      <c r="B1242" t="str">
        <f>VLOOKUP(A1242,product_hierarchy!$A$2:$C$43,2,FALSE)</f>
        <v>Brass</v>
      </c>
      <c r="C1242" t="str">
        <f>VLOOKUP(A1242,product_hierarchy!$A$2:$C$43,3,FALSE)</f>
        <v>High Brass</v>
      </c>
      <c r="D1242" s="19">
        <v>0</v>
      </c>
      <c r="E1242" s="15">
        <v>44896</v>
      </c>
      <c r="F1242">
        <v>4</v>
      </c>
    </row>
    <row r="1243" spans="1:6" x14ac:dyDescent="0.2">
      <c r="A1243" s="18" t="s">
        <v>69</v>
      </c>
      <c r="B1243" t="str">
        <f>VLOOKUP(A1243,product_hierarchy!$A$2:$C$43,2,FALSE)</f>
        <v>Brass</v>
      </c>
      <c r="C1243" t="str">
        <f>VLOOKUP(A1243,product_hierarchy!$A$2:$C$43,3,FALSE)</f>
        <v>Brass-Mystery</v>
      </c>
      <c r="D1243" s="19">
        <v>0</v>
      </c>
      <c r="E1243" s="15">
        <v>44896</v>
      </c>
      <c r="F1243">
        <v>4</v>
      </c>
    </row>
    <row r="1244" spans="1:6" x14ac:dyDescent="0.2">
      <c r="A1244" t="s">
        <v>64</v>
      </c>
      <c r="B1244" t="str">
        <f>VLOOKUP(A1244,product_hierarchy!$A$2:$C$43,2,FALSE)</f>
        <v>Brass</v>
      </c>
      <c r="C1244" t="str">
        <f>VLOOKUP(A1244,product_hierarchy!$A$2:$C$43,3,FALSE)</f>
        <v>Brass-Other</v>
      </c>
      <c r="D1244" s="19">
        <v>0</v>
      </c>
      <c r="E1244" s="15">
        <v>44896</v>
      </c>
      <c r="F1244">
        <v>4</v>
      </c>
    </row>
    <row r="1245" spans="1:6" x14ac:dyDescent="0.2">
      <c r="A1245" s="18" t="s">
        <v>65</v>
      </c>
      <c r="B1245" t="str">
        <f>VLOOKUP(A1245,product_hierarchy!$A$2:$C$43,2,FALSE)</f>
        <v>Brass</v>
      </c>
      <c r="C1245" t="str">
        <f>VLOOKUP(A1245,product_hierarchy!$A$2:$C$43,3,FALSE)</f>
        <v>Brass-Other</v>
      </c>
      <c r="D1245" s="19">
        <v>0</v>
      </c>
      <c r="E1245" s="15">
        <v>44896</v>
      </c>
      <c r="F1245">
        <v>4</v>
      </c>
    </row>
    <row r="1246" spans="1:6" x14ac:dyDescent="0.2">
      <c r="A1246" t="s">
        <v>63</v>
      </c>
      <c r="B1246" t="str">
        <f>VLOOKUP(A1246,product_hierarchy!$A$2:$C$43,2,FALSE)</f>
        <v>Brass</v>
      </c>
      <c r="C1246" t="str">
        <f>VLOOKUP(A1246,product_hierarchy!$A$2:$C$43,3,FALSE)</f>
        <v>Low Brass</v>
      </c>
      <c r="D1246" s="19">
        <v>0</v>
      </c>
      <c r="E1246" s="15">
        <v>44896</v>
      </c>
      <c r="F1246">
        <v>4</v>
      </c>
    </row>
    <row r="1247" spans="1:6" x14ac:dyDescent="0.2">
      <c r="A1247" t="s">
        <v>68</v>
      </c>
      <c r="B1247" t="str">
        <f>VLOOKUP(A1247,product_hierarchy!$A$2:$C$43,2,FALSE)</f>
        <v>Brass</v>
      </c>
      <c r="C1247" t="str">
        <f>VLOOKUP(A1247,product_hierarchy!$A$2:$C$43,3,FALSE)</f>
        <v>Brass-Other</v>
      </c>
      <c r="D1247" s="19">
        <v>0</v>
      </c>
      <c r="E1247" s="15">
        <v>44896</v>
      </c>
      <c r="F1247">
        <v>4</v>
      </c>
    </row>
    <row r="1248" spans="1:6" x14ac:dyDescent="0.2">
      <c r="A1248" t="s">
        <v>60</v>
      </c>
      <c r="B1248" t="str">
        <f>VLOOKUP(A1248,product_hierarchy!$A$2:$C$43,2,FALSE)</f>
        <v>Brass</v>
      </c>
      <c r="C1248" t="str">
        <f>VLOOKUP(A1248,product_hierarchy!$A$2:$C$43,3,FALSE)</f>
        <v>Low Brass</v>
      </c>
      <c r="D1248" s="19">
        <v>0</v>
      </c>
      <c r="E1248" s="15">
        <v>44896</v>
      </c>
      <c r="F1248">
        <v>4</v>
      </c>
    </row>
    <row r="1249" spans="1:6" x14ac:dyDescent="0.2">
      <c r="A1249" t="s">
        <v>66</v>
      </c>
      <c r="B1249" t="str">
        <f>VLOOKUP(A1249,product_hierarchy!$A$2:$C$43,2,FALSE)</f>
        <v>Brass</v>
      </c>
      <c r="C1249" t="str">
        <f>VLOOKUP(A1249,product_hierarchy!$A$2:$C$43,3,FALSE)</f>
        <v>Brass-Other</v>
      </c>
      <c r="D1249" s="19">
        <v>0</v>
      </c>
      <c r="E1249" s="15">
        <v>44896</v>
      </c>
      <c r="F1249">
        <v>4</v>
      </c>
    </row>
    <row r="1250" spans="1:6" x14ac:dyDescent="0.2">
      <c r="A1250" t="s">
        <v>67</v>
      </c>
      <c r="B1250" t="str">
        <f>VLOOKUP(A1250,product_hierarchy!$A$2:$C$43,2,FALSE)</f>
        <v>Brass</v>
      </c>
      <c r="C1250" t="str">
        <f>VLOOKUP(A1250,product_hierarchy!$A$2:$C$43,3,FALSE)</f>
        <v>Low Brass</v>
      </c>
      <c r="D1250" s="19">
        <v>1462832.6573250003</v>
      </c>
      <c r="E1250" s="15">
        <v>44562</v>
      </c>
      <c r="F1250">
        <v>5</v>
      </c>
    </row>
    <row r="1251" spans="1:6" x14ac:dyDescent="0.2">
      <c r="A1251" t="s">
        <v>55</v>
      </c>
      <c r="B1251" t="str">
        <f>VLOOKUP(A1251,product_hierarchy!$A$2:$C$43,2,FALSE)</f>
        <v>Brass</v>
      </c>
      <c r="C1251" t="str">
        <f>VLOOKUP(A1251,product_hierarchy!$A$2:$C$43,3,FALSE)</f>
        <v>High Brass</v>
      </c>
      <c r="D1251" s="19">
        <v>267586840.02900773</v>
      </c>
      <c r="E1251" s="15">
        <v>44562</v>
      </c>
      <c r="F1251">
        <v>5</v>
      </c>
    </row>
    <row r="1252" spans="1:6" x14ac:dyDescent="0.2">
      <c r="A1252" t="s">
        <v>56</v>
      </c>
      <c r="B1252" t="str">
        <f>VLOOKUP(A1252,product_hierarchy!$A$2:$C$43,2,FALSE)</f>
        <v>Brass</v>
      </c>
      <c r="C1252" t="str">
        <f>VLOOKUP(A1252,product_hierarchy!$A$2:$C$43,3,FALSE)</f>
        <v>High Brass</v>
      </c>
      <c r="D1252" s="19">
        <v>15056433.404275971</v>
      </c>
      <c r="E1252" s="15">
        <v>44562</v>
      </c>
      <c r="F1252">
        <v>5</v>
      </c>
    </row>
    <row r="1253" spans="1:6" x14ac:dyDescent="0.2">
      <c r="A1253" t="s">
        <v>59</v>
      </c>
      <c r="B1253" t="str">
        <f>VLOOKUP(A1253,product_hierarchy!$A$2:$C$43,2,FALSE)</f>
        <v>Brass</v>
      </c>
      <c r="C1253" t="str">
        <f>VLOOKUP(A1253,product_hierarchy!$A$2:$C$43,3,FALSE)</f>
        <v>Mid Brass</v>
      </c>
      <c r="D1253" s="19">
        <v>13232705.254908746</v>
      </c>
      <c r="E1253" s="15">
        <v>44562</v>
      </c>
      <c r="F1253">
        <v>5</v>
      </c>
    </row>
    <row r="1254" spans="1:6" x14ac:dyDescent="0.2">
      <c r="A1254" t="s">
        <v>57</v>
      </c>
      <c r="B1254" t="str">
        <f>VLOOKUP(A1254,product_hierarchy!$A$2:$C$43,2,FALSE)</f>
        <v>Brass</v>
      </c>
      <c r="C1254" t="str">
        <f>VLOOKUP(A1254,product_hierarchy!$A$2:$C$43,3,FALSE)</f>
        <v>High Brass</v>
      </c>
      <c r="D1254" s="19">
        <v>27298709.869450495</v>
      </c>
      <c r="E1254" s="15">
        <v>44562</v>
      </c>
      <c r="F1254">
        <v>5</v>
      </c>
    </row>
    <row r="1255" spans="1:6" x14ac:dyDescent="0.2">
      <c r="A1255" t="s">
        <v>58</v>
      </c>
      <c r="B1255" t="str">
        <f>VLOOKUP(A1255,product_hierarchy!$A$2:$C$43,2,FALSE)</f>
        <v>Brass</v>
      </c>
      <c r="C1255" t="str">
        <f>VLOOKUP(A1255,product_hierarchy!$A$2:$C$43,3,FALSE)</f>
        <v>High Brass</v>
      </c>
      <c r="D1255" s="19">
        <v>52364900.201679006</v>
      </c>
      <c r="E1255" s="15">
        <v>44562</v>
      </c>
      <c r="F1255">
        <v>5</v>
      </c>
    </row>
    <row r="1256" spans="1:6" x14ac:dyDescent="0.2">
      <c r="A1256" s="18" t="s">
        <v>69</v>
      </c>
      <c r="B1256" t="str">
        <f>VLOOKUP(A1256,product_hierarchy!$A$2:$C$43,2,FALSE)</f>
        <v>Brass</v>
      </c>
      <c r="C1256" t="str">
        <f>VLOOKUP(A1256,product_hierarchy!$A$2:$C$43,3,FALSE)</f>
        <v>Brass-Mystery</v>
      </c>
      <c r="D1256" s="19">
        <v>326819117.37819821</v>
      </c>
      <c r="E1256" s="15">
        <v>44562</v>
      </c>
      <c r="F1256">
        <v>5</v>
      </c>
    </row>
    <row r="1257" spans="1:6" x14ac:dyDescent="0.2">
      <c r="A1257" t="s">
        <v>64</v>
      </c>
      <c r="B1257" t="str">
        <f>VLOOKUP(A1257,product_hierarchy!$A$2:$C$43,2,FALSE)</f>
        <v>Brass</v>
      </c>
      <c r="C1257" t="str">
        <f>VLOOKUP(A1257,product_hierarchy!$A$2:$C$43,3,FALSE)</f>
        <v>Brass-Other</v>
      </c>
      <c r="D1257" s="19">
        <v>176961085.85592702</v>
      </c>
      <c r="E1257" s="15">
        <v>44562</v>
      </c>
      <c r="F1257">
        <v>5</v>
      </c>
    </row>
    <row r="1258" spans="1:6" x14ac:dyDescent="0.2">
      <c r="A1258" s="18" t="s">
        <v>65</v>
      </c>
      <c r="B1258" t="str">
        <f>VLOOKUP(A1258,product_hierarchy!$A$2:$C$43,2,FALSE)</f>
        <v>Brass</v>
      </c>
      <c r="C1258" t="str">
        <f>VLOOKUP(A1258,product_hierarchy!$A$2:$C$43,3,FALSE)</f>
        <v>Brass-Other</v>
      </c>
      <c r="D1258" s="19">
        <v>751080.35837250005</v>
      </c>
      <c r="E1258" s="15">
        <v>44562</v>
      </c>
      <c r="F1258">
        <v>5</v>
      </c>
    </row>
    <row r="1259" spans="1:6" x14ac:dyDescent="0.2">
      <c r="A1259" t="s">
        <v>63</v>
      </c>
      <c r="B1259" t="str">
        <f>VLOOKUP(A1259,product_hierarchy!$A$2:$C$43,2,FALSE)</f>
        <v>Brass</v>
      </c>
      <c r="C1259" t="str">
        <f>VLOOKUP(A1259,product_hierarchy!$A$2:$C$43,3,FALSE)</f>
        <v>Low Brass</v>
      </c>
      <c r="D1259" s="19">
        <v>58315193.694402725</v>
      </c>
      <c r="E1259" s="15">
        <v>44562</v>
      </c>
      <c r="F1259">
        <v>5</v>
      </c>
    </row>
    <row r="1260" spans="1:6" x14ac:dyDescent="0.2">
      <c r="A1260" t="s">
        <v>68</v>
      </c>
      <c r="B1260" t="str">
        <f>VLOOKUP(A1260,product_hierarchy!$A$2:$C$43,2,FALSE)</f>
        <v>Brass</v>
      </c>
      <c r="C1260" t="str">
        <f>VLOOKUP(A1260,product_hierarchy!$A$2:$C$43,3,FALSE)</f>
        <v>Brass-Other</v>
      </c>
      <c r="D1260" s="19">
        <v>0</v>
      </c>
      <c r="E1260" s="15">
        <v>44562</v>
      </c>
      <c r="F1260">
        <v>5</v>
      </c>
    </row>
    <row r="1261" spans="1:6" x14ac:dyDescent="0.2">
      <c r="A1261" t="s">
        <v>60</v>
      </c>
      <c r="B1261" t="str">
        <f>VLOOKUP(A1261,product_hierarchy!$A$2:$C$43,2,FALSE)</f>
        <v>Brass</v>
      </c>
      <c r="C1261" t="str">
        <f>VLOOKUP(A1261,product_hierarchy!$A$2:$C$43,3,FALSE)</f>
        <v>Low Brass</v>
      </c>
      <c r="D1261" s="19">
        <v>974748919.70437312</v>
      </c>
      <c r="E1261" s="15">
        <v>44562</v>
      </c>
      <c r="F1261">
        <v>5</v>
      </c>
    </row>
    <row r="1262" spans="1:6" x14ac:dyDescent="0.2">
      <c r="A1262" t="s">
        <v>66</v>
      </c>
      <c r="B1262" t="str">
        <f>VLOOKUP(A1262,product_hierarchy!$A$2:$C$43,2,FALSE)</f>
        <v>Brass</v>
      </c>
      <c r="C1262" t="str">
        <f>VLOOKUP(A1262,product_hierarchy!$A$2:$C$43,3,FALSE)</f>
        <v>Brass-Other</v>
      </c>
      <c r="D1262" s="19">
        <v>2196279.1069537504</v>
      </c>
      <c r="E1262" s="15">
        <v>44562</v>
      </c>
      <c r="F1262">
        <v>5</v>
      </c>
    </row>
    <row r="1263" spans="1:6" x14ac:dyDescent="0.2">
      <c r="A1263" t="s">
        <v>67</v>
      </c>
      <c r="B1263" t="str">
        <f>VLOOKUP(A1263,product_hierarchy!$A$2:$C$43,2,FALSE)</f>
        <v>Brass</v>
      </c>
      <c r="C1263" t="str">
        <f>VLOOKUP(A1263,product_hierarchy!$A$2:$C$43,3,FALSE)</f>
        <v>Low Brass</v>
      </c>
      <c r="D1263" s="19">
        <v>1843320.1146750001</v>
      </c>
      <c r="E1263" s="15">
        <v>44593</v>
      </c>
      <c r="F1263">
        <v>5</v>
      </c>
    </row>
    <row r="1264" spans="1:6" x14ac:dyDescent="0.2">
      <c r="A1264" t="s">
        <v>55</v>
      </c>
      <c r="B1264" t="str">
        <f>VLOOKUP(A1264,product_hierarchy!$A$2:$C$43,2,FALSE)</f>
        <v>Brass</v>
      </c>
      <c r="C1264" t="str">
        <f>VLOOKUP(A1264,product_hierarchy!$A$2:$C$43,3,FALSE)</f>
        <v>High Brass</v>
      </c>
      <c r="D1264" s="19">
        <v>228486897.80193684</v>
      </c>
      <c r="E1264" s="15">
        <v>44593</v>
      </c>
      <c r="F1264">
        <v>5</v>
      </c>
    </row>
    <row r="1265" spans="1:6" x14ac:dyDescent="0.2">
      <c r="A1265" t="s">
        <v>56</v>
      </c>
      <c r="B1265" t="str">
        <f>VLOOKUP(A1265,product_hierarchy!$A$2:$C$43,2,FALSE)</f>
        <v>Brass</v>
      </c>
      <c r="C1265" t="str">
        <f>VLOOKUP(A1265,product_hierarchy!$A$2:$C$43,3,FALSE)</f>
        <v>High Brass</v>
      </c>
      <c r="D1265" s="19">
        <v>13567569.408012589</v>
      </c>
      <c r="E1265" s="15">
        <v>44593</v>
      </c>
      <c r="F1265">
        <v>5</v>
      </c>
    </row>
    <row r="1266" spans="1:6" x14ac:dyDescent="0.2">
      <c r="A1266" t="s">
        <v>59</v>
      </c>
      <c r="B1266" t="str">
        <f>VLOOKUP(A1266,product_hierarchy!$A$2:$C$43,2,FALSE)</f>
        <v>Brass</v>
      </c>
      <c r="C1266" t="str">
        <f>VLOOKUP(A1266,product_hierarchy!$A$2:$C$43,3,FALSE)</f>
        <v>Mid Brass</v>
      </c>
      <c r="D1266" s="19">
        <v>17153824.486821756</v>
      </c>
      <c r="E1266" s="15">
        <v>44593</v>
      </c>
      <c r="F1266">
        <v>5</v>
      </c>
    </row>
    <row r="1267" spans="1:6" x14ac:dyDescent="0.2">
      <c r="A1267" t="s">
        <v>57</v>
      </c>
      <c r="B1267" t="str">
        <f>VLOOKUP(A1267,product_hierarchy!$A$2:$C$43,2,FALSE)</f>
        <v>Brass</v>
      </c>
      <c r="C1267" t="str">
        <f>VLOOKUP(A1267,product_hierarchy!$A$2:$C$43,3,FALSE)</f>
        <v>High Brass</v>
      </c>
      <c r="D1267" s="19">
        <v>39490930.108451255</v>
      </c>
      <c r="E1267" s="15">
        <v>44593</v>
      </c>
      <c r="F1267">
        <v>5</v>
      </c>
    </row>
    <row r="1268" spans="1:6" x14ac:dyDescent="0.2">
      <c r="A1268" t="s">
        <v>58</v>
      </c>
      <c r="B1268" t="str">
        <f>VLOOKUP(A1268,product_hierarchy!$A$2:$C$43,2,FALSE)</f>
        <v>Brass</v>
      </c>
      <c r="C1268" t="str">
        <f>VLOOKUP(A1268,product_hierarchy!$A$2:$C$43,3,FALSE)</f>
        <v>High Brass</v>
      </c>
      <c r="D1268" s="19">
        <v>76936730.164164007</v>
      </c>
      <c r="E1268" s="15">
        <v>44593</v>
      </c>
      <c r="F1268">
        <v>5</v>
      </c>
    </row>
    <row r="1269" spans="1:6" x14ac:dyDescent="0.2">
      <c r="A1269" s="18" t="s">
        <v>69</v>
      </c>
      <c r="B1269" t="str">
        <f>VLOOKUP(A1269,product_hierarchy!$A$2:$C$43,2,FALSE)</f>
        <v>Brass</v>
      </c>
      <c r="C1269" t="str">
        <f>VLOOKUP(A1269,product_hierarchy!$A$2:$C$43,3,FALSE)</f>
        <v>Brass-Mystery</v>
      </c>
      <c r="D1269" s="19">
        <v>306686138.70372069</v>
      </c>
      <c r="E1269" s="15">
        <v>44593</v>
      </c>
      <c r="F1269">
        <v>5</v>
      </c>
    </row>
    <row r="1270" spans="1:6" x14ac:dyDescent="0.2">
      <c r="A1270" t="s">
        <v>64</v>
      </c>
      <c r="B1270" t="str">
        <f>VLOOKUP(A1270,product_hierarchy!$A$2:$C$43,2,FALSE)</f>
        <v>Brass</v>
      </c>
      <c r="C1270" t="str">
        <f>VLOOKUP(A1270,product_hierarchy!$A$2:$C$43,3,FALSE)</f>
        <v>Brass-Other</v>
      </c>
      <c r="D1270" s="19">
        <v>142393327.79086044</v>
      </c>
      <c r="E1270" s="15">
        <v>44593</v>
      </c>
      <c r="F1270">
        <v>5</v>
      </c>
    </row>
    <row r="1271" spans="1:6" x14ac:dyDescent="0.2">
      <c r="A1271" s="18" t="s">
        <v>65</v>
      </c>
      <c r="B1271" t="str">
        <f>VLOOKUP(A1271,product_hierarchy!$A$2:$C$43,2,FALSE)</f>
        <v>Brass</v>
      </c>
      <c r="C1271" t="str">
        <f>VLOOKUP(A1271,product_hierarchy!$A$2:$C$43,3,FALSE)</f>
        <v>Brass-Other</v>
      </c>
      <c r="D1271" s="19">
        <v>6464217.3066022517</v>
      </c>
      <c r="E1271" s="15">
        <v>44593</v>
      </c>
      <c r="F1271">
        <v>5</v>
      </c>
    </row>
    <row r="1272" spans="1:6" x14ac:dyDescent="0.2">
      <c r="A1272" t="s">
        <v>63</v>
      </c>
      <c r="B1272" t="str">
        <f>VLOOKUP(A1272,product_hierarchy!$A$2:$C$43,2,FALSE)</f>
        <v>Brass</v>
      </c>
      <c r="C1272" t="str">
        <f>VLOOKUP(A1272,product_hierarchy!$A$2:$C$43,3,FALSE)</f>
        <v>Low Brass</v>
      </c>
      <c r="D1272" s="19">
        <v>65613692.693705931</v>
      </c>
      <c r="E1272" s="15">
        <v>44593</v>
      </c>
      <c r="F1272">
        <v>5</v>
      </c>
    </row>
    <row r="1273" spans="1:6" x14ac:dyDescent="0.2">
      <c r="A1273" t="s">
        <v>68</v>
      </c>
      <c r="B1273" t="str">
        <f>VLOOKUP(A1273,product_hierarchy!$A$2:$C$43,2,FALSE)</f>
        <v>Brass</v>
      </c>
      <c r="C1273" t="str">
        <f>VLOOKUP(A1273,product_hierarchy!$A$2:$C$43,3,FALSE)</f>
        <v>Brass-Other</v>
      </c>
      <c r="D1273" s="19">
        <v>0</v>
      </c>
      <c r="E1273" s="15">
        <v>44593</v>
      </c>
      <c r="F1273">
        <v>5</v>
      </c>
    </row>
    <row r="1274" spans="1:6" x14ac:dyDescent="0.2">
      <c r="A1274" t="s">
        <v>60</v>
      </c>
      <c r="B1274" t="str">
        <f>VLOOKUP(A1274,product_hierarchy!$A$2:$C$43,2,FALSE)</f>
        <v>Brass</v>
      </c>
      <c r="C1274" t="str">
        <f>VLOOKUP(A1274,product_hierarchy!$A$2:$C$43,3,FALSE)</f>
        <v>Low Brass</v>
      </c>
      <c r="D1274" s="19">
        <v>871898170.16703582</v>
      </c>
      <c r="E1274" s="15">
        <v>44593</v>
      </c>
      <c r="F1274">
        <v>5</v>
      </c>
    </row>
    <row r="1275" spans="1:6" x14ac:dyDescent="0.2">
      <c r="A1275" t="s">
        <v>66</v>
      </c>
      <c r="B1275" t="str">
        <f>VLOOKUP(A1275,product_hierarchy!$A$2:$C$43,2,FALSE)</f>
        <v>Brass</v>
      </c>
      <c r="C1275" t="str">
        <f>VLOOKUP(A1275,product_hierarchy!$A$2:$C$43,3,FALSE)</f>
        <v>Brass-Other</v>
      </c>
      <c r="D1275" s="19">
        <v>6072491.3324107509</v>
      </c>
      <c r="E1275" s="15">
        <v>44593</v>
      </c>
      <c r="F1275">
        <v>5</v>
      </c>
    </row>
    <row r="1276" spans="1:6" x14ac:dyDescent="0.2">
      <c r="A1276" t="s">
        <v>67</v>
      </c>
      <c r="B1276" t="str">
        <f>VLOOKUP(A1276,product_hierarchy!$A$2:$C$43,2,FALSE)</f>
        <v>Brass</v>
      </c>
      <c r="C1276" t="str">
        <f>VLOOKUP(A1276,product_hierarchy!$A$2:$C$43,3,FALSE)</f>
        <v>Low Brass</v>
      </c>
      <c r="D1276" s="19">
        <v>1469024.8823250001</v>
      </c>
      <c r="E1276" s="15">
        <v>44621</v>
      </c>
      <c r="F1276">
        <v>5</v>
      </c>
    </row>
    <row r="1277" spans="1:6" x14ac:dyDescent="0.2">
      <c r="A1277" t="s">
        <v>55</v>
      </c>
      <c r="B1277" t="str">
        <f>VLOOKUP(A1277,product_hierarchy!$A$2:$C$43,2,FALSE)</f>
        <v>Brass</v>
      </c>
      <c r="C1277" t="str">
        <f>VLOOKUP(A1277,product_hierarchy!$A$2:$C$43,3,FALSE)</f>
        <v>High Brass</v>
      </c>
      <c r="D1277" s="19">
        <v>200426782.27876759</v>
      </c>
      <c r="E1277" s="15">
        <v>44621</v>
      </c>
      <c r="F1277">
        <v>5</v>
      </c>
    </row>
    <row r="1278" spans="1:6" x14ac:dyDescent="0.2">
      <c r="A1278" t="s">
        <v>56</v>
      </c>
      <c r="B1278" t="str">
        <f>VLOOKUP(A1278,product_hierarchy!$A$2:$C$43,2,FALSE)</f>
        <v>Brass</v>
      </c>
      <c r="C1278" t="str">
        <f>VLOOKUP(A1278,product_hierarchy!$A$2:$C$43,3,FALSE)</f>
        <v>High Brass</v>
      </c>
      <c r="D1278" s="19">
        <v>20078930.723699637</v>
      </c>
      <c r="E1278" s="15">
        <v>44621</v>
      </c>
      <c r="F1278">
        <v>5</v>
      </c>
    </row>
    <row r="1279" spans="1:6" x14ac:dyDescent="0.2">
      <c r="A1279" t="s">
        <v>59</v>
      </c>
      <c r="B1279" t="str">
        <f>VLOOKUP(A1279,product_hierarchy!$A$2:$C$43,2,FALSE)</f>
        <v>Brass</v>
      </c>
      <c r="C1279" t="str">
        <f>VLOOKUP(A1279,product_hierarchy!$A$2:$C$43,3,FALSE)</f>
        <v>Mid Brass</v>
      </c>
      <c r="D1279" s="19">
        <v>15579827.705929501</v>
      </c>
      <c r="E1279" s="15">
        <v>44621</v>
      </c>
      <c r="F1279">
        <v>5</v>
      </c>
    </row>
    <row r="1280" spans="1:6" x14ac:dyDescent="0.2">
      <c r="A1280" t="s">
        <v>57</v>
      </c>
      <c r="B1280" t="str">
        <f>VLOOKUP(A1280,product_hierarchy!$A$2:$C$43,2,FALSE)</f>
        <v>Brass</v>
      </c>
      <c r="C1280" t="str">
        <f>VLOOKUP(A1280,product_hierarchy!$A$2:$C$43,3,FALSE)</f>
        <v>High Brass</v>
      </c>
      <c r="D1280" s="19">
        <v>21494630.375302501</v>
      </c>
      <c r="E1280" s="15">
        <v>44621</v>
      </c>
      <c r="F1280">
        <v>5</v>
      </c>
    </row>
    <row r="1281" spans="1:6" x14ac:dyDescent="0.2">
      <c r="A1281" t="s">
        <v>58</v>
      </c>
      <c r="B1281" t="str">
        <f>VLOOKUP(A1281,product_hierarchy!$A$2:$C$43,2,FALSE)</f>
        <v>Brass</v>
      </c>
      <c r="C1281" t="str">
        <f>VLOOKUP(A1281,product_hierarchy!$A$2:$C$43,3,FALSE)</f>
        <v>High Brass</v>
      </c>
      <c r="D1281" s="19">
        <v>79547871.131732225</v>
      </c>
      <c r="E1281" s="15">
        <v>44621</v>
      </c>
      <c r="F1281">
        <v>5</v>
      </c>
    </row>
    <row r="1282" spans="1:6" x14ac:dyDescent="0.2">
      <c r="A1282" s="18" t="s">
        <v>69</v>
      </c>
      <c r="B1282" t="str">
        <f>VLOOKUP(A1282,product_hierarchy!$A$2:$C$43,2,FALSE)</f>
        <v>Brass</v>
      </c>
      <c r="C1282" t="str">
        <f>VLOOKUP(A1282,product_hierarchy!$A$2:$C$43,3,FALSE)</f>
        <v>Brass-Mystery</v>
      </c>
      <c r="D1282" s="19">
        <v>343146340.13979149</v>
      </c>
      <c r="E1282" s="15">
        <v>44621</v>
      </c>
      <c r="F1282">
        <v>5</v>
      </c>
    </row>
    <row r="1283" spans="1:6" x14ac:dyDescent="0.2">
      <c r="A1283" t="s">
        <v>64</v>
      </c>
      <c r="B1283" t="str">
        <f>VLOOKUP(A1283,product_hierarchy!$A$2:$C$43,2,FALSE)</f>
        <v>Brass</v>
      </c>
      <c r="C1283" t="str">
        <f>VLOOKUP(A1283,product_hierarchy!$A$2:$C$43,3,FALSE)</f>
        <v>Brass-Other</v>
      </c>
      <c r="D1283" s="19">
        <v>122399486.27849957</v>
      </c>
      <c r="E1283" s="15">
        <v>44621</v>
      </c>
      <c r="F1283">
        <v>5</v>
      </c>
    </row>
    <row r="1284" spans="1:6" x14ac:dyDescent="0.2">
      <c r="A1284" s="18" t="s">
        <v>65</v>
      </c>
      <c r="B1284" t="str">
        <f>VLOOKUP(A1284,product_hierarchy!$A$2:$C$43,2,FALSE)</f>
        <v>Brass</v>
      </c>
      <c r="C1284" t="str">
        <f>VLOOKUP(A1284,product_hierarchy!$A$2:$C$43,3,FALSE)</f>
        <v>Brass-Other</v>
      </c>
      <c r="D1284" s="19">
        <v>8501072.5033065006</v>
      </c>
      <c r="E1284" s="15">
        <v>44621</v>
      </c>
      <c r="F1284">
        <v>5</v>
      </c>
    </row>
    <row r="1285" spans="1:6" x14ac:dyDescent="0.2">
      <c r="A1285" t="s">
        <v>63</v>
      </c>
      <c r="B1285" t="str">
        <f>VLOOKUP(A1285,product_hierarchy!$A$2:$C$43,2,FALSE)</f>
        <v>Brass</v>
      </c>
      <c r="C1285" t="str">
        <f>VLOOKUP(A1285,product_hierarchy!$A$2:$C$43,3,FALSE)</f>
        <v>Low Brass</v>
      </c>
      <c r="D1285" s="19">
        <v>47932145.022679009</v>
      </c>
      <c r="E1285" s="15">
        <v>44621</v>
      </c>
      <c r="F1285">
        <v>5</v>
      </c>
    </row>
    <row r="1286" spans="1:6" x14ac:dyDescent="0.2">
      <c r="A1286" t="s">
        <v>68</v>
      </c>
      <c r="B1286" t="str">
        <f>VLOOKUP(A1286,product_hierarchy!$A$2:$C$43,2,FALSE)</f>
        <v>Brass</v>
      </c>
      <c r="C1286" t="str">
        <f>VLOOKUP(A1286,product_hierarchy!$A$2:$C$43,3,FALSE)</f>
        <v>Brass-Other</v>
      </c>
      <c r="D1286" s="19">
        <v>0</v>
      </c>
      <c r="E1286" s="15">
        <v>44621</v>
      </c>
      <c r="F1286">
        <v>5</v>
      </c>
    </row>
    <row r="1287" spans="1:6" x14ac:dyDescent="0.2">
      <c r="A1287" t="s">
        <v>60</v>
      </c>
      <c r="B1287" t="str">
        <f>VLOOKUP(A1287,product_hierarchy!$A$2:$C$43,2,FALSE)</f>
        <v>Brass</v>
      </c>
      <c r="C1287" t="str">
        <f>VLOOKUP(A1287,product_hierarchy!$A$2:$C$43,3,FALSE)</f>
        <v>Low Brass</v>
      </c>
      <c r="D1287" s="19">
        <v>1087391276.9011254</v>
      </c>
      <c r="E1287" s="15">
        <v>44621</v>
      </c>
      <c r="F1287">
        <v>5</v>
      </c>
    </row>
    <row r="1288" spans="1:6" x14ac:dyDescent="0.2">
      <c r="A1288" t="s">
        <v>66</v>
      </c>
      <c r="B1288" t="str">
        <f>VLOOKUP(A1288,product_hierarchy!$A$2:$C$43,2,FALSE)</f>
        <v>Brass</v>
      </c>
      <c r="C1288" t="str">
        <f>VLOOKUP(A1288,product_hierarchy!$A$2:$C$43,3,FALSE)</f>
        <v>Brass-Other</v>
      </c>
      <c r="D1288" s="19">
        <v>816081.93994274945</v>
      </c>
      <c r="E1288" s="15">
        <v>44621</v>
      </c>
      <c r="F1288">
        <v>5</v>
      </c>
    </row>
    <row r="1289" spans="1:6" x14ac:dyDescent="0.2">
      <c r="A1289" t="s">
        <v>67</v>
      </c>
      <c r="B1289" t="str">
        <f>VLOOKUP(A1289,product_hierarchy!$A$2:$C$43,2,FALSE)</f>
        <v>Brass</v>
      </c>
      <c r="C1289" t="str">
        <f>VLOOKUP(A1289,product_hierarchy!$A$2:$C$43,3,FALSE)</f>
        <v>Low Brass</v>
      </c>
      <c r="D1289" s="19">
        <v>715585.90545000019</v>
      </c>
      <c r="E1289" s="15">
        <v>44652</v>
      </c>
      <c r="F1289">
        <v>5</v>
      </c>
    </row>
    <row r="1290" spans="1:6" x14ac:dyDescent="0.2">
      <c r="A1290" t="s">
        <v>55</v>
      </c>
      <c r="B1290" t="str">
        <f>VLOOKUP(A1290,product_hierarchy!$A$2:$C$43,2,FALSE)</f>
        <v>Brass</v>
      </c>
      <c r="C1290" t="str">
        <f>VLOOKUP(A1290,product_hierarchy!$A$2:$C$43,3,FALSE)</f>
        <v>High Brass</v>
      </c>
      <c r="D1290" s="19">
        <v>185794760.51100805</v>
      </c>
      <c r="E1290" s="15">
        <v>44652</v>
      </c>
      <c r="F1290">
        <v>5</v>
      </c>
    </row>
    <row r="1291" spans="1:6" x14ac:dyDescent="0.2">
      <c r="A1291" t="s">
        <v>56</v>
      </c>
      <c r="B1291" t="str">
        <f>VLOOKUP(A1291,product_hierarchy!$A$2:$C$43,2,FALSE)</f>
        <v>Brass</v>
      </c>
      <c r="C1291" t="str">
        <f>VLOOKUP(A1291,product_hierarchy!$A$2:$C$43,3,FALSE)</f>
        <v>High Brass</v>
      </c>
      <c r="D1291" s="19">
        <v>21031243.071569867</v>
      </c>
      <c r="E1291" s="15">
        <v>44652</v>
      </c>
      <c r="F1291">
        <v>5</v>
      </c>
    </row>
    <row r="1292" spans="1:6" x14ac:dyDescent="0.2">
      <c r="A1292" t="s">
        <v>59</v>
      </c>
      <c r="B1292" t="str">
        <f>VLOOKUP(A1292,product_hierarchy!$A$2:$C$43,2,FALSE)</f>
        <v>Brass</v>
      </c>
      <c r="C1292" t="str">
        <f>VLOOKUP(A1292,product_hierarchy!$A$2:$C$43,3,FALSE)</f>
        <v>Mid Brass</v>
      </c>
      <c r="D1292" s="19">
        <v>13514644.751751002</v>
      </c>
      <c r="E1292" s="15">
        <v>44652</v>
      </c>
      <c r="F1292">
        <v>5</v>
      </c>
    </row>
    <row r="1293" spans="1:6" x14ac:dyDescent="0.2">
      <c r="A1293" t="s">
        <v>57</v>
      </c>
      <c r="B1293" t="str">
        <f>VLOOKUP(A1293,product_hierarchy!$A$2:$C$43,2,FALSE)</f>
        <v>Brass</v>
      </c>
      <c r="C1293" t="str">
        <f>VLOOKUP(A1293,product_hierarchy!$A$2:$C$43,3,FALSE)</f>
        <v>High Brass</v>
      </c>
      <c r="D1293" s="19">
        <v>27562152.880606547</v>
      </c>
      <c r="E1293" s="15">
        <v>44652</v>
      </c>
      <c r="F1293">
        <v>5</v>
      </c>
    </row>
    <row r="1294" spans="1:6" x14ac:dyDescent="0.2">
      <c r="A1294" t="s">
        <v>58</v>
      </c>
      <c r="B1294" t="str">
        <f>VLOOKUP(A1294,product_hierarchy!$A$2:$C$43,2,FALSE)</f>
        <v>Brass</v>
      </c>
      <c r="C1294" t="str">
        <f>VLOOKUP(A1294,product_hierarchy!$A$2:$C$43,3,FALSE)</f>
        <v>High Brass</v>
      </c>
      <c r="D1294" s="19">
        <v>59271180.265264526</v>
      </c>
      <c r="E1294" s="15">
        <v>44652</v>
      </c>
      <c r="F1294">
        <v>5</v>
      </c>
    </row>
    <row r="1295" spans="1:6" x14ac:dyDescent="0.2">
      <c r="A1295" s="18" t="s">
        <v>69</v>
      </c>
      <c r="B1295" t="str">
        <f>VLOOKUP(A1295,product_hierarchy!$A$2:$C$43,2,FALSE)</f>
        <v>Brass</v>
      </c>
      <c r="C1295" t="str">
        <f>VLOOKUP(A1295,product_hierarchy!$A$2:$C$43,3,FALSE)</f>
        <v>Brass-Mystery</v>
      </c>
      <c r="D1295" s="19">
        <v>335017303.82131046</v>
      </c>
      <c r="E1295" s="15">
        <v>44652</v>
      </c>
      <c r="F1295">
        <v>5</v>
      </c>
    </row>
    <row r="1296" spans="1:6" x14ac:dyDescent="0.2">
      <c r="A1296" t="s">
        <v>64</v>
      </c>
      <c r="B1296" t="str">
        <f>VLOOKUP(A1296,product_hierarchy!$A$2:$C$43,2,FALSE)</f>
        <v>Brass</v>
      </c>
      <c r="C1296" t="str">
        <f>VLOOKUP(A1296,product_hierarchy!$A$2:$C$43,3,FALSE)</f>
        <v>Brass-Other</v>
      </c>
      <c r="D1296" s="19">
        <v>153745719.37023148</v>
      </c>
      <c r="E1296" s="15">
        <v>44652</v>
      </c>
      <c r="F1296">
        <v>5</v>
      </c>
    </row>
    <row r="1297" spans="1:6" x14ac:dyDescent="0.2">
      <c r="A1297" s="18" t="s">
        <v>65</v>
      </c>
      <c r="B1297" t="str">
        <f>VLOOKUP(A1297,product_hierarchy!$A$2:$C$43,2,FALSE)</f>
        <v>Brass</v>
      </c>
      <c r="C1297" t="str">
        <f>VLOOKUP(A1297,product_hierarchy!$A$2:$C$43,3,FALSE)</f>
        <v>Brass-Other</v>
      </c>
      <c r="D1297" s="19">
        <v>11492686.624184998</v>
      </c>
      <c r="E1297" s="15">
        <v>44652</v>
      </c>
      <c r="F1297">
        <v>5</v>
      </c>
    </row>
    <row r="1298" spans="1:6" x14ac:dyDescent="0.2">
      <c r="A1298" t="s">
        <v>63</v>
      </c>
      <c r="B1298" t="str">
        <f>VLOOKUP(A1298,product_hierarchy!$A$2:$C$43,2,FALSE)</f>
        <v>Brass</v>
      </c>
      <c r="C1298" t="str">
        <f>VLOOKUP(A1298,product_hierarchy!$A$2:$C$43,3,FALSE)</f>
        <v>Low Brass</v>
      </c>
      <c r="D1298" s="19">
        <v>84412590.048009381</v>
      </c>
      <c r="E1298" s="15">
        <v>44652</v>
      </c>
      <c r="F1298">
        <v>5</v>
      </c>
    </row>
    <row r="1299" spans="1:6" x14ac:dyDescent="0.2">
      <c r="A1299" t="s">
        <v>68</v>
      </c>
      <c r="B1299" t="str">
        <f>VLOOKUP(A1299,product_hierarchy!$A$2:$C$43,2,FALSE)</f>
        <v>Brass</v>
      </c>
      <c r="C1299" t="str">
        <f>VLOOKUP(A1299,product_hierarchy!$A$2:$C$43,3,FALSE)</f>
        <v>Brass-Other</v>
      </c>
      <c r="D1299" s="19">
        <v>0</v>
      </c>
      <c r="E1299" s="15">
        <v>44652</v>
      </c>
      <c r="F1299">
        <v>5</v>
      </c>
    </row>
    <row r="1300" spans="1:6" x14ac:dyDescent="0.2">
      <c r="A1300" t="s">
        <v>60</v>
      </c>
      <c r="B1300" t="str">
        <f>VLOOKUP(A1300,product_hierarchy!$A$2:$C$43,2,FALSE)</f>
        <v>Brass</v>
      </c>
      <c r="C1300" t="str">
        <f>VLOOKUP(A1300,product_hierarchy!$A$2:$C$43,3,FALSE)</f>
        <v>Low Brass</v>
      </c>
      <c r="D1300" s="19">
        <v>1285775176.41219</v>
      </c>
      <c r="E1300" s="15">
        <v>44652</v>
      </c>
      <c r="F1300">
        <v>5</v>
      </c>
    </row>
    <row r="1301" spans="1:6" x14ac:dyDescent="0.2">
      <c r="A1301" t="s">
        <v>66</v>
      </c>
      <c r="B1301" t="str">
        <f>VLOOKUP(A1301,product_hierarchy!$A$2:$C$43,2,FALSE)</f>
        <v>Brass</v>
      </c>
      <c r="C1301" t="str">
        <f>VLOOKUP(A1301,product_hierarchy!$A$2:$C$43,3,FALSE)</f>
        <v>Brass-Other</v>
      </c>
      <c r="D1301" s="19">
        <v>7776078.9981030021</v>
      </c>
      <c r="E1301" s="15">
        <v>44652</v>
      </c>
      <c r="F1301">
        <v>5</v>
      </c>
    </row>
    <row r="1302" spans="1:6" x14ac:dyDescent="0.2">
      <c r="A1302" t="s">
        <v>67</v>
      </c>
      <c r="B1302" t="str">
        <f>VLOOKUP(A1302,product_hierarchy!$A$2:$C$43,2,FALSE)</f>
        <v>Brass</v>
      </c>
      <c r="C1302" t="str">
        <f>VLOOKUP(A1302,product_hierarchy!$A$2:$C$43,3,FALSE)</f>
        <v>Low Brass</v>
      </c>
      <c r="D1302" s="19">
        <v>1376508.0251227501</v>
      </c>
      <c r="E1302" s="15">
        <v>44682</v>
      </c>
      <c r="F1302">
        <v>5</v>
      </c>
    </row>
    <row r="1303" spans="1:6" x14ac:dyDescent="0.2">
      <c r="A1303" t="s">
        <v>55</v>
      </c>
      <c r="B1303" t="str">
        <f>VLOOKUP(A1303,product_hierarchy!$A$2:$C$43,2,FALSE)</f>
        <v>Brass</v>
      </c>
      <c r="C1303" t="str">
        <f>VLOOKUP(A1303,product_hierarchy!$A$2:$C$43,3,FALSE)</f>
        <v>High Brass</v>
      </c>
      <c r="D1303" s="19">
        <v>132369750.94822463</v>
      </c>
      <c r="E1303" s="15">
        <v>44682</v>
      </c>
      <c r="F1303">
        <v>5</v>
      </c>
    </row>
    <row r="1304" spans="1:6" x14ac:dyDescent="0.2">
      <c r="A1304" t="s">
        <v>56</v>
      </c>
      <c r="B1304" t="str">
        <f>VLOOKUP(A1304,product_hierarchy!$A$2:$C$43,2,FALSE)</f>
        <v>Brass</v>
      </c>
      <c r="C1304" t="str">
        <f>VLOOKUP(A1304,product_hierarchy!$A$2:$C$43,3,FALSE)</f>
        <v>High Brass</v>
      </c>
      <c r="D1304" s="19">
        <v>12975723.00913351</v>
      </c>
      <c r="E1304" s="15">
        <v>44682</v>
      </c>
      <c r="F1304">
        <v>5</v>
      </c>
    </row>
    <row r="1305" spans="1:6" x14ac:dyDescent="0.2">
      <c r="A1305" t="s">
        <v>59</v>
      </c>
      <c r="B1305" t="str">
        <f>VLOOKUP(A1305,product_hierarchy!$A$2:$C$43,2,FALSE)</f>
        <v>Brass</v>
      </c>
      <c r="C1305" t="str">
        <f>VLOOKUP(A1305,product_hierarchy!$A$2:$C$43,3,FALSE)</f>
        <v>Mid Brass</v>
      </c>
      <c r="D1305" s="19">
        <v>10999517.205075759</v>
      </c>
      <c r="E1305" s="15">
        <v>44682</v>
      </c>
      <c r="F1305">
        <v>5</v>
      </c>
    </row>
    <row r="1306" spans="1:6" x14ac:dyDescent="0.2">
      <c r="A1306" t="s">
        <v>57</v>
      </c>
      <c r="B1306" t="str">
        <f>VLOOKUP(A1306,product_hierarchy!$A$2:$C$43,2,FALSE)</f>
        <v>Brass</v>
      </c>
      <c r="C1306" t="str">
        <f>VLOOKUP(A1306,product_hierarchy!$A$2:$C$43,3,FALSE)</f>
        <v>High Brass</v>
      </c>
      <c r="D1306" s="19">
        <v>20294312.081150223</v>
      </c>
      <c r="E1306" s="15">
        <v>44682</v>
      </c>
      <c r="F1306">
        <v>5</v>
      </c>
    </row>
    <row r="1307" spans="1:6" x14ac:dyDescent="0.2">
      <c r="A1307" t="s">
        <v>58</v>
      </c>
      <c r="B1307" t="str">
        <f>VLOOKUP(A1307,product_hierarchy!$A$2:$C$43,2,FALSE)</f>
        <v>Brass</v>
      </c>
      <c r="C1307" t="str">
        <f>VLOOKUP(A1307,product_hierarchy!$A$2:$C$43,3,FALSE)</f>
        <v>High Brass</v>
      </c>
      <c r="D1307" s="19">
        <v>105921546.61467598</v>
      </c>
      <c r="E1307" s="15">
        <v>44682</v>
      </c>
      <c r="F1307">
        <v>5</v>
      </c>
    </row>
    <row r="1308" spans="1:6" x14ac:dyDescent="0.2">
      <c r="A1308" s="18" t="s">
        <v>69</v>
      </c>
      <c r="B1308" t="str">
        <f>VLOOKUP(A1308,product_hierarchy!$A$2:$C$43,2,FALSE)</f>
        <v>Brass</v>
      </c>
      <c r="C1308" t="str">
        <f>VLOOKUP(A1308,product_hierarchy!$A$2:$C$43,3,FALSE)</f>
        <v>Brass-Mystery</v>
      </c>
      <c r="D1308" s="19">
        <v>393520069.15161526</v>
      </c>
      <c r="E1308" s="15">
        <v>44682</v>
      </c>
      <c r="F1308">
        <v>5</v>
      </c>
    </row>
    <row r="1309" spans="1:6" x14ac:dyDescent="0.2">
      <c r="A1309" t="s">
        <v>64</v>
      </c>
      <c r="B1309" t="str">
        <f>VLOOKUP(A1309,product_hierarchy!$A$2:$C$43,2,FALSE)</f>
        <v>Brass</v>
      </c>
      <c r="C1309" t="str">
        <f>VLOOKUP(A1309,product_hierarchy!$A$2:$C$43,3,FALSE)</f>
        <v>Brass-Other</v>
      </c>
      <c r="D1309" s="19">
        <v>159365934.48493296</v>
      </c>
      <c r="E1309" s="15">
        <v>44682</v>
      </c>
      <c r="F1309">
        <v>5</v>
      </c>
    </row>
    <row r="1310" spans="1:6" x14ac:dyDescent="0.2">
      <c r="A1310" s="18" t="s">
        <v>65</v>
      </c>
      <c r="B1310" t="str">
        <f>VLOOKUP(A1310,product_hierarchy!$A$2:$C$43,2,FALSE)</f>
        <v>Brass</v>
      </c>
      <c r="C1310" t="str">
        <f>VLOOKUP(A1310,product_hierarchy!$A$2:$C$43,3,FALSE)</f>
        <v>Brass-Other</v>
      </c>
      <c r="D1310" s="19">
        <v>5052087.1448775027</v>
      </c>
      <c r="E1310" s="15">
        <v>44682</v>
      </c>
      <c r="F1310">
        <v>5</v>
      </c>
    </row>
    <row r="1311" spans="1:6" x14ac:dyDescent="0.2">
      <c r="A1311" t="s">
        <v>63</v>
      </c>
      <c r="B1311" t="str">
        <f>VLOOKUP(A1311,product_hierarchy!$A$2:$C$43,2,FALSE)</f>
        <v>Brass</v>
      </c>
      <c r="C1311" t="str">
        <f>VLOOKUP(A1311,product_hierarchy!$A$2:$C$43,3,FALSE)</f>
        <v>Low Brass</v>
      </c>
      <c r="D1311" s="19">
        <v>71544305.915072426</v>
      </c>
      <c r="E1311" s="15">
        <v>44682</v>
      </c>
      <c r="F1311">
        <v>5</v>
      </c>
    </row>
    <row r="1312" spans="1:6" x14ac:dyDescent="0.2">
      <c r="A1312" t="s">
        <v>68</v>
      </c>
      <c r="B1312" t="str">
        <f>VLOOKUP(A1312,product_hierarchy!$A$2:$C$43,2,FALSE)</f>
        <v>Brass</v>
      </c>
      <c r="C1312" t="str">
        <f>VLOOKUP(A1312,product_hierarchy!$A$2:$C$43,3,FALSE)</f>
        <v>Brass-Other</v>
      </c>
      <c r="D1312" s="19">
        <v>0</v>
      </c>
      <c r="E1312" s="15">
        <v>44682</v>
      </c>
      <c r="F1312">
        <v>5</v>
      </c>
    </row>
    <row r="1313" spans="1:6" x14ac:dyDescent="0.2">
      <c r="A1313" t="s">
        <v>60</v>
      </c>
      <c r="B1313" t="str">
        <f>VLOOKUP(A1313,product_hierarchy!$A$2:$C$43,2,FALSE)</f>
        <v>Brass</v>
      </c>
      <c r="C1313" t="str">
        <f>VLOOKUP(A1313,product_hierarchy!$A$2:$C$43,3,FALSE)</f>
        <v>Low Brass</v>
      </c>
      <c r="D1313" s="19">
        <v>1171227063.700263</v>
      </c>
      <c r="E1313" s="15">
        <v>44682</v>
      </c>
      <c r="F1313">
        <v>5</v>
      </c>
    </row>
    <row r="1314" spans="1:6" x14ac:dyDescent="0.2">
      <c r="A1314" t="s">
        <v>66</v>
      </c>
      <c r="B1314" t="str">
        <f>VLOOKUP(A1314,product_hierarchy!$A$2:$C$43,2,FALSE)</f>
        <v>Brass</v>
      </c>
      <c r="C1314" t="str">
        <f>VLOOKUP(A1314,product_hierarchy!$A$2:$C$43,3,FALSE)</f>
        <v>Brass-Other</v>
      </c>
      <c r="D1314" s="19">
        <v>183633.52848750001</v>
      </c>
      <c r="E1314" s="15">
        <v>44682</v>
      </c>
      <c r="F1314">
        <v>5</v>
      </c>
    </row>
    <row r="1315" spans="1:6" x14ac:dyDescent="0.2">
      <c r="A1315" t="s">
        <v>67</v>
      </c>
      <c r="B1315" t="str">
        <f>VLOOKUP(A1315,product_hierarchy!$A$2:$C$43,2,FALSE)</f>
        <v>Brass</v>
      </c>
      <c r="C1315" t="str">
        <f>VLOOKUP(A1315,product_hierarchy!$A$2:$C$43,3,FALSE)</f>
        <v>Low Brass</v>
      </c>
      <c r="D1315" s="19">
        <v>1282513.8888022501</v>
      </c>
      <c r="E1315" s="15">
        <v>44713</v>
      </c>
      <c r="F1315">
        <v>5</v>
      </c>
    </row>
    <row r="1316" spans="1:6" x14ac:dyDescent="0.2">
      <c r="A1316" t="s">
        <v>55</v>
      </c>
      <c r="B1316" t="str">
        <f>VLOOKUP(A1316,product_hierarchy!$A$2:$C$43,2,FALSE)</f>
        <v>Brass</v>
      </c>
      <c r="C1316" t="str">
        <f>VLOOKUP(A1316,product_hierarchy!$A$2:$C$43,3,FALSE)</f>
        <v>High Brass</v>
      </c>
      <c r="D1316" s="19">
        <v>94712589.482738435</v>
      </c>
      <c r="E1316" s="15">
        <v>44713</v>
      </c>
      <c r="F1316">
        <v>5</v>
      </c>
    </row>
    <row r="1317" spans="1:6" x14ac:dyDescent="0.2">
      <c r="A1317" t="s">
        <v>56</v>
      </c>
      <c r="B1317" t="str">
        <f>VLOOKUP(A1317,product_hierarchy!$A$2:$C$43,2,FALSE)</f>
        <v>Brass</v>
      </c>
      <c r="C1317" t="str">
        <f>VLOOKUP(A1317,product_hierarchy!$A$2:$C$43,3,FALSE)</f>
        <v>High Brass</v>
      </c>
      <c r="D1317" s="19">
        <v>10753540.096710935</v>
      </c>
      <c r="E1317" s="15">
        <v>44713</v>
      </c>
      <c r="F1317">
        <v>5</v>
      </c>
    </row>
    <row r="1318" spans="1:6" x14ac:dyDescent="0.2">
      <c r="A1318" t="s">
        <v>59</v>
      </c>
      <c r="B1318" t="str">
        <f>VLOOKUP(A1318,product_hierarchy!$A$2:$C$43,2,FALSE)</f>
        <v>Brass</v>
      </c>
      <c r="C1318" t="str">
        <f>VLOOKUP(A1318,product_hierarchy!$A$2:$C$43,3,FALSE)</f>
        <v>Mid Brass</v>
      </c>
      <c r="D1318" s="19">
        <v>15188504.783663247</v>
      </c>
      <c r="E1318" s="15">
        <v>44713</v>
      </c>
      <c r="F1318">
        <v>5</v>
      </c>
    </row>
    <row r="1319" spans="1:6" x14ac:dyDescent="0.2">
      <c r="A1319" t="s">
        <v>57</v>
      </c>
      <c r="B1319" t="str">
        <f>VLOOKUP(A1319,product_hierarchy!$A$2:$C$43,2,FALSE)</f>
        <v>Brass</v>
      </c>
      <c r="C1319" t="str">
        <f>VLOOKUP(A1319,product_hierarchy!$A$2:$C$43,3,FALSE)</f>
        <v>High Brass</v>
      </c>
      <c r="D1319" s="19">
        <v>21605969.243459236</v>
      </c>
      <c r="E1319" s="15">
        <v>44713</v>
      </c>
      <c r="F1319">
        <v>5</v>
      </c>
    </row>
    <row r="1320" spans="1:6" x14ac:dyDescent="0.2">
      <c r="A1320" t="s">
        <v>58</v>
      </c>
      <c r="B1320" t="str">
        <f>VLOOKUP(A1320,product_hierarchy!$A$2:$C$43,2,FALSE)</f>
        <v>Brass</v>
      </c>
      <c r="C1320" t="str">
        <f>VLOOKUP(A1320,product_hierarchy!$A$2:$C$43,3,FALSE)</f>
        <v>High Brass</v>
      </c>
      <c r="D1320" s="19">
        <v>89630279.441000998</v>
      </c>
      <c r="E1320" s="15">
        <v>44713</v>
      </c>
      <c r="F1320">
        <v>5</v>
      </c>
    </row>
    <row r="1321" spans="1:6" x14ac:dyDescent="0.2">
      <c r="A1321" s="18" t="s">
        <v>69</v>
      </c>
      <c r="B1321" t="str">
        <f>VLOOKUP(A1321,product_hierarchy!$A$2:$C$43,2,FALSE)</f>
        <v>Brass</v>
      </c>
      <c r="C1321" t="str">
        <f>VLOOKUP(A1321,product_hierarchy!$A$2:$C$43,3,FALSE)</f>
        <v>Brass-Mystery</v>
      </c>
      <c r="D1321" s="19">
        <v>313487860.94282496</v>
      </c>
      <c r="E1321" s="15">
        <v>44713</v>
      </c>
      <c r="F1321">
        <v>5</v>
      </c>
    </row>
    <row r="1322" spans="1:6" x14ac:dyDescent="0.2">
      <c r="A1322" t="s">
        <v>64</v>
      </c>
      <c r="B1322" t="str">
        <f>VLOOKUP(A1322,product_hierarchy!$A$2:$C$43,2,FALSE)</f>
        <v>Brass</v>
      </c>
      <c r="C1322" t="str">
        <f>VLOOKUP(A1322,product_hierarchy!$A$2:$C$43,3,FALSE)</f>
        <v>Brass-Other</v>
      </c>
      <c r="D1322" s="19">
        <v>129435808.58155772</v>
      </c>
      <c r="E1322" s="15">
        <v>44713</v>
      </c>
      <c r="F1322">
        <v>5</v>
      </c>
    </row>
    <row r="1323" spans="1:6" x14ac:dyDescent="0.2">
      <c r="A1323" s="18" t="s">
        <v>65</v>
      </c>
      <c r="B1323" t="str">
        <f>VLOOKUP(A1323,product_hierarchy!$A$2:$C$43,2,FALSE)</f>
        <v>Brass</v>
      </c>
      <c r="C1323" t="str">
        <f>VLOOKUP(A1323,product_hierarchy!$A$2:$C$43,3,FALSE)</f>
        <v>Brass-Other</v>
      </c>
      <c r="D1323" s="19">
        <v>6510158.6003999989</v>
      </c>
      <c r="E1323" s="15">
        <v>44713</v>
      </c>
      <c r="F1323">
        <v>5</v>
      </c>
    </row>
    <row r="1324" spans="1:6" x14ac:dyDescent="0.2">
      <c r="A1324" t="s">
        <v>63</v>
      </c>
      <c r="B1324" t="str">
        <f>VLOOKUP(A1324,product_hierarchy!$A$2:$C$43,2,FALSE)</f>
        <v>Brass</v>
      </c>
      <c r="C1324" t="str">
        <f>VLOOKUP(A1324,product_hierarchy!$A$2:$C$43,3,FALSE)</f>
        <v>Low Brass</v>
      </c>
      <c r="D1324" s="19">
        <v>46129433.58823321</v>
      </c>
      <c r="E1324" s="15">
        <v>44713</v>
      </c>
      <c r="F1324">
        <v>5</v>
      </c>
    </row>
    <row r="1325" spans="1:6" x14ac:dyDescent="0.2">
      <c r="A1325" t="s">
        <v>68</v>
      </c>
      <c r="B1325" t="str">
        <f>VLOOKUP(A1325,product_hierarchy!$A$2:$C$43,2,FALSE)</f>
        <v>Brass</v>
      </c>
      <c r="C1325" t="str">
        <f>VLOOKUP(A1325,product_hierarchy!$A$2:$C$43,3,FALSE)</f>
        <v>Brass-Other</v>
      </c>
      <c r="D1325" s="19">
        <v>0</v>
      </c>
      <c r="E1325" s="15">
        <v>44713</v>
      </c>
      <c r="F1325">
        <v>5</v>
      </c>
    </row>
    <row r="1326" spans="1:6" x14ac:dyDescent="0.2">
      <c r="A1326" t="s">
        <v>60</v>
      </c>
      <c r="B1326" t="str">
        <f>VLOOKUP(A1326,product_hierarchy!$A$2:$C$43,2,FALSE)</f>
        <v>Brass</v>
      </c>
      <c r="C1326" t="str">
        <f>VLOOKUP(A1326,product_hierarchy!$A$2:$C$43,3,FALSE)</f>
        <v>Low Brass</v>
      </c>
      <c r="D1326" s="19">
        <v>1051276627.7522507</v>
      </c>
      <c r="E1326" s="15">
        <v>44713</v>
      </c>
      <c r="F1326">
        <v>5</v>
      </c>
    </row>
    <row r="1327" spans="1:6" x14ac:dyDescent="0.2">
      <c r="A1327" t="s">
        <v>66</v>
      </c>
      <c r="B1327" t="str">
        <f>VLOOKUP(A1327,product_hierarchy!$A$2:$C$43,2,FALSE)</f>
        <v>Brass</v>
      </c>
      <c r="C1327" t="str">
        <f>VLOOKUP(A1327,product_hierarchy!$A$2:$C$43,3,FALSE)</f>
        <v>Brass-Other</v>
      </c>
      <c r="D1327" s="19">
        <v>0</v>
      </c>
      <c r="E1327" s="15">
        <v>44713</v>
      </c>
      <c r="F1327">
        <v>5</v>
      </c>
    </row>
    <row r="1328" spans="1:6" x14ac:dyDescent="0.2">
      <c r="A1328" t="s">
        <v>67</v>
      </c>
      <c r="B1328" t="str">
        <f>VLOOKUP(A1328,product_hierarchy!$A$2:$C$43,2,FALSE)</f>
        <v>Brass</v>
      </c>
      <c r="C1328" t="str">
        <f>VLOOKUP(A1328,product_hierarchy!$A$2:$C$43,3,FALSE)</f>
        <v>Low Brass</v>
      </c>
      <c r="D1328" s="19">
        <v>2074079.5715250003</v>
      </c>
      <c r="E1328" s="15">
        <v>44743</v>
      </c>
      <c r="F1328">
        <v>5</v>
      </c>
    </row>
    <row r="1329" spans="1:6" x14ac:dyDescent="0.2">
      <c r="A1329" t="s">
        <v>55</v>
      </c>
      <c r="B1329" t="str">
        <f>VLOOKUP(A1329,product_hierarchy!$A$2:$C$43,2,FALSE)</f>
        <v>Brass</v>
      </c>
      <c r="C1329" t="str">
        <f>VLOOKUP(A1329,product_hierarchy!$A$2:$C$43,3,FALSE)</f>
        <v>High Brass</v>
      </c>
      <c r="D1329" s="19">
        <v>116731939.58520991</v>
      </c>
      <c r="E1329" s="15">
        <v>44743</v>
      </c>
      <c r="F1329">
        <v>5</v>
      </c>
    </row>
    <row r="1330" spans="1:6" x14ac:dyDescent="0.2">
      <c r="A1330" t="s">
        <v>56</v>
      </c>
      <c r="B1330" t="str">
        <f>VLOOKUP(A1330,product_hierarchy!$A$2:$C$43,2,FALSE)</f>
        <v>Brass</v>
      </c>
      <c r="C1330" t="str">
        <f>VLOOKUP(A1330,product_hierarchy!$A$2:$C$43,3,FALSE)</f>
        <v>High Brass</v>
      </c>
      <c r="D1330" s="19">
        <v>12680214.348534627</v>
      </c>
      <c r="E1330" s="15">
        <v>44743</v>
      </c>
      <c r="F1330">
        <v>5</v>
      </c>
    </row>
    <row r="1331" spans="1:6" x14ac:dyDescent="0.2">
      <c r="A1331" t="s">
        <v>59</v>
      </c>
      <c r="B1331" t="str">
        <f>VLOOKUP(A1331,product_hierarchy!$A$2:$C$43,2,FALSE)</f>
        <v>Brass</v>
      </c>
      <c r="C1331" t="str">
        <f>VLOOKUP(A1331,product_hierarchy!$A$2:$C$43,3,FALSE)</f>
        <v>Mid Brass</v>
      </c>
      <c r="D1331" s="19">
        <v>20490309.501450736</v>
      </c>
      <c r="E1331" s="15">
        <v>44743</v>
      </c>
      <c r="F1331">
        <v>5</v>
      </c>
    </row>
    <row r="1332" spans="1:6" x14ac:dyDescent="0.2">
      <c r="A1332" t="s">
        <v>57</v>
      </c>
      <c r="B1332" t="str">
        <f>VLOOKUP(A1332,product_hierarchy!$A$2:$C$43,2,FALSE)</f>
        <v>Brass</v>
      </c>
      <c r="C1332" t="str">
        <f>VLOOKUP(A1332,product_hierarchy!$A$2:$C$43,3,FALSE)</f>
        <v>High Brass</v>
      </c>
      <c r="D1332" s="19">
        <v>13670841.707786277</v>
      </c>
      <c r="E1332" s="15">
        <v>44743</v>
      </c>
      <c r="F1332">
        <v>5</v>
      </c>
    </row>
    <row r="1333" spans="1:6" x14ac:dyDescent="0.2">
      <c r="A1333" t="s">
        <v>58</v>
      </c>
      <c r="B1333" t="str">
        <f>VLOOKUP(A1333,product_hierarchy!$A$2:$C$43,2,FALSE)</f>
        <v>Brass</v>
      </c>
      <c r="C1333" t="str">
        <f>VLOOKUP(A1333,product_hierarchy!$A$2:$C$43,3,FALSE)</f>
        <v>High Brass</v>
      </c>
      <c r="D1333" s="19">
        <v>74227107.678662226</v>
      </c>
      <c r="E1333" s="15">
        <v>44743</v>
      </c>
      <c r="F1333">
        <v>5</v>
      </c>
    </row>
    <row r="1334" spans="1:6" x14ac:dyDescent="0.2">
      <c r="A1334" s="18" t="s">
        <v>69</v>
      </c>
      <c r="B1334" t="str">
        <f>VLOOKUP(A1334,product_hierarchy!$A$2:$C$43,2,FALSE)</f>
        <v>Brass</v>
      </c>
      <c r="C1334" t="str">
        <f>VLOOKUP(A1334,product_hierarchy!$A$2:$C$43,3,FALSE)</f>
        <v>Brass-Mystery</v>
      </c>
      <c r="D1334" s="19">
        <v>313283132.79488528</v>
      </c>
      <c r="E1334" s="15">
        <v>44743</v>
      </c>
      <c r="F1334">
        <v>5</v>
      </c>
    </row>
    <row r="1335" spans="1:6" x14ac:dyDescent="0.2">
      <c r="A1335" t="s">
        <v>64</v>
      </c>
      <c r="B1335" t="str">
        <f>VLOOKUP(A1335,product_hierarchy!$A$2:$C$43,2,FALSE)</f>
        <v>Brass</v>
      </c>
      <c r="C1335" t="str">
        <f>VLOOKUP(A1335,product_hierarchy!$A$2:$C$43,3,FALSE)</f>
        <v>Brass-Other</v>
      </c>
      <c r="D1335" s="19">
        <v>113165216.55922276</v>
      </c>
      <c r="E1335" s="15">
        <v>44743</v>
      </c>
      <c r="F1335">
        <v>5</v>
      </c>
    </row>
    <row r="1336" spans="1:6" x14ac:dyDescent="0.2">
      <c r="A1336" s="18" t="s">
        <v>65</v>
      </c>
      <c r="B1336" t="str">
        <f>VLOOKUP(A1336,product_hierarchy!$A$2:$C$43,2,FALSE)</f>
        <v>Brass</v>
      </c>
      <c r="C1336" t="str">
        <f>VLOOKUP(A1336,product_hierarchy!$A$2:$C$43,3,FALSE)</f>
        <v>Brass-Other</v>
      </c>
      <c r="D1336" s="19">
        <v>7581897.695472748</v>
      </c>
      <c r="E1336" s="15">
        <v>44743</v>
      </c>
      <c r="F1336">
        <v>5</v>
      </c>
    </row>
    <row r="1337" spans="1:6" x14ac:dyDescent="0.2">
      <c r="A1337" t="s">
        <v>63</v>
      </c>
      <c r="B1337" t="str">
        <f>VLOOKUP(A1337,product_hierarchy!$A$2:$C$43,2,FALSE)</f>
        <v>Brass</v>
      </c>
      <c r="C1337" t="str">
        <f>VLOOKUP(A1337,product_hierarchy!$A$2:$C$43,3,FALSE)</f>
        <v>Low Brass</v>
      </c>
      <c r="D1337" s="19">
        <v>62395707.149509028</v>
      </c>
      <c r="E1337" s="15">
        <v>44743</v>
      </c>
      <c r="F1337">
        <v>5</v>
      </c>
    </row>
    <row r="1338" spans="1:6" x14ac:dyDescent="0.2">
      <c r="A1338" t="s">
        <v>68</v>
      </c>
      <c r="B1338" t="str">
        <f>VLOOKUP(A1338,product_hierarchy!$A$2:$C$43,2,FALSE)</f>
        <v>Brass</v>
      </c>
      <c r="C1338" t="str">
        <f>VLOOKUP(A1338,product_hierarchy!$A$2:$C$43,3,FALSE)</f>
        <v>Brass-Other</v>
      </c>
      <c r="D1338" s="19">
        <v>0</v>
      </c>
      <c r="E1338" s="15">
        <v>44743</v>
      </c>
      <c r="F1338">
        <v>5</v>
      </c>
    </row>
    <row r="1339" spans="1:6" x14ac:dyDescent="0.2">
      <c r="A1339" t="s">
        <v>60</v>
      </c>
      <c r="B1339" t="str">
        <f>VLOOKUP(A1339,product_hierarchy!$A$2:$C$43,2,FALSE)</f>
        <v>Brass</v>
      </c>
      <c r="C1339" t="str">
        <f>VLOOKUP(A1339,product_hierarchy!$A$2:$C$43,3,FALSE)</f>
        <v>Low Brass</v>
      </c>
      <c r="D1339" s="19">
        <v>1109626817.755681</v>
      </c>
      <c r="E1339" s="15">
        <v>44743</v>
      </c>
      <c r="F1339">
        <v>5</v>
      </c>
    </row>
    <row r="1340" spans="1:6" x14ac:dyDescent="0.2">
      <c r="A1340" t="s">
        <v>66</v>
      </c>
      <c r="B1340" t="str">
        <f>VLOOKUP(A1340,product_hierarchy!$A$2:$C$43,2,FALSE)</f>
        <v>Brass</v>
      </c>
      <c r="C1340" t="str">
        <f>VLOOKUP(A1340,product_hierarchy!$A$2:$C$43,3,FALSE)</f>
        <v>Brass-Other</v>
      </c>
      <c r="D1340" s="19">
        <v>410966.88916724978</v>
      </c>
      <c r="E1340" s="15">
        <v>44743</v>
      </c>
      <c r="F1340">
        <v>5</v>
      </c>
    </row>
    <row r="1341" spans="1:6" x14ac:dyDescent="0.2">
      <c r="A1341" t="s">
        <v>67</v>
      </c>
      <c r="B1341" t="str">
        <f>VLOOKUP(A1341,product_hierarchy!$A$2:$C$43,2,FALSE)</f>
        <v>Brass</v>
      </c>
      <c r="C1341" t="str">
        <f>VLOOKUP(A1341,product_hierarchy!$A$2:$C$43,3,FALSE)</f>
        <v>Low Brass</v>
      </c>
      <c r="D1341" s="19">
        <v>871267.73028750019</v>
      </c>
      <c r="E1341" s="15">
        <v>44774</v>
      </c>
      <c r="F1341">
        <v>5</v>
      </c>
    </row>
    <row r="1342" spans="1:6" x14ac:dyDescent="0.2">
      <c r="A1342" t="s">
        <v>55</v>
      </c>
      <c r="B1342" t="str">
        <f>VLOOKUP(A1342,product_hierarchy!$A$2:$C$43,2,FALSE)</f>
        <v>Brass</v>
      </c>
      <c r="C1342" t="str">
        <f>VLOOKUP(A1342,product_hierarchy!$A$2:$C$43,3,FALSE)</f>
        <v>High Brass</v>
      </c>
      <c r="D1342" s="19">
        <v>245565875.82619256</v>
      </c>
      <c r="E1342" s="15">
        <v>44774</v>
      </c>
      <c r="F1342">
        <v>5</v>
      </c>
    </row>
    <row r="1343" spans="1:6" x14ac:dyDescent="0.2">
      <c r="A1343" t="s">
        <v>56</v>
      </c>
      <c r="B1343" t="str">
        <f>VLOOKUP(A1343,product_hierarchy!$A$2:$C$43,2,FALSE)</f>
        <v>Brass</v>
      </c>
      <c r="C1343" t="str">
        <f>VLOOKUP(A1343,product_hierarchy!$A$2:$C$43,3,FALSE)</f>
        <v>High Brass</v>
      </c>
      <c r="D1343" s="19">
        <v>11817559.269073352</v>
      </c>
      <c r="E1343" s="15">
        <v>44774</v>
      </c>
      <c r="F1343">
        <v>5</v>
      </c>
    </row>
    <row r="1344" spans="1:6" x14ac:dyDescent="0.2">
      <c r="A1344" t="s">
        <v>59</v>
      </c>
      <c r="B1344" t="str">
        <f>VLOOKUP(A1344,product_hierarchy!$A$2:$C$43,2,FALSE)</f>
        <v>Brass</v>
      </c>
      <c r="C1344" t="str">
        <f>VLOOKUP(A1344,product_hierarchy!$A$2:$C$43,3,FALSE)</f>
        <v>Mid Brass</v>
      </c>
      <c r="D1344" s="19">
        <v>11194590.853770193</v>
      </c>
      <c r="E1344" s="15">
        <v>44774</v>
      </c>
      <c r="F1344">
        <v>5</v>
      </c>
    </row>
    <row r="1345" spans="1:6" x14ac:dyDescent="0.2">
      <c r="A1345" t="s">
        <v>57</v>
      </c>
      <c r="B1345" t="str">
        <f>VLOOKUP(A1345,product_hierarchy!$A$2:$C$43,2,FALSE)</f>
        <v>Brass</v>
      </c>
      <c r="C1345" t="str">
        <f>VLOOKUP(A1345,product_hierarchy!$A$2:$C$43,3,FALSE)</f>
        <v>High Brass</v>
      </c>
      <c r="D1345" s="19">
        <v>27493780.870968752</v>
      </c>
      <c r="E1345" s="15">
        <v>44774</v>
      </c>
      <c r="F1345">
        <v>5</v>
      </c>
    </row>
    <row r="1346" spans="1:6" x14ac:dyDescent="0.2">
      <c r="A1346" t="s">
        <v>58</v>
      </c>
      <c r="B1346" t="str">
        <f>VLOOKUP(A1346,product_hierarchy!$A$2:$C$43,2,FALSE)</f>
        <v>Brass</v>
      </c>
      <c r="C1346" t="str">
        <f>VLOOKUP(A1346,product_hierarchy!$A$2:$C$43,3,FALSE)</f>
        <v>High Brass</v>
      </c>
      <c r="D1346" s="19">
        <v>64093346.256712496</v>
      </c>
      <c r="E1346" s="15">
        <v>44774</v>
      </c>
      <c r="F1346">
        <v>5</v>
      </c>
    </row>
    <row r="1347" spans="1:6" x14ac:dyDescent="0.2">
      <c r="A1347" s="18" t="s">
        <v>69</v>
      </c>
      <c r="B1347" t="str">
        <f>VLOOKUP(A1347,product_hierarchy!$A$2:$C$43,2,FALSE)</f>
        <v>Brass</v>
      </c>
      <c r="C1347" t="str">
        <f>VLOOKUP(A1347,product_hierarchy!$A$2:$C$43,3,FALSE)</f>
        <v>Brass-Mystery</v>
      </c>
      <c r="D1347" s="19">
        <v>331368521.30755413</v>
      </c>
      <c r="E1347" s="15">
        <v>44774</v>
      </c>
      <c r="F1347">
        <v>5</v>
      </c>
    </row>
    <row r="1348" spans="1:6" x14ac:dyDescent="0.2">
      <c r="A1348" t="s">
        <v>64</v>
      </c>
      <c r="B1348" t="str">
        <f>VLOOKUP(A1348,product_hierarchy!$A$2:$C$43,2,FALSE)</f>
        <v>Brass</v>
      </c>
      <c r="C1348" t="str">
        <f>VLOOKUP(A1348,product_hierarchy!$A$2:$C$43,3,FALSE)</f>
        <v>Brass-Other</v>
      </c>
      <c r="D1348" s="19">
        <v>169409291.32202983</v>
      </c>
      <c r="E1348" s="15">
        <v>44774</v>
      </c>
      <c r="F1348">
        <v>5</v>
      </c>
    </row>
    <row r="1349" spans="1:6" x14ac:dyDescent="0.2">
      <c r="A1349" s="18" t="s">
        <v>65</v>
      </c>
      <c r="B1349" t="str">
        <f>VLOOKUP(A1349,product_hierarchy!$A$2:$C$43,2,FALSE)</f>
        <v>Brass</v>
      </c>
      <c r="C1349" t="str">
        <f>VLOOKUP(A1349,product_hierarchy!$A$2:$C$43,3,FALSE)</f>
        <v>Brass-Other</v>
      </c>
      <c r="D1349" s="19">
        <v>6220504.8915750012</v>
      </c>
      <c r="E1349" s="15">
        <v>44774</v>
      </c>
      <c r="F1349">
        <v>5</v>
      </c>
    </row>
    <row r="1350" spans="1:6" x14ac:dyDescent="0.2">
      <c r="A1350" t="s">
        <v>63</v>
      </c>
      <c r="B1350" t="str">
        <f>VLOOKUP(A1350,product_hierarchy!$A$2:$C$43,2,FALSE)</f>
        <v>Brass</v>
      </c>
      <c r="C1350" t="str">
        <f>VLOOKUP(A1350,product_hierarchy!$A$2:$C$43,3,FALSE)</f>
        <v>Low Brass</v>
      </c>
      <c r="D1350" s="19">
        <v>46621835.796568573</v>
      </c>
      <c r="E1350" s="15">
        <v>44774</v>
      </c>
      <c r="F1350">
        <v>5</v>
      </c>
    </row>
    <row r="1351" spans="1:6" x14ac:dyDescent="0.2">
      <c r="A1351" t="s">
        <v>68</v>
      </c>
      <c r="B1351" t="str">
        <f>VLOOKUP(A1351,product_hierarchy!$A$2:$C$43,2,FALSE)</f>
        <v>Brass</v>
      </c>
      <c r="C1351" t="str">
        <f>VLOOKUP(A1351,product_hierarchy!$A$2:$C$43,3,FALSE)</f>
        <v>Brass-Other</v>
      </c>
      <c r="D1351" s="19">
        <v>0</v>
      </c>
      <c r="E1351" s="15">
        <v>44774</v>
      </c>
      <c r="F1351">
        <v>5</v>
      </c>
    </row>
    <row r="1352" spans="1:6" x14ac:dyDescent="0.2">
      <c r="A1352" t="s">
        <v>60</v>
      </c>
      <c r="B1352" t="str">
        <f>VLOOKUP(A1352,product_hierarchy!$A$2:$C$43,2,FALSE)</f>
        <v>Brass</v>
      </c>
      <c r="C1352" t="str">
        <f>VLOOKUP(A1352,product_hierarchy!$A$2:$C$43,3,FALSE)</f>
        <v>Low Brass</v>
      </c>
      <c r="D1352" s="19">
        <v>1105412093.6989233</v>
      </c>
      <c r="E1352" s="15">
        <v>44774</v>
      </c>
      <c r="F1352">
        <v>5</v>
      </c>
    </row>
    <row r="1353" spans="1:6" x14ac:dyDescent="0.2">
      <c r="A1353" t="s">
        <v>66</v>
      </c>
      <c r="B1353" t="str">
        <f>VLOOKUP(A1353,product_hierarchy!$A$2:$C$43,2,FALSE)</f>
        <v>Brass</v>
      </c>
      <c r="C1353" t="str">
        <f>VLOOKUP(A1353,product_hierarchy!$A$2:$C$43,3,FALSE)</f>
        <v>Brass-Other</v>
      </c>
      <c r="D1353" s="19">
        <v>1700168.257125</v>
      </c>
      <c r="E1353" s="15">
        <v>44774</v>
      </c>
      <c r="F1353">
        <v>5</v>
      </c>
    </row>
    <row r="1354" spans="1:6" x14ac:dyDescent="0.2">
      <c r="A1354" t="s">
        <v>67</v>
      </c>
      <c r="B1354" t="str">
        <f>VLOOKUP(A1354,product_hierarchy!$A$2:$C$43,2,FALSE)</f>
        <v>Brass</v>
      </c>
      <c r="C1354" t="str">
        <f>VLOOKUP(A1354,product_hierarchy!$A$2:$C$43,3,FALSE)</f>
        <v>Low Brass</v>
      </c>
      <c r="D1354" s="19">
        <v>257444.85048749996</v>
      </c>
      <c r="E1354" s="15">
        <v>44805</v>
      </c>
      <c r="F1354">
        <v>5</v>
      </c>
    </row>
    <row r="1355" spans="1:6" x14ac:dyDescent="0.2">
      <c r="A1355" t="s">
        <v>55</v>
      </c>
      <c r="B1355" t="str">
        <f>VLOOKUP(A1355,product_hierarchy!$A$2:$C$43,2,FALSE)</f>
        <v>Brass</v>
      </c>
      <c r="C1355" t="str">
        <f>VLOOKUP(A1355,product_hierarchy!$A$2:$C$43,3,FALSE)</f>
        <v>High Brass</v>
      </c>
      <c r="D1355" s="19">
        <v>163652093.09771937</v>
      </c>
      <c r="E1355" s="15">
        <v>44805</v>
      </c>
      <c r="F1355">
        <v>5</v>
      </c>
    </row>
    <row r="1356" spans="1:6" x14ac:dyDescent="0.2">
      <c r="A1356" t="s">
        <v>56</v>
      </c>
      <c r="B1356" t="str">
        <f>VLOOKUP(A1356,product_hierarchy!$A$2:$C$43,2,FALSE)</f>
        <v>Brass</v>
      </c>
      <c r="C1356" t="str">
        <f>VLOOKUP(A1356,product_hierarchy!$A$2:$C$43,3,FALSE)</f>
        <v>High Brass</v>
      </c>
      <c r="D1356" s="19">
        <v>8725083.4628158472</v>
      </c>
      <c r="E1356" s="15">
        <v>44805</v>
      </c>
      <c r="F1356">
        <v>5</v>
      </c>
    </row>
    <row r="1357" spans="1:6" x14ac:dyDescent="0.2">
      <c r="A1357" t="s">
        <v>59</v>
      </c>
      <c r="B1357" t="str">
        <f>VLOOKUP(A1357,product_hierarchy!$A$2:$C$43,2,FALSE)</f>
        <v>Brass</v>
      </c>
      <c r="C1357" t="str">
        <f>VLOOKUP(A1357,product_hierarchy!$A$2:$C$43,3,FALSE)</f>
        <v>Mid Brass</v>
      </c>
      <c r="D1357" s="19">
        <v>12034197.629268749</v>
      </c>
      <c r="E1357" s="15">
        <v>44805</v>
      </c>
      <c r="F1357">
        <v>5</v>
      </c>
    </row>
    <row r="1358" spans="1:6" x14ac:dyDescent="0.2">
      <c r="A1358" t="s">
        <v>57</v>
      </c>
      <c r="B1358" t="str">
        <f>VLOOKUP(A1358,product_hierarchy!$A$2:$C$43,2,FALSE)</f>
        <v>Brass</v>
      </c>
      <c r="C1358" t="str">
        <f>VLOOKUP(A1358,product_hierarchy!$A$2:$C$43,3,FALSE)</f>
        <v>High Brass</v>
      </c>
      <c r="D1358" s="19">
        <v>34736078.123077497</v>
      </c>
      <c r="E1358" s="15">
        <v>44805</v>
      </c>
      <c r="F1358">
        <v>5</v>
      </c>
    </row>
    <row r="1359" spans="1:6" x14ac:dyDescent="0.2">
      <c r="A1359" t="s">
        <v>58</v>
      </c>
      <c r="B1359" t="str">
        <f>VLOOKUP(A1359,product_hierarchy!$A$2:$C$43,2,FALSE)</f>
        <v>Brass</v>
      </c>
      <c r="C1359" t="str">
        <f>VLOOKUP(A1359,product_hierarchy!$A$2:$C$43,3,FALSE)</f>
        <v>High Brass</v>
      </c>
      <c r="D1359" s="19">
        <v>81342373.360677943</v>
      </c>
      <c r="E1359" s="15">
        <v>44805</v>
      </c>
      <c r="F1359">
        <v>5</v>
      </c>
    </row>
    <row r="1360" spans="1:6" x14ac:dyDescent="0.2">
      <c r="A1360" s="18" t="s">
        <v>69</v>
      </c>
      <c r="B1360" t="str">
        <f>VLOOKUP(A1360,product_hierarchy!$A$2:$C$43,2,FALSE)</f>
        <v>Brass</v>
      </c>
      <c r="C1360" t="str">
        <f>VLOOKUP(A1360,product_hierarchy!$A$2:$C$43,3,FALSE)</f>
        <v>Brass-Mystery</v>
      </c>
      <c r="D1360" s="19">
        <v>249424637.87922546</v>
      </c>
      <c r="E1360" s="15">
        <v>44805</v>
      </c>
      <c r="F1360">
        <v>5</v>
      </c>
    </row>
    <row r="1361" spans="1:6" x14ac:dyDescent="0.2">
      <c r="A1361" t="s">
        <v>64</v>
      </c>
      <c r="B1361" t="str">
        <f>VLOOKUP(A1361,product_hierarchy!$A$2:$C$43,2,FALSE)</f>
        <v>Brass</v>
      </c>
      <c r="C1361" t="str">
        <f>VLOOKUP(A1361,product_hierarchy!$A$2:$C$43,3,FALSE)</f>
        <v>Brass-Other</v>
      </c>
      <c r="D1361" s="19">
        <v>133490276.40606835</v>
      </c>
      <c r="E1361" s="15">
        <v>44805</v>
      </c>
      <c r="F1361">
        <v>5</v>
      </c>
    </row>
    <row r="1362" spans="1:6" x14ac:dyDescent="0.2">
      <c r="A1362" s="18" t="s">
        <v>65</v>
      </c>
      <c r="B1362" t="str">
        <f>VLOOKUP(A1362,product_hierarchy!$A$2:$C$43,2,FALSE)</f>
        <v>Brass</v>
      </c>
      <c r="C1362" t="str">
        <f>VLOOKUP(A1362,product_hierarchy!$A$2:$C$43,3,FALSE)</f>
        <v>Brass-Other</v>
      </c>
      <c r="D1362" s="19">
        <v>4355338.6071000006</v>
      </c>
      <c r="E1362" s="15">
        <v>44805</v>
      </c>
      <c r="F1362">
        <v>5</v>
      </c>
    </row>
    <row r="1363" spans="1:6" x14ac:dyDescent="0.2">
      <c r="A1363" t="s">
        <v>63</v>
      </c>
      <c r="B1363" t="str">
        <f>VLOOKUP(A1363,product_hierarchy!$A$2:$C$43,2,FALSE)</f>
        <v>Brass</v>
      </c>
      <c r="C1363" t="str">
        <f>VLOOKUP(A1363,product_hierarchy!$A$2:$C$43,3,FALSE)</f>
        <v>Low Brass</v>
      </c>
      <c r="D1363" s="19">
        <v>65042599.054416649</v>
      </c>
      <c r="E1363" s="15">
        <v>44805</v>
      </c>
      <c r="F1363">
        <v>5</v>
      </c>
    </row>
    <row r="1364" spans="1:6" x14ac:dyDescent="0.2">
      <c r="A1364" t="s">
        <v>68</v>
      </c>
      <c r="B1364" t="str">
        <f>VLOOKUP(A1364,product_hierarchy!$A$2:$C$43,2,FALSE)</f>
        <v>Brass</v>
      </c>
      <c r="C1364" t="str">
        <f>VLOOKUP(A1364,product_hierarchy!$A$2:$C$43,3,FALSE)</f>
        <v>Brass-Other</v>
      </c>
      <c r="D1364" s="19">
        <v>0</v>
      </c>
      <c r="E1364" s="15">
        <v>44805</v>
      </c>
      <c r="F1364">
        <v>5</v>
      </c>
    </row>
    <row r="1365" spans="1:6" x14ac:dyDescent="0.2">
      <c r="A1365" t="s">
        <v>60</v>
      </c>
      <c r="B1365" t="str">
        <f>VLOOKUP(A1365,product_hierarchy!$A$2:$C$43,2,FALSE)</f>
        <v>Brass</v>
      </c>
      <c r="C1365" t="str">
        <f>VLOOKUP(A1365,product_hierarchy!$A$2:$C$43,3,FALSE)</f>
        <v>Low Brass</v>
      </c>
      <c r="D1365" s="19">
        <v>950657075.1271069</v>
      </c>
      <c r="E1365" s="15">
        <v>44805</v>
      </c>
      <c r="F1365">
        <v>5</v>
      </c>
    </row>
    <row r="1366" spans="1:6" x14ac:dyDescent="0.2">
      <c r="A1366" t="s">
        <v>66</v>
      </c>
      <c r="B1366" t="str">
        <f>VLOOKUP(A1366,product_hierarchy!$A$2:$C$43,2,FALSE)</f>
        <v>Brass</v>
      </c>
      <c r="C1366" t="str">
        <f>VLOOKUP(A1366,product_hierarchy!$A$2:$C$43,3,FALSE)</f>
        <v>Brass-Other</v>
      </c>
      <c r="D1366" s="19">
        <v>7877123.2302749995</v>
      </c>
      <c r="E1366" s="15">
        <v>44805</v>
      </c>
      <c r="F1366">
        <v>5</v>
      </c>
    </row>
    <row r="1367" spans="1:6" x14ac:dyDescent="0.2">
      <c r="A1367" t="s">
        <v>67</v>
      </c>
      <c r="B1367" t="str">
        <f>VLOOKUP(A1367,product_hierarchy!$A$2:$C$43,2,FALSE)</f>
        <v>Brass</v>
      </c>
      <c r="C1367" t="str">
        <f>VLOOKUP(A1367,product_hierarchy!$A$2:$C$43,3,FALSE)</f>
        <v>Low Brass</v>
      </c>
      <c r="D1367" s="19">
        <v>895943.74691250012</v>
      </c>
      <c r="E1367" s="15">
        <v>44835</v>
      </c>
      <c r="F1367">
        <v>5</v>
      </c>
    </row>
    <row r="1368" spans="1:6" x14ac:dyDescent="0.2">
      <c r="A1368" t="s">
        <v>55</v>
      </c>
      <c r="B1368" t="str">
        <f>VLOOKUP(A1368,product_hierarchy!$A$2:$C$43,2,FALSE)</f>
        <v>Brass</v>
      </c>
      <c r="C1368" t="str">
        <f>VLOOKUP(A1368,product_hierarchy!$A$2:$C$43,3,FALSE)</f>
        <v>High Brass</v>
      </c>
      <c r="D1368" s="19">
        <v>182589397.80283862</v>
      </c>
      <c r="E1368" s="15">
        <v>44835</v>
      </c>
      <c r="F1368">
        <v>5</v>
      </c>
    </row>
    <row r="1369" spans="1:6" x14ac:dyDescent="0.2">
      <c r="A1369" t="s">
        <v>56</v>
      </c>
      <c r="B1369" t="str">
        <f>VLOOKUP(A1369,product_hierarchy!$A$2:$C$43,2,FALSE)</f>
        <v>Brass</v>
      </c>
      <c r="C1369" t="str">
        <f>VLOOKUP(A1369,product_hierarchy!$A$2:$C$43,3,FALSE)</f>
        <v>High Brass</v>
      </c>
      <c r="D1369" s="19">
        <v>10432974.66296085</v>
      </c>
      <c r="E1369" s="15">
        <v>44835</v>
      </c>
      <c r="F1369">
        <v>5</v>
      </c>
    </row>
    <row r="1370" spans="1:6" x14ac:dyDescent="0.2">
      <c r="A1370" t="s">
        <v>59</v>
      </c>
      <c r="B1370" t="str">
        <f>VLOOKUP(A1370,product_hierarchy!$A$2:$C$43,2,FALSE)</f>
        <v>Brass</v>
      </c>
      <c r="C1370" t="str">
        <f>VLOOKUP(A1370,product_hierarchy!$A$2:$C$43,3,FALSE)</f>
        <v>Mid Brass</v>
      </c>
      <c r="D1370" s="19">
        <v>14569793.018381251</v>
      </c>
      <c r="E1370" s="15">
        <v>44835</v>
      </c>
      <c r="F1370">
        <v>5</v>
      </c>
    </row>
    <row r="1371" spans="1:6" x14ac:dyDescent="0.2">
      <c r="A1371" t="s">
        <v>57</v>
      </c>
      <c r="B1371" t="str">
        <f>VLOOKUP(A1371,product_hierarchy!$A$2:$C$43,2,FALSE)</f>
        <v>Brass</v>
      </c>
      <c r="C1371" t="str">
        <f>VLOOKUP(A1371,product_hierarchy!$A$2:$C$43,3,FALSE)</f>
        <v>High Brass</v>
      </c>
      <c r="D1371" s="19">
        <v>21577228.464577496</v>
      </c>
      <c r="E1371" s="15">
        <v>44835</v>
      </c>
      <c r="F1371">
        <v>5</v>
      </c>
    </row>
    <row r="1372" spans="1:6" x14ac:dyDescent="0.2">
      <c r="A1372" t="s">
        <v>58</v>
      </c>
      <c r="B1372" t="str">
        <f>VLOOKUP(A1372,product_hierarchy!$A$2:$C$43,2,FALSE)</f>
        <v>Brass</v>
      </c>
      <c r="C1372" t="str">
        <f>VLOOKUP(A1372,product_hierarchy!$A$2:$C$43,3,FALSE)</f>
        <v>High Brass</v>
      </c>
      <c r="D1372" s="19">
        <v>73300427.522595003</v>
      </c>
      <c r="E1372" s="15">
        <v>44835</v>
      </c>
      <c r="F1372">
        <v>5</v>
      </c>
    </row>
    <row r="1373" spans="1:6" x14ac:dyDescent="0.2">
      <c r="A1373" s="18" t="s">
        <v>69</v>
      </c>
      <c r="B1373" t="str">
        <f>VLOOKUP(A1373,product_hierarchy!$A$2:$C$43,2,FALSE)</f>
        <v>Brass</v>
      </c>
      <c r="C1373" t="str">
        <f>VLOOKUP(A1373,product_hierarchy!$A$2:$C$43,3,FALSE)</f>
        <v>Brass-Mystery</v>
      </c>
      <c r="D1373" s="19">
        <v>290563864.28558755</v>
      </c>
      <c r="E1373" s="15">
        <v>44835</v>
      </c>
      <c r="F1373">
        <v>5</v>
      </c>
    </row>
    <row r="1374" spans="1:6" x14ac:dyDescent="0.2">
      <c r="A1374" t="s">
        <v>64</v>
      </c>
      <c r="B1374" t="str">
        <f>VLOOKUP(A1374,product_hierarchy!$A$2:$C$43,2,FALSE)</f>
        <v>Brass</v>
      </c>
      <c r="C1374" t="str">
        <f>VLOOKUP(A1374,product_hierarchy!$A$2:$C$43,3,FALSE)</f>
        <v>Brass-Other</v>
      </c>
      <c r="D1374" s="19">
        <v>161599681.10355607</v>
      </c>
      <c r="E1374" s="15">
        <v>44835</v>
      </c>
      <c r="F1374">
        <v>5</v>
      </c>
    </row>
    <row r="1375" spans="1:6" x14ac:dyDescent="0.2">
      <c r="A1375" s="18" t="s">
        <v>65</v>
      </c>
      <c r="B1375" t="str">
        <f>VLOOKUP(A1375,product_hierarchy!$A$2:$C$43,2,FALSE)</f>
        <v>Brass</v>
      </c>
      <c r="C1375" t="str">
        <f>VLOOKUP(A1375,product_hierarchy!$A$2:$C$43,3,FALSE)</f>
        <v>Brass-Other</v>
      </c>
      <c r="D1375" s="19">
        <v>8747050.3438499998</v>
      </c>
      <c r="E1375" s="15">
        <v>44835</v>
      </c>
      <c r="F1375">
        <v>5</v>
      </c>
    </row>
    <row r="1376" spans="1:6" x14ac:dyDescent="0.2">
      <c r="A1376" t="s">
        <v>63</v>
      </c>
      <c r="B1376" t="str">
        <f>VLOOKUP(A1376,product_hierarchy!$A$2:$C$43,2,FALSE)</f>
        <v>Brass</v>
      </c>
      <c r="C1376" t="str">
        <f>VLOOKUP(A1376,product_hierarchy!$A$2:$C$43,3,FALSE)</f>
        <v>Low Brass</v>
      </c>
      <c r="D1376" s="19">
        <v>58536459.765342027</v>
      </c>
      <c r="E1376" s="15">
        <v>44835</v>
      </c>
      <c r="F1376">
        <v>5</v>
      </c>
    </row>
    <row r="1377" spans="1:6" x14ac:dyDescent="0.2">
      <c r="A1377" t="s">
        <v>68</v>
      </c>
      <c r="B1377" t="str">
        <f>VLOOKUP(A1377,product_hierarchy!$A$2:$C$43,2,FALSE)</f>
        <v>Brass</v>
      </c>
      <c r="C1377" t="str">
        <f>VLOOKUP(A1377,product_hierarchy!$A$2:$C$43,3,FALSE)</f>
        <v>Brass-Other</v>
      </c>
      <c r="D1377" s="19">
        <v>0</v>
      </c>
      <c r="E1377" s="15">
        <v>44835</v>
      </c>
      <c r="F1377">
        <v>5</v>
      </c>
    </row>
    <row r="1378" spans="1:6" x14ac:dyDescent="0.2">
      <c r="A1378" t="s">
        <v>60</v>
      </c>
      <c r="B1378" t="str">
        <f>VLOOKUP(A1378,product_hierarchy!$A$2:$C$43,2,FALSE)</f>
        <v>Brass</v>
      </c>
      <c r="C1378" t="str">
        <f>VLOOKUP(A1378,product_hierarchy!$A$2:$C$43,3,FALSE)</f>
        <v>Low Brass</v>
      </c>
      <c r="D1378" s="19">
        <v>1033954268.1693839</v>
      </c>
      <c r="E1378" s="15">
        <v>44835</v>
      </c>
      <c r="F1378">
        <v>5</v>
      </c>
    </row>
    <row r="1379" spans="1:6" x14ac:dyDescent="0.2">
      <c r="A1379" t="s">
        <v>66</v>
      </c>
      <c r="B1379" t="str">
        <f>VLOOKUP(A1379,product_hierarchy!$A$2:$C$43,2,FALSE)</f>
        <v>Brass</v>
      </c>
      <c r="C1379" t="str">
        <f>VLOOKUP(A1379,product_hierarchy!$A$2:$C$43,3,FALSE)</f>
        <v>Brass-Other</v>
      </c>
      <c r="D1379" s="19">
        <v>2357342.9041499998</v>
      </c>
      <c r="E1379" s="15">
        <v>44835</v>
      </c>
      <c r="F1379">
        <v>5</v>
      </c>
    </row>
    <row r="1380" spans="1:6" x14ac:dyDescent="0.2">
      <c r="A1380" t="s">
        <v>67</v>
      </c>
      <c r="B1380" t="str">
        <f>VLOOKUP(A1380,product_hierarchy!$A$2:$C$43,2,FALSE)</f>
        <v>Brass</v>
      </c>
      <c r="C1380" t="str">
        <f>VLOOKUP(A1380,product_hierarchy!$A$2:$C$43,3,FALSE)</f>
        <v>Low Brass</v>
      </c>
      <c r="D1380" s="19">
        <v>310345.02866250003</v>
      </c>
      <c r="E1380" s="15">
        <v>44866</v>
      </c>
      <c r="F1380">
        <v>5</v>
      </c>
    </row>
    <row r="1381" spans="1:6" x14ac:dyDescent="0.2">
      <c r="A1381" t="s">
        <v>55</v>
      </c>
      <c r="B1381" t="str">
        <f>VLOOKUP(A1381,product_hierarchy!$A$2:$C$43,2,FALSE)</f>
        <v>Brass</v>
      </c>
      <c r="C1381" t="str">
        <f>VLOOKUP(A1381,product_hierarchy!$A$2:$C$43,3,FALSE)</f>
        <v>High Brass</v>
      </c>
      <c r="D1381" s="19">
        <v>191853170.7958011</v>
      </c>
      <c r="E1381" s="15">
        <v>44866</v>
      </c>
      <c r="F1381">
        <v>5</v>
      </c>
    </row>
    <row r="1382" spans="1:6" x14ac:dyDescent="0.2">
      <c r="A1382" t="s">
        <v>56</v>
      </c>
      <c r="B1382" t="str">
        <f>VLOOKUP(A1382,product_hierarchy!$A$2:$C$43,2,FALSE)</f>
        <v>Brass</v>
      </c>
      <c r="C1382" t="str">
        <f>VLOOKUP(A1382,product_hierarchy!$A$2:$C$43,3,FALSE)</f>
        <v>High Brass</v>
      </c>
      <c r="D1382" s="19">
        <v>11636581.58588835</v>
      </c>
      <c r="E1382" s="15">
        <v>44866</v>
      </c>
      <c r="F1382">
        <v>5</v>
      </c>
    </row>
    <row r="1383" spans="1:6" x14ac:dyDescent="0.2">
      <c r="A1383" t="s">
        <v>59</v>
      </c>
      <c r="B1383" t="str">
        <f>VLOOKUP(A1383,product_hierarchy!$A$2:$C$43,2,FALSE)</f>
        <v>Brass</v>
      </c>
      <c r="C1383" t="str">
        <f>VLOOKUP(A1383,product_hierarchy!$A$2:$C$43,3,FALSE)</f>
        <v>Mid Brass</v>
      </c>
      <c r="D1383" s="19">
        <v>8283762.0018562488</v>
      </c>
      <c r="E1383" s="15">
        <v>44866</v>
      </c>
      <c r="F1383">
        <v>5</v>
      </c>
    </row>
    <row r="1384" spans="1:6" x14ac:dyDescent="0.2">
      <c r="A1384" t="s">
        <v>57</v>
      </c>
      <c r="B1384" t="str">
        <f>VLOOKUP(A1384,product_hierarchy!$A$2:$C$43,2,FALSE)</f>
        <v>Brass</v>
      </c>
      <c r="C1384" t="str">
        <f>VLOOKUP(A1384,product_hierarchy!$A$2:$C$43,3,FALSE)</f>
        <v>High Brass</v>
      </c>
      <c r="D1384" s="19">
        <v>28431640.485531557</v>
      </c>
      <c r="E1384" s="15">
        <v>44866</v>
      </c>
      <c r="F1384">
        <v>5</v>
      </c>
    </row>
    <row r="1385" spans="1:6" x14ac:dyDescent="0.2">
      <c r="A1385" t="s">
        <v>58</v>
      </c>
      <c r="B1385" t="str">
        <f>VLOOKUP(A1385,product_hierarchy!$A$2:$C$43,2,FALSE)</f>
        <v>Brass</v>
      </c>
      <c r="C1385" t="str">
        <f>VLOOKUP(A1385,product_hierarchy!$A$2:$C$43,3,FALSE)</f>
        <v>High Brass</v>
      </c>
      <c r="D1385" s="19">
        <v>79971116.460007504</v>
      </c>
      <c r="E1385" s="15">
        <v>44866</v>
      </c>
      <c r="F1385">
        <v>5</v>
      </c>
    </row>
    <row r="1386" spans="1:6" x14ac:dyDescent="0.2">
      <c r="A1386" s="18" t="s">
        <v>69</v>
      </c>
      <c r="B1386" t="str">
        <f>VLOOKUP(A1386,product_hierarchy!$A$2:$C$43,2,FALSE)</f>
        <v>Brass</v>
      </c>
      <c r="C1386" t="str">
        <f>VLOOKUP(A1386,product_hierarchy!$A$2:$C$43,3,FALSE)</f>
        <v>Brass-Mystery</v>
      </c>
      <c r="D1386" s="19">
        <v>296282780.87086552</v>
      </c>
      <c r="E1386" s="15">
        <v>44866</v>
      </c>
      <c r="F1386">
        <v>5</v>
      </c>
    </row>
    <row r="1387" spans="1:6" x14ac:dyDescent="0.2">
      <c r="A1387" t="s">
        <v>64</v>
      </c>
      <c r="B1387" t="str">
        <f>VLOOKUP(A1387,product_hierarchy!$A$2:$C$43,2,FALSE)</f>
        <v>Brass</v>
      </c>
      <c r="C1387" t="str">
        <f>VLOOKUP(A1387,product_hierarchy!$A$2:$C$43,3,FALSE)</f>
        <v>Brass-Other</v>
      </c>
      <c r="D1387" s="19">
        <v>152520955.01443729</v>
      </c>
      <c r="E1387" s="15">
        <v>44866</v>
      </c>
      <c r="F1387">
        <v>5</v>
      </c>
    </row>
    <row r="1388" spans="1:6" x14ac:dyDescent="0.2">
      <c r="A1388" s="18" t="s">
        <v>65</v>
      </c>
      <c r="B1388" t="str">
        <f>VLOOKUP(A1388,product_hierarchy!$A$2:$C$43,2,FALSE)</f>
        <v>Brass</v>
      </c>
      <c r="C1388" t="str">
        <f>VLOOKUP(A1388,product_hierarchy!$A$2:$C$43,3,FALSE)</f>
        <v>Brass-Other</v>
      </c>
      <c r="D1388" s="19">
        <v>2674942.1244000001</v>
      </c>
      <c r="E1388" s="15">
        <v>44866</v>
      </c>
      <c r="F1388">
        <v>5</v>
      </c>
    </row>
    <row r="1389" spans="1:6" x14ac:dyDescent="0.2">
      <c r="A1389" t="s">
        <v>63</v>
      </c>
      <c r="B1389" t="str">
        <f>VLOOKUP(A1389,product_hierarchy!$A$2:$C$43,2,FALSE)</f>
        <v>Brass</v>
      </c>
      <c r="C1389" t="str">
        <f>VLOOKUP(A1389,product_hierarchy!$A$2:$C$43,3,FALSE)</f>
        <v>Low Brass</v>
      </c>
      <c r="D1389" s="19">
        <v>53474924.585481793</v>
      </c>
      <c r="E1389" s="15">
        <v>44866</v>
      </c>
      <c r="F1389">
        <v>5</v>
      </c>
    </row>
    <row r="1390" spans="1:6" x14ac:dyDescent="0.2">
      <c r="A1390" t="s">
        <v>68</v>
      </c>
      <c r="B1390" t="str">
        <f>VLOOKUP(A1390,product_hierarchy!$A$2:$C$43,2,FALSE)</f>
        <v>Brass</v>
      </c>
      <c r="C1390" t="str">
        <f>VLOOKUP(A1390,product_hierarchy!$A$2:$C$43,3,FALSE)</f>
        <v>Brass-Other</v>
      </c>
      <c r="D1390" s="19">
        <v>0</v>
      </c>
      <c r="E1390" s="15">
        <v>44866</v>
      </c>
      <c r="F1390">
        <v>5</v>
      </c>
    </row>
    <row r="1391" spans="1:6" x14ac:dyDescent="0.2">
      <c r="A1391" t="s">
        <v>60</v>
      </c>
      <c r="B1391" t="str">
        <f>VLOOKUP(A1391,product_hierarchy!$A$2:$C$43,2,FALSE)</f>
        <v>Brass</v>
      </c>
      <c r="C1391" t="str">
        <f>VLOOKUP(A1391,product_hierarchy!$A$2:$C$43,3,FALSE)</f>
        <v>Low Brass</v>
      </c>
      <c r="D1391" s="19">
        <v>981007269.05477345</v>
      </c>
      <c r="E1391" s="15">
        <v>44866</v>
      </c>
      <c r="F1391">
        <v>5</v>
      </c>
    </row>
    <row r="1392" spans="1:6" x14ac:dyDescent="0.2">
      <c r="A1392" t="s">
        <v>66</v>
      </c>
      <c r="B1392" t="str">
        <f>VLOOKUP(A1392,product_hierarchy!$A$2:$C$43,2,FALSE)</f>
        <v>Brass</v>
      </c>
      <c r="C1392" t="str">
        <f>VLOOKUP(A1392,product_hierarchy!$A$2:$C$43,3,FALSE)</f>
        <v>Brass-Other</v>
      </c>
      <c r="D1392" s="19">
        <v>0</v>
      </c>
      <c r="E1392" s="15">
        <v>44866</v>
      </c>
      <c r="F1392">
        <v>5</v>
      </c>
    </row>
    <row r="1393" spans="1:6" x14ac:dyDescent="0.2">
      <c r="A1393" t="s">
        <v>67</v>
      </c>
      <c r="B1393" t="str">
        <f>VLOOKUP(A1393,product_hierarchy!$A$2:$C$43,2,FALSE)</f>
        <v>Brass</v>
      </c>
      <c r="C1393" t="str">
        <f>VLOOKUP(A1393,product_hierarchy!$A$2:$C$43,3,FALSE)</f>
        <v>Low Brass</v>
      </c>
      <c r="D1393" s="19">
        <v>564216.96532499988</v>
      </c>
      <c r="E1393" s="15">
        <v>44896</v>
      </c>
      <c r="F1393">
        <v>5</v>
      </c>
    </row>
    <row r="1394" spans="1:6" x14ac:dyDescent="0.2">
      <c r="A1394" t="s">
        <v>55</v>
      </c>
      <c r="B1394" t="str">
        <f>VLOOKUP(A1394,product_hierarchy!$A$2:$C$43,2,FALSE)</f>
        <v>Brass</v>
      </c>
      <c r="C1394" t="str">
        <f>VLOOKUP(A1394,product_hierarchy!$A$2:$C$43,3,FALSE)</f>
        <v>High Brass</v>
      </c>
      <c r="D1394" s="19">
        <v>283637233.95443714</v>
      </c>
      <c r="E1394" s="15">
        <v>44896</v>
      </c>
      <c r="F1394">
        <v>5</v>
      </c>
    </row>
    <row r="1395" spans="1:6" x14ac:dyDescent="0.2">
      <c r="A1395" t="s">
        <v>56</v>
      </c>
      <c r="B1395" t="str">
        <f>VLOOKUP(A1395,product_hierarchy!$A$2:$C$43,2,FALSE)</f>
        <v>Brass</v>
      </c>
      <c r="C1395" t="str">
        <f>VLOOKUP(A1395,product_hierarchy!$A$2:$C$43,3,FALSE)</f>
        <v>High Brass</v>
      </c>
      <c r="D1395" s="19">
        <v>13629604.312940851</v>
      </c>
      <c r="E1395" s="15">
        <v>44896</v>
      </c>
      <c r="F1395">
        <v>5</v>
      </c>
    </row>
    <row r="1396" spans="1:6" x14ac:dyDescent="0.2">
      <c r="A1396" t="s">
        <v>59</v>
      </c>
      <c r="B1396" t="str">
        <f>VLOOKUP(A1396,product_hierarchy!$A$2:$C$43,2,FALSE)</f>
        <v>Brass</v>
      </c>
      <c r="C1396" t="str">
        <f>VLOOKUP(A1396,product_hierarchy!$A$2:$C$43,3,FALSE)</f>
        <v>Mid Brass</v>
      </c>
      <c r="D1396" s="19">
        <v>12011156.979266254</v>
      </c>
      <c r="E1396" s="15">
        <v>44896</v>
      </c>
      <c r="F1396">
        <v>5</v>
      </c>
    </row>
    <row r="1397" spans="1:6" x14ac:dyDescent="0.2">
      <c r="A1397" t="s">
        <v>57</v>
      </c>
      <c r="B1397" t="str">
        <f>VLOOKUP(A1397,product_hierarchy!$A$2:$C$43,2,FALSE)</f>
        <v>Brass</v>
      </c>
      <c r="C1397" t="str">
        <f>VLOOKUP(A1397,product_hierarchy!$A$2:$C$43,3,FALSE)</f>
        <v>High Brass</v>
      </c>
      <c r="D1397" s="19">
        <v>36331220.361588761</v>
      </c>
      <c r="E1397" s="15">
        <v>44896</v>
      </c>
      <c r="F1397">
        <v>5</v>
      </c>
    </row>
    <row r="1398" spans="1:6" x14ac:dyDescent="0.2">
      <c r="A1398" t="s">
        <v>58</v>
      </c>
      <c r="B1398" t="str">
        <f>VLOOKUP(A1398,product_hierarchy!$A$2:$C$43,2,FALSE)</f>
        <v>Brass</v>
      </c>
      <c r="C1398" t="str">
        <f>VLOOKUP(A1398,product_hierarchy!$A$2:$C$43,3,FALSE)</f>
        <v>High Brass</v>
      </c>
      <c r="D1398" s="19">
        <v>86097205.091283858</v>
      </c>
      <c r="E1398" s="15">
        <v>44896</v>
      </c>
      <c r="F1398">
        <v>5</v>
      </c>
    </row>
    <row r="1399" spans="1:6" x14ac:dyDescent="0.2">
      <c r="A1399" s="18" t="s">
        <v>69</v>
      </c>
      <c r="B1399" t="str">
        <f>VLOOKUP(A1399,product_hierarchy!$A$2:$C$43,2,FALSE)</f>
        <v>Brass</v>
      </c>
      <c r="C1399" t="str">
        <f>VLOOKUP(A1399,product_hierarchy!$A$2:$C$43,3,FALSE)</f>
        <v>Brass-Mystery</v>
      </c>
      <c r="D1399" s="19">
        <v>314244570.28141165</v>
      </c>
      <c r="E1399" s="15">
        <v>44896</v>
      </c>
      <c r="F1399">
        <v>5</v>
      </c>
    </row>
    <row r="1400" spans="1:6" x14ac:dyDescent="0.2">
      <c r="A1400" t="s">
        <v>64</v>
      </c>
      <c r="B1400" t="str">
        <f>VLOOKUP(A1400,product_hierarchy!$A$2:$C$43,2,FALSE)</f>
        <v>Brass</v>
      </c>
      <c r="C1400" t="str">
        <f>VLOOKUP(A1400,product_hierarchy!$A$2:$C$43,3,FALSE)</f>
        <v>Brass-Other</v>
      </c>
      <c r="D1400" s="19">
        <v>168849468.65679145</v>
      </c>
      <c r="E1400" s="15">
        <v>44896</v>
      </c>
      <c r="F1400">
        <v>5</v>
      </c>
    </row>
    <row r="1401" spans="1:6" x14ac:dyDescent="0.2">
      <c r="A1401" s="18" t="s">
        <v>65</v>
      </c>
      <c r="B1401" t="str">
        <f>VLOOKUP(A1401,product_hierarchy!$A$2:$C$43,2,FALSE)</f>
        <v>Brass</v>
      </c>
      <c r="C1401" t="str">
        <f>VLOOKUP(A1401,product_hierarchy!$A$2:$C$43,3,FALSE)</f>
        <v>Brass-Other</v>
      </c>
      <c r="D1401" s="19">
        <v>6030180.6639750004</v>
      </c>
      <c r="E1401" s="15">
        <v>44896</v>
      </c>
      <c r="F1401">
        <v>5</v>
      </c>
    </row>
    <row r="1402" spans="1:6" x14ac:dyDescent="0.2">
      <c r="A1402" t="s">
        <v>63</v>
      </c>
      <c r="B1402" t="str">
        <f>VLOOKUP(A1402,product_hierarchy!$A$2:$C$43,2,FALSE)</f>
        <v>Brass</v>
      </c>
      <c r="C1402" t="str">
        <f>VLOOKUP(A1402,product_hierarchy!$A$2:$C$43,3,FALSE)</f>
        <v>Low Brass</v>
      </c>
      <c r="D1402" s="19">
        <v>61529690.676167935</v>
      </c>
      <c r="E1402" s="15">
        <v>44896</v>
      </c>
      <c r="F1402">
        <v>5</v>
      </c>
    </row>
    <row r="1403" spans="1:6" x14ac:dyDescent="0.2">
      <c r="A1403" t="s">
        <v>68</v>
      </c>
      <c r="B1403" t="str">
        <f>VLOOKUP(A1403,product_hierarchy!$A$2:$C$43,2,FALSE)</f>
        <v>Brass</v>
      </c>
      <c r="C1403" t="str">
        <f>VLOOKUP(A1403,product_hierarchy!$A$2:$C$43,3,FALSE)</f>
        <v>Brass-Other</v>
      </c>
      <c r="D1403" s="19">
        <v>0</v>
      </c>
      <c r="E1403" s="15">
        <v>44896</v>
      </c>
      <c r="F1403">
        <v>5</v>
      </c>
    </row>
    <row r="1404" spans="1:6" x14ac:dyDescent="0.2">
      <c r="A1404" t="s">
        <v>60</v>
      </c>
      <c r="B1404" t="str">
        <f>VLOOKUP(A1404,product_hierarchy!$A$2:$C$43,2,FALSE)</f>
        <v>Brass</v>
      </c>
      <c r="C1404" t="str">
        <f>VLOOKUP(A1404,product_hierarchy!$A$2:$C$43,3,FALSE)</f>
        <v>Low Brass</v>
      </c>
      <c r="D1404" s="19">
        <v>888459138.23131704</v>
      </c>
      <c r="E1404" s="15">
        <v>44896</v>
      </c>
      <c r="F1404">
        <v>5</v>
      </c>
    </row>
    <row r="1405" spans="1:6" x14ac:dyDescent="0.2">
      <c r="A1405" t="s">
        <v>66</v>
      </c>
      <c r="B1405" t="str">
        <f>VLOOKUP(A1405,product_hierarchy!$A$2:$C$43,2,FALSE)</f>
        <v>Brass</v>
      </c>
      <c r="C1405" t="str">
        <f>VLOOKUP(A1405,product_hierarchy!$A$2:$C$43,3,FALSE)</f>
        <v>Brass-Other</v>
      </c>
      <c r="D1405" s="19">
        <v>48423.199500000002</v>
      </c>
      <c r="E1405" s="15">
        <v>44896</v>
      </c>
      <c r="F1405">
        <v>5</v>
      </c>
    </row>
    <row r="1406" spans="1:6" x14ac:dyDescent="0.2">
      <c r="A1406" t="s">
        <v>67</v>
      </c>
      <c r="B1406" t="str">
        <f>VLOOKUP(A1406,product_hierarchy!$A$2:$C$43,2,FALSE)</f>
        <v>Brass</v>
      </c>
      <c r="C1406" t="str">
        <f>VLOOKUP(A1406,product_hierarchy!$A$2:$C$43,3,FALSE)</f>
        <v>Low Brass</v>
      </c>
      <c r="D1406" s="19">
        <v>1462832.6573250003</v>
      </c>
      <c r="E1406" s="15">
        <v>44562</v>
      </c>
      <c r="F1406">
        <v>6</v>
      </c>
    </row>
    <row r="1407" spans="1:6" x14ac:dyDescent="0.2">
      <c r="A1407" t="s">
        <v>55</v>
      </c>
      <c r="B1407" t="str">
        <f>VLOOKUP(A1407,product_hierarchy!$A$2:$C$43,2,FALSE)</f>
        <v>Brass</v>
      </c>
      <c r="C1407" t="str">
        <f>VLOOKUP(A1407,product_hierarchy!$A$2:$C$43,3,FALSE)</f>
        <v>High Brass</v>
      </c>
      <c r="D1407" s="19">
        <v>267586840.02900773</v>
      </c>
      <c r="E1407" s="15">
        <v>44562</v>
      </c>
      <c r="F1407">
        <v>6</v>
      </c>
    </row>
    <row r="1408" spans="1:6" x14ac:dyDescent="0.2">
      <c r="A1408" t="s">
        <v>56</v>
      </c>
      <c r="B1408" t="str">
        <f>VLOOKUP(A1408,product_hierarchy!$A$2:$C$43,2,FALSE)</f>
        <v>Brass</v>
      </c>
      <c r="C1408" t="str">
        <f>VLOOKUP(A1408,product_hierarchy!$A$2:$C$43,3,FALSE)</f>
        <v>High Brass</v>
      </c>
      <c r="D1408" s="19">
        <v>15056433.404275971</v>
      </c>
      <c r="E1408" s="15">
        <v>44562</v>
      </c>
      <c r="F1408">
        <v>6</v>
      </c>
    </row>
    <row r="1409" spans="1:6" x14ac:dyDescent="0.2">
      <c r="A1409" t="s">
        <v>59</v>
      </c>
      <c r="B1409" t="str">
        <f>VLOOKUP(A1409,product_hierarchy!$A$2:$C$43,2,FALSE)</f>
        <v>Brass</v>
      </c>
      <c r="C1409" t="str">
        <f>VLOOKUP(A1409,product_hierarchy!$A$2:$C$43,3,FALSE)</f>
        <v>Mid Brass</v>
      </c>
      <c r="D1409" s="19">
        <v>13232705.254908746</v>
      </c>
      <c r="E1409" s="15">
        <v>44562</v>
      </c>
      <c r="F1409">
        <v>6</v>
      </c>
    </row>
    <row r="1410" spans="1:6" x14ac:dyDescent="0.2">
      <c r="A1410" t="s">
        <v>57</v>
      </c>
      <c r="B1410" t="str">
        <f>VLOOKUP(A1410,product_hierarchy!$A$2:$C$43,2,FALSE)</f>
        <v>Brass</v>
      </c>
      <c r="C1410" t="str">
        <f>VLOOKUP(A1410,product_hierarchy!$A$2:$C$43,3,FALSE)</f>
        <v>High Brass</v>
      </c>
      <c r="D1410" s="19">
        <v>27298709.869450495</v>
      </c>
      <c r="E1410" s="15">
        <v>44562</v>
      </c>
      <c r="F1410">
        <v>6</v>
      </c>
    </row>
    <row r="1411" spans="1:6" x14ac:dyDescent="0.2">
      <c r="A1411" t="s">
        <v>58</v>
      </c>
      <c r="B1411" t="str">
        <f>VLOOKUP(A1411,product_hierarchy!$A$2:$C$43,2,FALSE)</f>
        <v>Brass</v>
      </c>
      <c r="C1411" t="str">
        <f>VLOOKUP(A1411,product_hierarchy!$A$2:$C$43,3,FALSE)</f>
        <v>High Brass</v>
      </c>
      <c r="D1411" s="19">
        <v>52364900.201679006</v>
      </c>
      <c r="E1411" s="15">
        <v>44562</v>
      </c>
      <c r="F1411">
        <v>6</v>
      </c>
    </row>
    <row r="1412" spans="1:6" x14ac:dyDescent="0.2">
      <c r="A1412" s="18" t="s">
        <v>69</v>
      </c>
      <c r="B1412" t="str">
        <f>VLOOKUP(A1412,product_hierarchy!$A$2:$C$43,2,FALSE)</f>
        <v>Brass</v>
      </c>
      <c r="C1412" t="str">
        <f>VLOOKUP(A1412,product_hierarchy!$A$2:$C$43,3,FALSE)</f>
        <v>Brass-Mystery</v>
      </c>
      <c r="D1412" s="19">
        <v>326819117.37819821</v>
      </c>
      <c r="E1412" s="15">
        <v>44562</v>
      </c>
      <c r="F1412">
        <v>6</v>
      </c>
    </row>
    <row r="1413" spans="1:6" x14ac:dyDescent="0.2">
      <c r="A1413" t="s">
        <v>64</v>
      </c>
      <c r="B1413" t="str">
        <f>VLOOKUP(A1413,product_hierarchy!$A$2:$C$43,2,FALSE)</f>
        <v>Brass</v>
      </c>
      <c r="C1413" t="str">
        <f>VLOOKUP(A1413,product_hierarchy!$A$2:$C$43,3,FALSE)</f>
        <v>Brass-Other</v>
      </c>
      <c r="D1413" s="19">
        <v>176961085.85592702</v>
      </c>
      <c r="E1413" s="15">
        <v>44562</v>
      </c>
      <c r="F1413">
        <v>6</v>
      </c>
    </row>
    <row r="1414" spans="1:6" x14ac:dyDescent="0.2">
      <c r="A1414" s="18" t="s">
        <v>65</v>
      </c>
      <c r="B1414" t="str">
        <f>VLOOKUP(A1414,product_hierarchy!$A$2:$C$43,2,FALSE)</f>
        <v>Brass</v>
      </c>
      <c r="C1414" t="str">
        <f>VLOOKUP(A1414,product_hierarchy!$A$2:$C$43,3,FALSE)</f>
        <v>Brass-Other</v>
      </c>
      <c r="D1414" s="19">
        <v>751080.35837250005</v>
      </c>
      <c r="E1414" s="15">
        <v>44562</v>
      </c>
      <c r="F1414">
        <v>6</v>
      </c>
    </row>
    <row r="1415" spans="1:6" x14ac:dyDescent="0.2">
      <c r="A1415" t="s">
        <v>63</v>
      </c>
      <c r="B1415" t="str">
        <f>VLOOKUP(A1415,product_hierarchy!$A$2:$C$43,2,FALSE)</f>
        <v>Brass</v>
      </c>
      <c r="C1415" t="str">
        <f>VLOOKUP(A1415,product_hierarchy!$A$2:$C$43,3,FALSE)</f>
        <v>Low Brass</v>
      </c>
      <c r="D1415" s="19">
        <v>58315193.694402725</v>
      </c>
      <c r="E1415" s="15">
        <v>44562</v>
      </c>
      <c r="F1415">
        <v>6</v>
      </c>
    </row>
    <row r="1416" spans="1:6" x14ac:dyDescent="0.2">
      <c r="A1416" t="s">
        <v>68</v>
      </c>
      <c r="B1416" t="str">
        <f>VLOOKUP(A1416,product_hierarchy!$A$2:$C$43,2,FALSE)</f>
        <v>Brass</v>
      </c>
      <c r="C1416" t="str">
        <f>VLOOKUP(A1416,product_hierarchy!$A$2:$C$43,3,FALSE)</f>
        <v>Brass-Other</v>
      </c>
      <c r="D1416" s="19">
        <v>0</v>
      </c>
      <c r="E1416" s="15">
        <v>44562</v>
      </c>
      <c r="F1416">
        <v>6</v>
      </c>
    </row>
    <row r="1417" spans="1:6" x14ac:dyDescent="0.2">
      <c r="A1417" t="s">
        <v>60</v>
      </c>
      <c r="B1417" t="str">
        <f>VLOOKUP(A1417,product_hierarchy!$A$2:$C$43,2,FALSE)</f>
        <v>Brass</v>
      </c>
      <c r="C1417" t="str">
        <f>VLOOKUP(A1417,product_hierarchy!$A$2:$C$43,3,FALSE)</f>
        <v>Low Brass</v>
      </c>
      <c r="D1417" s="19">
        <v>974748919.70437312</v>
      </c>
      <c r="E1417" s="15">
        <v>44562</v>
      </c>
      <c r="F1417">
        <v>6</v>
      </c>
    </row>
    <row r="1418" spans="1:6" x14ac:dyDescent="0.2">
      <c r="A1418" t="s">
        <v>66</v>
      </c>
      <c r="B1418" t="str">
        <f>VLOOKUP(A1418,product_hierarchy!$A$2:$C$43,2,FALSE)</f>
        <v>Brass</v>
      </c>
      <c r="C1418" t="str">
        <f>VLOOKUP(A1418,product_hierarchy!$A$2:$C$43,3,FALSE)</f>
        <v>Brass-Other</v>
      </c>
      <c r="D1418" s="19">
        <v>2196279.1069537504</v>
      </c>
      <c r="E1418" s="15">
        <v>44562</v>
      </c>
      <c r="F1418">
        <v>6</v>
      </c>
    </row>
    <row r="1419" spans="1:6" x14ac:dyDescent="0.2">
      <c r="A1419" t="s">
        <v>67</v>
      </c>
      <c r="B1419" t="str">
        <f>VLOOKUP(A1419,product_hierarchy!$A$2:$C$43,2,FALSE)</f>
        <v>Brass</v>
      </c>
      <c r="C1419" t="str">
        <f>VLOOKUP(A1419,product_hierarchy!$A$2:$C$43,3,FALSE)</f>
        <v>Low Brass</v>
      </c>
      <c r="D1419" s="19">
        <v>1843320.1146750001</v>
      </c>
      <c r="E1419" s="15">
        <v>44593</v>
      </c>
      <c r="F1419">
        <v>6</v>
      </c>
    </row>
    <row r="1420" spans="1:6" x14ac:dyDescent="0.2">
      <c r="A1420" t="s">
        <v>55</v>
      </c>
      <c r="B1420" t="str">
        <f>VLOOKUP(A1420,product_hierarchy!$A$2:$C$43,2,FALSE)</f>
        <v>Brass</v>
      </c>
      <c r="C1420" t="str">
        <f>VLOOKUP(A1420,product_hierarchy!$A$2:$C$43,3,FALSE)</f>
        <v>High Brass</v>
      </c>
      <c r="D1420" s="19">
        <v>228486897.80193684</v>
      </c>
      <c r="E1420" s="15">
        <v>44593</v>
      </c>
      <c r="F1420">
        <v>6</v>
      </c>
    </row>
    <row r="1421" spans="1:6" x14ac:dyDescent="0.2">
      <c r="A1421" t="s">
        <v>56</v>
      </c>
      <c r="B1421" t="str">
        <f>VLOOKUP(A1421,product_hierarchy!$A$2:$C$43,2,FALSE)</f>
        <v>Brass</v>
      </c>
      <c r="C1421" t="str">
        <f>VLOOKUP(A1421,product_hierarchy!$A$2:$C$43,3,FALSE)</f>
        <v>High Brass</v>
      </c>
      <c r="D1421" s="19">
        <v>13567569.408012589</v>
      </c>
      <c r="E1421" s="15">
        <v>44593</v>
      </c>
      <c r="F1421">
        <v>6</v>
      </c>
    </row>
    <row r="1422" spans="1:6" x14ac:dyDescent="0.2">
      <c r="A1422" t="s">
        <v>59</v>
      </c>
      <c r="B1422" t="str">
        <f>VLOOKUP(A1422,product_hierarchy!$A$2:$C$43,2,FALSE)</f>
        <v>Brass</v>
      </c>
      <c r="C1422" t="str">
        <f>VLOOKUP(A1422,product_hierarchy!$A$2:$C$43,3,FALSE)</f>
        <v>Mid Brass</v>
      </c>
      <c r="D1422" s="19">
        <v>17153824.486821756</v>
      </c>
      <c r="E1422" s="15">
        <v>44593</v>
      </c>
      <c r="F1422">
        <v>6</v>
      </c>
    </row>
    <row r="1423" spans="1:6" x14ac:dyDescent="0.2">
      <c r="A1423" t="s">
        <v>57</v>
      </c>
      <c r="B1423" t="str">
        <f>VLOOKUP(A1423,product_hierarchy!$A$2:$C$43,2,FALSE)</f>
        <v>Brass</v>
      </c>
      <c r="C1423" t="str">
        <f>VLOOKUP(A1423,product_hierarchy!$A$2:$C$43,3,FALSE)</f>
        <v>High Brass</v>
      </c>
      <c r="D1423" s="19">
        <v>39490930.108451255</v>
      </c>
      <c r="E1423" s="15">
        <v>44593</v>
      </c>
      <c r="F1423">
        <v>6</v>
      </c>
    </row>
    <row r="1424" spans="1:6" x14ac:dyDescent="0.2">
      <c r="A1424" t="s">
        <v>58</v>
      </c>
      <c r="B1424" t="str">
        <f>VLOOKUP(A1424,product_hierarchy!$A$2:$C$43,2,FALSE)</f>
        <v>Brass</v>
      </c>
      <c r="C1424" t="str">
        <f>VLOOKUP(A1424,product_hierarchy!$A$2:$C$43,3,FALSE)</f>
        <v>High Brass</v>
      </c>
      <c r="D1424" s="19">
        <v>76936730.164164007</v>
      </c>
      <c r="E1424" s="15">
        <v>44593</v>
      </c>
      <c r="F1424">
        <v>6</v>
      </c>
    </row>
    <row r="1425" spans="1:6" x14ac:dyDescent="0.2">
      <c r="A1425" s="18" t="s">
        <v>69</v>
      </c>
      <c r="B1425" t="str">
        <f>VLOOKUP(A1425,product_hierarchy!$A$2:$C$43,2,FALSE)</f>
        <v>Brass</v>
      </c>
      <c r="C1425" t="str">
        <f>VLOOKUP(A1425,product_hierarchy!$A$2:$C$43,3,FALSE)</f>
        <v>Brass-Mystery</v>
      </c>
      <c r="D1425" s="19">
        <v>306686138.70372069</v>
      </c>
      <c r="E1425" s="15">
        <v>44593</v>
      </c>
      <c r="F1425">
        <v>6</v>
      </c>
    </row>
    <row r="1426" spans="1:6" x14ac:dyDescent="0.2">
      <c r="A1426" t="s">
        <v>64</v>
      </c>
      <c r="B1426" t="str">
        <f>VLOOKUP(A1426,product_hierarchy!$A$2:$C$43,2,FALSE)</f>
        <v>Brass</v>
      </c>
      <c r="C1426" t="str">
        <f>VLOOKUP(A1426,product_hierarchy!$A$2:$C$43,3,FALSE)</f>
        <v>Brass-Other</v>
      </c>
      <c r="D1426" s="19">
        <v>142393327.79086044</v>
      </c>
      <c r="E1426" s="15">
        <v>44593</v>
      </c>
      <c r="F1426">
        <v>6</v>
      </c>
    </row>
    <row r="1427" spans="1:6" x14ac:dyDescent="0.2">
      <c r="A1427" s="18" t="s">
        <v>65</v>
      </c>
      <c r="B1427" t="str">
        <f>VLOOKUP(A1427,product_hierarchy!$A$2:$C$43,2,FALSE)</f>
        <v>Brass</v>
      </c>
      <c r="C1427" t="str">
        <f>VLOOKUP(A1427,product_hierarchy!$A$2:$C$43,3,FALSE)</f>
        <v>Brass-Other</v>
      </c>
      <c r="D1427" s="19">
        <v>6464217.3066022517</v>
      </c>
      <c r="E1427" s="15">
        <v>44593</v>
      </c>
      <c r="F1427">
        <v>6</v>
      </c>
    </row>
    <row r="1428" spans="1:6" x14ac:dyDescent="0.2">
      <c r="A1428" t="s">
        <v>63</v>
      </c>
      <c r="B1428" t="str">
        <f>VLOOKUP(A1428,product_hierarchy!$A$2:$C$43,2,FALSE)</f>
        <v>Brass</v>
      </c>
      <c r="C1428" t="str">
        <f>VLOOKUP(A1428,product_hierarchy!$A$2:$C$43,3,FALSE)</f>
        <v>Low Brass</v>
      </c>
      <c r="D1428" s="19">
        <v>65613692.693705931</v>
      </c>
      <c r="E1428" s="15">
        <v>44593</v>
      </c>
      <c r="F1428">
        <v>6</v>
      </c>
    </row>
    <row r="1429" spans="1:6" x14ac:dyDescent="0.2">
      <c r="A1429" t="s">
        <v>68</v>
      </c>
      <c r="B1429" t="str">
        <f>VLOOKUP(A1429,product_hierarchy!$A$2:$C$43,2,FALSE)</f>
        <v>Brass</v>
      </c>
      <c r="C1429" t="str">
        <f>VLOOKUP(A1429,product_hierarchy!$A$2:$C$43,3,FALSE)</f>
        <v>Brass-Other</v>
      </c>
      <c r="D1429" s="19">
        <v>0</v>
      </c>
      <c r="E1429" s="15">
        <v>44593</v>
      </c>
      <c r="F1429">
        <v>6</v>
      </c>
    </row>
    <row r="1430" spans="1:6" x14ac:dyDescent="0.2">
      <c r="A1430" t="s">
        <v>60</v>
      </c>
      <c r="B1430" t="str">
        <f>VLOOKUP(A1430,product_hierarchy!$A$2:$C$43,2,FALSE)</f>
        <v>Brass</v>
      </c>
      <c r="C1430" t="str">
        <f>VLOOKUP(A1430,product_hierarchy!$A$2:$C$43,3,FALSE)</f>
        <v>Low Brass</v>
      </c>
      <c r="D1430" s="19">
        <v>871898170.16703582</v>
      </c>
      <c r="E1430" s="15">
        <v>44593</v>
      </c>
      <c r="F1430">
        <v>6</v>
      </c>
    </row>
    <row r="1431" spans="1:6" x14ac:dyDescent="0.2">
      <c r="A1431" t="s">
        <v>66</v>
      </c>
      <c r="B1431" t="str">
        <f>VLOOKUP(A1431,product_hierarchy!$A$2:$C$43,2,FALSE)</f>
        <v>Brass</v>
      </c>
      <c r="C1431" t="str">
        <f>VLOOKUP(A1431,product_hierarchy!$A$2:$C$43,3,FALSE)</f>
        <v>Brass-Other</v>
      </c>
      <c r="D1431" s="19">
        <v>6072491.3324107509</v>
      </c>
      <c r="E1431" s="15">
        <v>44593</v>
      </c>
      <c r="F1431">
        <v>6</v>
      </c>
    </row>
    <row r="1432" spans="1:6" x14ac:dyDescent="0.2">
      <c r="A1432" t="s">
        <v>67</v>
      </c>
      <c r="B1432" t="str">
        <f>VLOOKUP(A1432,product_hierarchy!$A$2:$C$43,2,FALSE)</f>
        <v>Brass</v>
      </c>
      <c r="C1432" t="str">
        <f>VLOOKUP(A1432,product_hierarchy!$A$2:$C$43,3,FALSE)</f>
        <v>Low Brass</v>
      </c>
      <c r="D1432" s="19">
        <v>1469024.8823250001</v>
      </c>
      <c r="E1432" s="15">
        <v>44621</v>
      </c>
      <c r="F1432">
        <v>6</v>
      </c>
    </row>
    <row r="1433" spans="1:6" x14ac:dyDescent="0.2">
      <c r="A1433" t="s">
        <v>55</v>
      </c>
      <c r="B1433" t="str">
        <f>VLOOKUP(A1433,product_hierarchy!$A$2:$C$43,2,FALSE)</f>
        <v>Brass</v>
      </c>
      <c r="C1433" t="str">
        <f>VLOOKUP(A1433,product_hierarchy!$A$2:$C$43,3,FALSE)</f>
        <v>High Brass</v>
      </c>
      <c r="D1433" s="19">
        <v>200426782.27876759</v>
      </c>
      <c r="E1433" s="15">
        <v>44621</v>
      </c>
      <c r="F1433">
        <v>6</v>
      </c>
    </row>
    <row r="1434" spans="1:6" x14ac:dyDescent="0.2">
      <c r="A1434" t="s">
        <v>56</v>
      </c>
      <c r="B1434" t="str">
        <f>VLOOKUP(A1434,product_hierarchy!$A$2:$C$43,2,FALSE)</f>
        <v>Brass</v>
      </c>
      <c r="C1434" t="str">
        <f>VLOOKUP(A1434,product_hierarchy!$A$2:$C$43,3,FALSE)</f>
        <v>High Brass</v>
      </c>
      <c r="D1434" s="19">
        <v>20078930.723699637</v>
      </c>
      <c r="E1434" s="15">
        <v>44621</v>
      </c>
      <c r="F1434">
        <v>6</v>
      </c>
    </row>
    <row r="1435" spans="1:6" x14ac:dyDescent="0.2">
      <c r="A1435" t="s">
        <v>59</v>
      </c>
      <c r="B1435" t="str">
        <f>VLOOKUP(A1435,product_hierarchy!$A$2:$C$43,2,FALSE)</f>
        <v>Brass</v>
      </c>
      <c r="C1435" t="str">
        <f>VLOOKUP(A1435,product_hierarchy!$A$2:$C$43,3,FALSE)</f>
        <v>Mid Brass</v>
      </c>
      <c r="D1435" s="19">
        <v>15579827.705929501</v>
      </c>
      <c r="E1435" s="15">
        <v>44621</v>
      </c>
      <c r="F1435">
        <v>6</v>
      </c>
    </row>
    <row r="1436" spans="1:6" x14ac:dyDescent="0.2">
      <c r="A1436" t="s">
        <v>57</v>
      </c>
      <c r="B1436" t="str">
        <f>VLOOKUP(A1436,product_hierarchy!$A$2:$C$43,2,FALSE)</f>
        <v>Brass</v>
      </c>
      <c r="C1436" t="str">
        <f>VLOOKUP(A1436,product_hierarchy!$A$2:$C$43,3,FALSE)</f>
        <v>High Brass</v>
      </c>
      <c r="D1436" s="19">
        <v>21494630.375302501</v>
      </c>
      <c r="E1436" s="15">
        <v>44621</v>
      </c>
      <c r="F1436">
        <v>6</v>
      </c>
    </row>
    <row r="1437" spans="1:6" x14ac:dyDescent="0.2">
      <c r="A1437" t="s">
        <v>58</v>
      </c>
      <c r="B1437" t="str">
        <f>VLOOKUP(A1437,product_hierarchy!$A$2:$C$43,2,FALSE)</f>
        <v>Brass</v>
      </c>
      <c r="C1437" t="str">
        <f>VLOOKUP(A1437,product_hierarchy!$A$2:$C$43,3,FALSE)</f>
        <v>High Brass</v>
      </c>
      <c r="D1437" s="19">
        <v>79547871.131732225</v>
      </c>
      <c r="E1437" s="15">
        <v>44621</v>
      </c>
      <c r="F1437">
        <v>6</v>
      </c>
    </row>
    <row r="1438" spans="1:6" x14ac:dyDescent="0.2">
      <c r="A1438" s="18" t="s">
        <v>69</v>
      </c>
      <c r="B1438" t="str">
        <f>VLOOKUP(A1438,product_hierarchy!$A$2:$C$43,2,FALSE)</f>
        <v>Brass</v>
      </c>
      <c r="C1438" t="str">
        <f>VLOOKUP(A1438,product_hierarchy!$A$2:$C$43,3,FALSE)</f>
        <v>Brass-Mystery</v>
      </c>
      <c r="D1438" s="19">
        <v>343146340.13979149</v>
      </c>
      <c r="E1438" s="15">
        <v>44621</v>
      </c>
      <c r="F1438">
        <v>6</v>
      </c>
    </row>
    <row r="1439" spans="1:6" x14ac:dyDescent="0.2">
      <c r="A1439" t="s">
        <v>64</v>
      </c>
      <c r="B1439" t="str">
        <f>VLOOKUP(A1439,product_hierarchy!$A$2:$C$43,2,FALSE)</f>
        <v>Brass</v>
      </c>
      <c r="C1439" t="str">
        <f>VLOOKUP(A1439,product_hierarchy!$A$2:$C$43,3,FALSE)</f>
        <v>Brass-Other</v>
      </c>
      <c r="D1439" s="19">
        <v>122399486.27849957</v>
      </c>
      <c r="E1439" s="15">
        <v>44621</v>
      </c>
      <c r="F1439">
        <v>6</v>
      </c>
    </row>
    <row r="1440" spans="1:6" x14ac:dyDescent="0.2">
      <c r="A1440" s="18" t="s">
        <v>65</v>
      </c>
      <c r="B1440" t="str">
        <f>VLOOKUP(A1440,product_hierarchy!$A$2:$C$43,2,FALSE)</f>
        <v>Brass</v>
      </c>
      <c r="C1440" t="str">
        <f>VLOOKUP(A1440,product_hierarchy!$A$2:$C$43,3,FALSE)</f>
        <v>Brass-Other</v>
      </c>
      <c r="D1440" s="19">
        <v>8501072.5033065006</v>
      </c>
      <c r="E1440" s="15">
        <v>44621</v>
      </c>
      <c r="F1440">
        <v>6</v>
      </c>
    </row>
    <row r="1441" spans="1:6" x14ac:dyDescent="0.2">
      <c r="A1441" t="s">
        <v>63</v>
      </c>
      <c r="B1441" t="str">
        <f>VLOOKUP(A1441,product_hierarchy!$A$2:$C$43,2,FALSE)</f>
        <v>Brass</v>
      </c>
      <c r="C1441" t="str">
        <f>VLOOKUP(A1441,product_hierarchy!$A$2:$C$43,3,FALSE)</f>
        <v>Low Brass</v>
      </c>
      <c r="D1441" s="19">
        <v>47932145.022679009</v>
      </c>
      <c r="E1441" s="15">
        <v>44621</v>
      </c>
      <c r="F1441">
        <v>6</v>
      </c>
    </row>
    <row r="1442" spans="1:6" x14ac:dyDescent="0.2">
      <c r="A1442" t="s">
        <v>68</v>
      </c>
      <c r="B1442" t="str">
        <f>VLOOKUP(A1442,product_hierarchy!$A$2:$C$43,2,FALSE)</f>
        <v>Brass</v>
      </c>
      <c r="C1442" t="str">
        <f>VLOOKUP(A1442,product_hierarchy!$A$2:$C$43,3,FALSE)</f>
        <v>Brass-Other</v>
      </c>
      <c r="D1442" s="19">
        <v>0</v>
      </c>
      <c r="E1442" s="15">
        <v>44621</v>
      </c>
      <c r="F1442">
        <v>6</v>
      </c>
    </row>
    <row r="1443" spans="1:6" x14ac:dyDescent="0.2">
      <c r="A1443" t="s">
        <v>60</v>
      </c>
      <c r="B1443" t="str">
        <f>VLOOKUP(A1443,product_hierarchy!$A$2:$C$43,2,FALSE)</f>
        <v>Brass</v>
      </c>
      <c r="C1443" t="str">
        <f>VLOOKUP(A1443,product_hierarchy!$A$2:$C$43,3,FALSE)</f>
        <v>Low Brass</v>
      </c>
      <c r="D1443" s="19">
        <v>1087391276.9011254</v>
      </c>
      <c r="E1443" s="15">
        <v>44621</v>
      </c>
      <c r="F1443">
        <v>6</v>
      </c>
    </row>
    <row r="1444" spans="1:6" x14ac:dyDescent="0.2">
      <c r="A1444" t="s">
        <v>66</v>
      </c>
      <c r="B1444" t="str">
        <f>VLOOKUP(A1444,product_hierarchy!$A$2:$C$43,2,FALSE)</f>
        <v>Brass</v>
      </c>
      <c r="C1444" t="str">
        <f>VLOOKUP(A1444,product_hierarchy!$A$2:$C$43,3,FALSE)</f>
        <v>Brass-Other</v>
      </c>
      <c r="D1444" s="19">
        <v>816081.93994274945</v>
      </c>
      <c r="E1444" s="15">
        <v>44621</v>
      </c>
      <c r="F1444">
        <v>6</v>
      </c>
    </row>
    <row r="1445" spans="1:6" x14ac:dyDescent="0.2">
      <c r="A1445" t="s">
        <v>67</v>
      </c>
      <c r="B1445" t="str">
        <f>VLOOKUP(A1445,product_hierarchy!$A$2:$C$43,2,FALSE)</f>
        <v>Brass</v>
      </c>
      <c r="C1445" t="str">
        <f>VLOOKUP(A1445,product_hierarchy!$A$2:$C$43,3,FALSE)</f>
        <v>Low Brass</v>
      </c>
      <c r="D1445" s="19">
        <v>5072274.4176000003</v>
      </c>
      <c r="E1445" s="15">
        <v>44652</v>
      </c>
      <c r="F1445">
        <v>6</v>
      </c>
    </row>
    <row r="1446" spans="1:6" x14ac:dyDescent="0.2">
      <c r="A1446" t="s">
        <v>55</v>
      </c>
      <c r="B1446" t="str">
        <f>VLOOKUP(A1446,product_hierarchy!$A$2:$C$43,2,FALSE)</f>
        <v>Brass</v>
      </c>
      <c r="C1446" t="str">
        <f>VLOOKUP(A1446,product_hierarchy!$A$2:$C$43,3,FALSE)</f>
        <v>High Brass</v>
      </c>
      <c r="D1446" s="19">
        <v>323877727.11250412</v>
      </c>
      <c r="E1446" s="15">
        <v>44652</v>
      </c>
      <c r="F1446">
        <v>6</v>
      </c>
    </row>
    <row r="1447" spans="1:6" x14ac:dyDescent="0.2">
      <c r="A1447" t="s">
        <v>56</v>
      </c>
      <c r="B1447" t="str">
        <f>VLOOKUP(A1447,product_hierarchy!$A$2:$C$43,2,FALSE)</f>
        <v>Brass</v>
      </c>
      <c r="C1447" t="str">
        <f>VLOOKUP(A1447,product_hierarchy!$A$2:$C$43,3,FALSE)</f>
        <v>High Brass</v>
      </c>
      <c r="D1447" s="19">
        <v>22864331.386558346</v>
      </c>
      <c r="E1447" s="15">
        <v>44652</v>
      </c>
      <c r="F1447">
        <v>6</v>
      </c>
    </row>
    <row r="1448" spans="1:6" x14ac:dyDescent="0.2">
      <c r="A1448" t="s">
        <v>59</v>
      </c>
      <c r="B1448" t="str">
        <f>VLOOKUP(A1448,product_hierarchy!$A$2:$C$43,2,FALSE)</f>
        <v>Brass</v>
      </c>
      <c r="C1448" t="str">
        <f>VLOOKUP(A1448,product_hierarchy!$A$2:$C$43,3,FALSE)</f>
        <v>Mid Brass</v>
      </c>
      <c r="D1448" s="19">
        <v>11387789.713462498</v>
      </c>
      <c r="E1448" s="15">
        <v>44652</v>
      </c>
      <c r="F1448">
        <v>6</v>
      </c>
    </row>
    <row r="1449" spans="1:6" x14ac:dyDescent="0.2">
      <c r="A1449" t="s">
        <v>57</v>
      </c>
      <c r="B1449" t="str">
        <f>VLOOKUP(A1449,product_hierarchy!$A$2:$C$43,2,FALSE)</f>
        <v>Brass</v>
      </c>
      <c r="C1449" t="str">
        <f>VLOOKUP(A1449,product_hierarchy!$A$2:$C$43,3,FALSE)</f>
        <v>High Brass</v>
      </c>
      <c r="D1449" s="19">
        <v>36517208.839685425</v>
      </c>
      <c r="E1449" s="15">
        <v>44652</v>
      </c>
      <c r="F1449">
        <v>6</v>
      </c>
    </row>
    <row r="1450" spans="1:6" x14ac:dyDescent="0.2">
      <c r="A1450" t="s">
        <v>58</v>
      </c>
      <c r="B1450" t="str">
        <f>VLOOKUP(A1450,product_hierarchy!$A$2:$C$43,2,FALSE)</f>
        <v>Brass</v>
      </c>
      <c r="C1450" t="str">
        <f>VLOOKUP(A1450,product_hierarchy!$A$2:$C$43,3,FALSE)</f>
        <v>High Brass</v>
      </c>
      <c r="D1450" s="19">
        <v>58605108.815126233</v>
      </c>
      <c r="E1450" s="15">
        <v>44652</v>
      </c>
      <c r="F1450">
        <v>6</v>
      </c>
    </row>
    <row r="1451" spans="1:6" x14ac:dyDescent="0.2">
      <c r="A1451" s="18" t="s">
        <v>69</v>
      </c>
      <c r="B1451" t="str">
        <f>VLOOKUP(A1451,product_hierarchy!$A$2:$C$43,2,FALSE)</f>
        <v>Brass</v>
      </c>
      <c r="C1451" t="str">
        <f>VLOOKUP(A1451,product_hierarchy!$A$2:$C$43,3,FALSE)</f>
        <v>Brass-Mystery</v>
      </c>
      <c r="D1451" s="19">
        <v>221276353.0059517</v>
      </c>
      <c r="E1451" s="15">
        <v>44652</v>
      </c>
      <c r="F1451">
        <v>6</v>
      </c>
    </row>
    <row r="1452" spans="1:6" x14ac:dyDescent="0.2">
      <c r="A1452" t="s">
        <v>64</v>
      </c>
      <c r="B1452" t="str">
        <f>VLOOKUP(A1452,product_hierarchy!$A$2:$C$43,2,FALSE)</f>
        <v>Brass</v>
      </c>
      <c r="C1452" t="str">
        <f>VLOOKUP(A1452,product_hierarchy!$A$2:$C$43,3,FALSE)</f>
        <v>Brass-Other</v>
      </c>
      <c r="D1452" s="19">
        <v>142039795.16562468</v>
      </c>
      <c r="E1452" s="15">
        <v>44652</v>
      </c>
      <c r="F1452">
        <v>6</v>
      </c>
    </row>
    <row r="1453" spans="1:6" x14ac:dyDescent="0.2">
      <c r="A1453" s="18" t="s">
        <v>65</v>
      </c>
      <c r="B1453" t="str">
        <f>VLOOKUP(A1453,product_hierarchy!$A$2:$C$43,2,FALSE)</f>
        <v>Brass</v>
      </c>
      <c r="C1453" t="str">
        <f>VLOOKUP(A1453,product_hierarchy!$A$2:$C$43,3,FALSE)</f>
        <v>Brass-Other</v>
      </c>
      <c r="D1453" s="19">
        <v>11425559.189850001</v>
      </c>
      <c r="E1453" s="15">
        <v>44652</v>
      </c>
      <c r="F1453">
        <v>6</v>
      </c>
    </row>
    <row r="1454" spans="1:6" x14ac:dyDescent="0.2">
      <c r="A1454" t="s">
        <v>63</v>
      </c>
      <c r="B1454" t="str">
        <f>VLOOKUP(A1454,product_hierarchy!$A$2:$C$43,2,FALSE)</f>
        <v>Brass</v>
      </c>
      <c r="C1454" t="str">
        <f>VLOOKUP(A1454,product_hierarchy!$A$2:$C$43,3,FALSE)</f>
        <v>Low Brass</v>
      </c>
      <c r="D1454" s="19">
        <v>58854433.974353537</v>
      </c>
      <c r="E1454" s="15">
        <v>44652</v>
      </c>
      <c r="F1454">
        <v>6</v>
      </c>
    </row>
    <row r="1455" spans="1:6" x14ac:dyDescent="0.2">
      <c r="A1455" t="s">
        <v>68</v>
      </c>
      <c r="B1455" t="str">
        <f>VLOOKUP(A1455,product_hierarchy!$A$2:$C$43,2,FALSE)</f>
        <v>Brass</v>
      </c>
      <c r="C1455" t="str">
        <f>VLOOKUP(A1455,product_hierarchy!$A$2:$C$43,3,FALSE)</f>
        <v>Brass-Other</v>
      </c>
      <c r="D1455" s="19">
        <v>2354797.8996749995</v>
      </c>
      <c r="E1455" s="15">
        <v>44652</v>
      </c>
      <c r="F1455">
        <v>6</v>
      </c>
    </row>
    <row r="1456" spans="1:6" x14ac:dyDescent="0.2">
      <c r="A1456" t="s">
        <v>60</v>
      </c>
      <c r="B1456" t="str">
        <f>VLOOKUP(A1456,product_hierarchy!$A$2:$C$43,2,FALSE)</f>
        <v>Brass</v>
      </c>
      <c r="C1456" t="str">
        <f>VLOOKUP(A1456,product_hierarchy!$A$2:$C$43,3,FALSE)</f>
        <v>Low Brass</v>
      </c>
      <c r="D1456" s="19">
        <v>1190685377.0933974</v>
      </c>
      <c r="E1456" s="15">
        <v>44652</v>
      </c>
      <c r="F1456">
        <v>6</v>
      </c>
    </row>
    <row r="1457" spans="1:6" x14ac:dyDescent="0.2">
      <c r="A1457" t="s">
        <v>66</v>
      </c>
      <c r="B1457" t="str">
        <f>VLOOKUP(A1457,product_hierarchy!$A$2:$C$43,2,FALSE)</f>
        <v>Brass</v>
      </c>
      <c r="C1457" t="str">
        <f>VLOOKUP(A1457,product_hierarchy!$A$2:$C$43,3,FALSE)</f>
        <v>Brass-Other</v>
      </c>
      <c r="D1457" s="19">
        <v>-861121.76962499996</v>
      </c>
      <c r="E1457" s="15">
        <v>44652</v>
      </c>
      <c r="F1457">
        <v>6</v>
      </c>
    </row>
    <row r="1458" spans="1:6" x14ac:dyDescent="0.2">
      <c r="A1458" t="s">
        <v>67</v>
      </c>
      <c r="B1458" t="str">
        <f>VLOOKUP(A1458,product_hierarchy!$A$2:$C$43,2,FALSE)</f>
        <v>Brass</v>
      </c>
      <c r="C1458" t="str">
        <f>VLOOKUP(A1458,product_hierarchy!$A$2:$C$43,3,FALSE)</f>
        <v>Low Brass</v>
      </c>
      <c r="D1458" s="19">
        <v>1326578.9384249998</v>
      </c>
      <c r="E1458" s="15">
        <v>44682</v>
      </c>
      <c r="F1458">
        <v>6</v>
      </c>
    </row>
    <row r="1459" spans="1:6" x14ac:dyDescent="0.2">
      <c r="A1459" t="s">
        <v>55</v>
      </c>
      <c r="B1459" t="str">
        <f>VLOOKUP(A1459,product_hierarchy!$A$2:$C$43,2,FALSE)</f>
        <v>Brass</v>
      </c>
      <c r="C1459" t="str">
        <f>VLOOKUP(A1459,product_hierarchy!$A$2:$C$43,3,FALSE)</f>
        <v>High Brass</v>
      </c>
      <c r="D1459" s="19">
        <v>211939246.04961422</v>
      </c>
      <c r="E1459" s="15">
        <v>44682</v>
      </c>
      <c r="F1459">
        <v>6</v>
      </c>
    </row>
    <row r="1460" spans="1:6" x14ac:dyDescent="0.2">
      <c r="A1460" t="s">
        <v>56</v>
      </c>
      <c r="B1460" t="str">
        <f>VLOOKUP(A1460,product_hierarchy!$A$2:$C$43,2,FALSE)</f>
        <v>Brass</v>
      </c>
      <c r="C1460" t="str">
        <f>VLOOKUP(A1460,product_hierarchy!$A$2:$C$43,3,FALSE)</f>
        <v>High Brass</v>
      </c>
      <c r="D1460" s="19">
        <v>11293789.880295001</v>
      </c>
      <c r="E1460" s="15">
        <v>44682</v>
      </c>
      <c r="F1460">
        <v>6</v>
      </c>
    </row>
    <row r="1461" spans="1:6" x14ac:dyDescent="0.2">
      <c r="A1461" t="s">
        <v>59</v>
      </c>
      <c r="B1461" t="str">
        <f>VLOOKUP(A1461,product_hierarchy!$A$2:$C$43,2,FALSE)</f>
        <v>Brass</v>
      </c>
      <c r="C1461" t="str">
        <f>VLOOKUP(A1461,product_hierarchy!$A$2:$C$43,3,FALSE)</f>
        <v>Mid Brass</v>
      </c>
      <c r="D1461" s="19">
        <v>5389655.3619187502</v>
      </c>
      <c r="E1461" s="15">
        <v>44682</v>
      </c>
      <c r="F1461">
        <v>6</v>
      </c>
    </row>
    <row r="1462" spans="1:6" x14ac:dyDescent="0.2">
      <c r="A1462" t="s">
        <v>57</v>
      </c>
      <c r="B1462" t="str">
        <f>VLOOKUP(A1462,product_hierarchy!$A$2:$C$43,2,FALSE)</f>
        <v>Brass</v>
      </c>
      <c r="C1462" t="str">
        <f>VLOOKUP(A1462,product_hierarchy!$A$2:$C$43,3,FALSE)</f>
        <v>High Brass</v>
      </c>
      <c r="D1462" s="19">
        <v>39831993.52689375</v>
      </c>
      <c r="E1462" s="15">
        <v>44682</v>
      </c>
      <c r="F1462">
        <v>6</v>
      </c>
    </row>
    <row r="1463" spans="1:6" x14ac:dyDescent="0.2">
      <c r="A1463" t="s">
        <v>58</v>
      </c>
      <c r="B1463" t="str">
        <f>VLOOKUP(A1463,product_hierarchy!$A$2:$C$43,2,FALSE)</f>
        <v>Brass</v>
      </c>
      <c r="C1463" t="str">
        <f>VLOOKUP(A1463,product_hierarchy!$A$2:$C$43,3,FALSE)</f>
        <v>High Brass</v>
      </c>
      <c r="D1463" s="19">
        <v>43985650.12729875</v>
      </c>
      <c r="E1463" s="15">
        <v>44682</v>
      </c>
      <c r="F1463">
        <v>6</v>
      </c>
    </row>
    <row r="1464" spans="1:6" x14ac:dyDescent="0.2">
      <c r="A1464" s="18" t="s">
        <v>69</v>
      </c>
      <c r="B1464" t="str">
        <f>VLOOKUP(A1464,product_hierarchy!$A$2:$C$43,2,FALSE)</f>
        <v>Brass</v>
      </c>
      <c r="C1464" t="str">
        <f>VLOOKUP(A1464,product_hierarchy!$A$2:$C$43,3,FALSE)</f>
        <v>Brass-Mystery</v>
      </c>
      <c r="D1464" s="19">
        <v>423183527.14517105</v>
      </c>
      <c r="E1464" s="15">
        <v>44682</v>
      </c>
      <c r="F1464">
        <v>6</v>
      </c>
    </row>
    <row r="1465" spans="1:6" x14ac:dyDescent="0.2">
      <c r="A1465" t="s">
        <v>64</v>
      </c>
      <c r="B1465" t="str">
        <f>VLOOKUP(A1465,product_hierarchy!$A$2:$C$43,2,FALSE)</f>
        <v>Brass</v>
      </c>
      <c r="C1465" t="str">
        <f>VLOOKUP(A1465,product_hierarchy!$A$2:$C$43,3,FALSE)</f>
        <v>Brass-Other</v>
      </c>
      <c r="D1465" s="19">
        <v>141451052.80954784</v>
      </c>
      <c r="E1465" s="15">
        <v>44682</v>
      </c>
      <c r="F1465">
        <v>6</v>
      </c>
    </row>
    <row r="1466" spans="1:6" x14ac:dyDescent="0.2">
      <c r="A1466" s="18" t="s">
        <v>65</v>
      </c>
      <c r="B1466" t="str">
        <f>VLOOKUP(A1466,product_hierarchy!$A$2:$C$43,2,FALSE)</f>
        <v>Brass</v>
      </c>
      <c r="C1466" t="str">
        <f>VLOOKUP(A1466,product_hierarchy!$A$2:$C$43,3,FALSE)</f>
        <v>Brass-Other</v>
      </c>
      <c r="D1466" s="19">
        <v>5292135.5584499994</v>
      </c>
      <c r="E1466" s="15">
        <v>44682</v>
      </c>
      <c r="F1466">
        <v>6</v>
      </c>
    </row>
    <row r="1467" spans="1:6" x14ac:dyDescent="0.2">
      <c r="A1467" t="s">
        <v>63</v>
      </c>
      <c r="B1467" t="str">
        <f>VLOOKUP(A1467,product_hierarchy!$A$2:$C$43,2,FALSE)</f>
        <v>Brass</v>
      </c>
      <c r="C1467" t="str">
        <f>VLOOKUP(A1467,product_hierarchy!$A$2:$C$43,3,FALSE)</f>
        <v>Low Brass</v>
      </c>
      <c r="D1467" s="19">
        <v>52978678.890665285</v>
      </c>
      <c r="E1467" s="15">
        <v>44682</v>
      </c>
      <c r="F1467">
        <v>6</v>
      </c>
    </row>
    <row r="1468" spans="1:6" x14ac:dyDescent="0.2">
      <c r="A1468" t="s">
        <v>68</v>
      </c>
      <c r="B1468" t="str">
        <f>VLOOKUP(A1468,product_hierarchy!$A$2:$C$43,2,FALSE)</f>
        <v>Brass</v>
      </c>
      <c r="C1468" t="str">
        <f>VLOOKUP(A1468,product_hierarchy!$A$2:$C$43,3,FALSE)</f>
        <v>Brass-Other</v>
      </c>
      <c r="D1468" s="19">
        <v>0</v>
      </c>
      <c r="E1468" s="15">
        <v>44682</v>
      </c>
      <c r="F1468">
        <v>6</v>
      </c>
    </row>
    <row r="1469" spans="1:6" x14ac:dyDescent="0.2">
      <c r="A1469" t="s">
        <v>60</v>
      </c>
      <c r="B1469" t="str">
        <f>VLOOKUP(A1469,product_hierarchy!$A$2:$C$43,2,FALSE)</f>
        <v>Brass</v>
      </c>
      <c r="C1469" t="str">
        <f>VLOOKUP(A1469,product_hierarchy!$A$2:$C$43,3,FALSE)</f>
        <v>Low Brass</v>
      </c>
      <c r="D1469" s="19">
        <v>914467952.10944355</v>
      </c>
      <c r="E1469" s="15">
        <v>44682</v>
      </c>
      <c r="F1469">
        <v>6</v>
      </c>
    </row>
    <row r="1470" spans="1:6" x14ac:dyDescent="0.2">
      <c r="A1470" t="s">
        <v>66</v>
      </c>
      <c r="B1470" t="str">
        <f>VLOOKUP(A1470,product_hierarchy!$A$2:$C$43,2,FALSE)</f>
        <v>Brass</v>
      </c>
      <c r="C1470" t="str">
        <f>VLOOKUP(A1470,product_hierarchy!$A$2:$C$43,3,FALSE)</f>
        <v>Brass-Other</v>
      </c>
      <c r="D1470" s="19">
        <v>469612.15177499992</v>
      </c>
      <c r="E1470" s="15">
        <v>44682</v>
      </c>
      <c r="F1470">
        <v>6</v>
      </c>
    </row>
    <row r="1471" spans="1:6" x14ac:dyDescent="0.2">
      <c r="A1471" t="s">
        <v>67</v>
      </c>
      <c r="B1471" t="str">
        <f>VLOOKUP(A1471,product_hierarchy!$A$2:$C$43,2,FALSE)</f>
        <v>Brass</v>
      </c>
      <c r="C1471" t="str">
        <f>VLOOKUP(A1471,product_hierarchy!$A$2:$C$43,3,FALSE)</f>
        <v>Low Brass</v>
      </c>
      <c r="D1471" s="19">
        <v>733.7786625</v>
      </c>
      <c r="E1471" s="15">
        <v>44713</v>
      </c>
      <c r="F1471">
        <v>6</v>
      </c>
    </row>
    <row r="1472" spans="1:6" x14ac:dyDescent="0.2">
      <c r="A1472" t="s">
        <v>55</v>
      </c>
      <c r="B1472" t="str">
        <f>VLOOKUP(A1472,product_hierarchy!$A$2:$C$43,2,FALSE)</f>
        <v>Brass</v>
      </c>
      <c r="C1472" t="str">
        <f>VLOOKUP(A1472,product_hierarchy!$A$2:$C$43,3,FALSE)</f>
        <v>High Brass</v>
      </c>
      <c r="D1472" s="19">
        <v>238133899.96705824</v>
      </c>
      <c r="E1472" s="15">
        <v>44713</v>
      </c>
      <c r="F1472">
        <v>6</v>
      </c>
    </row>
    <row r="1473" spans="1:6" x14ac:dyDescent="0.2">
      <c r="A1473" t="s">
        <v>56</v>
      </c>
      <c r="B1473" t="str">
        <f>VLOOKUP(A1473,product_hierarchy!$A$2:$C$43,2,FALSE)</f>
        <v>Brass</v>
      </c>
      <c r="C1473" t="str">
        <f>VLOOKUP(A1473,product_hierarchy!$A$2:$C$43,3,FALSE)</f>
        <v>High Brass</v>
      </c>
      <c r="D1473" s="19">
        <v>11056448.74464586</v>
      </c>
      <c r="E1473" s="15">
        <v>44713</v>
      </c>
      <c r="F1473">
        <v>6</v>
      </c>
    </row>
    <row r="1474" spans="1:6" x14ac:dyDescent="0.2">
      <c r="A1474" t="s">
        <v>59</v>
      </c>
      <c r="B1474" t="str">
        <f>VLOOKUP(A1474,product_hierarchy!$A$2:$C$43,2,FALSE)</f>
        <v>Brass</v>
      </c>
      <c r="C1474" t="str">
        <f>VLOOKUP(A1474,product_hierarchy!$A$2:$C$43,3,FALSE)</f>
        <v>Mid Brass</v>
      </c>
      <c r="D1474" s="19">
        <v>15536267.756100001</v>
      </c>
      <c r="E1474" s="15">
        <v>44713</v>
      </c>
      <c r="F1474">
        <v>6</v>
      </c>
    </row>
    <row r="1475" spans="1:6" x14ac:dyDescent="0.2">
      <c r="A1475" t="s">
        <v>57</v>
      </c>
      <c r="B1475" t="str">
        <f>VLOOKUP(A1475,product_hierarchy!$A$2:$C$43,2,FALSE)</f>
        <v>Brass</v>
      </c>
      <c r="C1475" t="str">
        <f>VLOOKUP(A1475,product_hierarchy!$A$2:$C$43,3,FALSE)</f>
        <v>High Brass</v>
      </c>
      <c r="D1475" s="19">
        <v>42036809.544843748</v>
      </c>
      <c r="E1475" s="15">
        <v>44713</v>
      </c>
      <c r="F1475">
        <v>6</v>
      </c>
    </row>
    <row r="1476" spans="1:6" x14ac:dyDescent="0.2">
      <c r="A1476" t="s">
        <v>58</v>
      </c>
      <c r="B1476" t="str">
        <f>VLOOKUP(A1476,product_hierarchy!$A$2:$C$43,2,FALSE)</f>
        <v>Brass</v>
      </c>
      <c r="C1476" t="str">
        <f>VLOOKUP(A1476,product_hierarchy!$A$2:$C$43,3,FALSE)</f>
        <v>High Brass</v>
      </c>
      <c r="D1476" s="19">
        <v>67356028.370767504</v>
      </c>
      <c r="E1476" s="15">
        <v>44713</v>
      </c>
      <c r="F1476">
        <v>6</v>
      </c>
    </row>
    <row r="1477" spans="1:6" x14ac:dyDescent="0.2">
      <c r="A1477" s="18" t="s">
        <v>69</v>
      </c>
      <c r="B1477" t="str">
        <f>VLOOKUP(A1477,product_hierarchy!$A$2:$C$43,2,FALSE)</f>
        <v>Brass</v>
      </c>
      <c r="C1477" t="str">
        <f>VLOOKUP(A1477,product_hierarchy!$A$2:$C$43,3,FALSE)</f>
        <v>Brass-Mystery</v>
      </c>
      <c r="D1477" s="19">
        <v>332071669.20025796</v>
      </c>
      <c r="E1477" s="15">
        <v>44713</v>
      </c>
      <c r="F1477">
        <v>6</v>
      </c>
    </row>
    <row r="1478" spans="1:6" x14ac:dyDescent="0.2">
      <c r="A1478" t="s">
        <v>64</v>
      </c>
      <c r="B1478" t="str">
        <f>VLOOKUP(A1478,product_hierarchy!$A$2:$C$43,2,FALSE)</f>
        <v>Brass</v>
      </c>
      <c r="C1478" t="str">
        <f>VLOOKUP(A1478,product_hierarchy!$A$2:$C$43,3,FALSE)</f>
        <v>Brass-Other</v>
      </c>
      <c r="D1478" s="19">
        <v>134973053.2974768</v>
      </c>
      <c r="E1478" s="15">
        <v>44713</v>
      </c>
      <c r="F1478">
        <v>6</v>
      </c>
    </row>
    <row r="1479" spans="1:6" x14ac:dyDescent="0.2">
      <c r="A1479" s="18" t="s">
        <v>65</v>
      </c>
      <c r="B1479" t="str">
        <f>VLOOKUP(A1479,product_hierarchy!$A$2:$C$43,2,FALSE)</f>
        <v>Brass</v>
      </c>
      <c r="C1479" t="str">
        <f>VLOOKUP(A1479,product_hierarchy!$A$2:$C$43,3,FALSE)</f>
        <v>Brass-Other</v>
      </c>
      <c r="D1479" s="19">
        <v>9222922.8350999989</v>
      </c>
      <c r="E1479" s="15">
        <v>44713</v>
      </c>
      <c r="F1479">
        <v>6</v>
      </c>
    </row>
    <row r="1480" spans="1:6" x14ac:dyDescent="0.2">
      <c r="A1480" t="s">
        <v>63</v>
      </c>
      <c r="B1480" t="str">
        <f>VLOOKUP(A1480,product_hierarchy!$A$2:$C$43,2,FALSE)</f>
        <v>Brass</v>
      </c>
      <c r="C1480" t="str">
        <f>VLOOKUP(A1480,product_hierarchy!$A$2:$C$43,3,FALSE)</f>
        <v>Low Brass</v>
      </c>
      <c r="D1480" s="19">
        <v>52738431.502326876</v>
      </c>
      <c r="E1480" s="15">
        <v>44713</v>
      </c>
      <c r="F1480">
        <v>6</v>
      </c>
    </row>
    <row r="1481" spans="1:6" x14ac:dyDescent="0.2">
      <c r="A1481" t="s">
        <v>68</v>
      </c>
      <c r="B1481" t="str">
        <f>VLOOKUP(A1481,product_hierarchy!$A$2:$C$43,2,FALSE)</f>
        <v>Brass</v>
      </c>
      <c r="C1481" t="str">
        <f>VLOOKUP(A1481,product_hierarchy!$A$2:$C$43,3,FALSE)</f>
        <v>Brass-Other</v>
      </c>
      <c r="D1481" s="19">
        <v>-710805.50774999999</v>
      </c>
      <c r="E1481" s="15">
        <v>44713</v>
      </c>
      <c r="F1481">
        <v>6</v>
      </c>
    </row>
    <row r="1482" spans="1:6" x14ac:dyDescent="0.2">
      <c r="A1482" t="s">
        <v>60</v>
      </c>
      <c r="B1482" t="str">
        <f>VLOOKUP(A1482,product_hierarchy!$A$2:$C$43,2,FALSE)</f>
        <v>Brass</v>
      </c>
      <c r="C1482" t="str">
        <f>VLOOKUP(A1482,product_hierarchy!$A$2:$C$43,3,FALSE)</f>
        <v>Low Brass</v>
      </c>
      <c r="D1482" s="19">
        <v>921565560.68044734</v>
      </c>
      <c r="E1482" s="15">
        <v>44713</v>
      </c>
      <c r="F1482">
        <v>6</v>
      </c>
    </row>
    <row r="1483" spans="1:6" x14ac:dyDescent="0.2">
      <c r="A1483" t="s">
        <v>66</v>
      </c>
      <c r="B1483" t="str">
        <f>VLOOKUP(A1483,product_hierarchy!$A$2:$C$43,2,FALSE)</f>
        <v>Brass</v>
      </c>
      <c r="C1483" t="str">
        <f>VLOOKUP(A1483,product_hierarchy!$A$2:$C$43,3,FALSE)</f>
        <v>Brass-Other</v>
      </c>
      <c r="D1483" s="19">
        <v>758553.75472500001</v>
      </c>
      <c r="E1483" s="15">
        <v>44713</v>
      </c>
      <c r="F1483">
        <v>6</v>
      </c>
    </row>
    <row r="1484" spans="1:6" x14ac:dyDescent="0.2">
      <c r="A1484" t="s">
        <v>67</v>
      </c>
      <c r="B1484" t="str">
        <f>VLOOKUP(A1484,product_hierarchy!$A$2:$C$43,2,FALSE)</f>
        <v>Brass</v>
      </c>
      <c r="C1484" t="str">
        <f>VLOOKUP(A1484,product_hierarchy!$A$2:$C$43,3,FALSE)</f>
        <v>Low Brass</v>
      </c>
      <c r="D1484" s="19">
        <v>733.7786625</v>
      </c>
      <c r="E1484" s="15">
        <v>44743</v>
      </c>
      <c r="F1484">
        <v>6</v>
      </c>
    </row>
    <row r="1485" spans="1:6" x14ac:dyDescent="0.2">
      <c r="A1485" t="s">
        <v>55</v>
      </c>
      <c r="B1485" t="str">
        <f>VLOOKUP(A1485,product_hierarchy!$A$2:$C$43,2,FALSE)</f>
        <v>Brass</v>
      </c>
      <c r="C1485" t="str">
        <f>VLOOKUP(A1485,product_hierarchy!$A$2:$C$43,3,FALSE)</f>
        <v>High Brass</v>
      </c>
      <c r="D1485" s="19">
        <v>256019833.43244666</v>
      </c>
      <c r="E1485" s="15">
        <v>44743</v>
      </c>
      <c r="F1485">
        <v>6</v>
      </c>
    </row>
    <row r="1486" spans="1:6" x14ac:dyDescent="0.2">
      <c r="A1486" t="s">
        <v>56</v>
      </c>
      <c r="B1486" t="str">
        <f>VLOOKUP(A1486,product_hierarchy!$A$2:$C$43,2,FALSE)</f>
        <v>Brass</v>
      </c>
      <c r="C1486" t="str">
        <f>VLOOKUP(A1486,product_hierarchy!$A$2:$C$43,3,FALSE)</f>
        <v>High Brass</v>
      </c>
      <c r="D1486" s="19">
        <v>12079908.306030815</v>
      </c>
      <c r="E1486" s="15">
        <v>44743</v>
      </c>
      <c r="F1486">
        <v>6</v>
      </c>
    </row>
    <row r="1487" spans="1:6" x14ac:dyDescent="0.2">
      <c r="A1487" t="s">
        <v>59</v>
      </c>
      <c r="B1487" t="str">
        <f>VLOOKUP(A1487,product_hierarchy!$A$2:$C$43,2,FALSE)</f>
        <v>Brass</v>
      </c>
      <c r="C1487" t="str">
        <f>VLOOKUP(A1487,product_hierarchy!$A$2:$C$43,3,FALSE)</f>
        <v>Mid Brass</v>
      </c>
      <c r="D1487" s="19">
        <v>10466953.222049998</v>
      </c>
      <c r="E1487" s="15">
        <v>44743</v>
      </c>
      <c r="F1487">
        <v>6</v>
      </c>
    </row>
    <row r="1488" spans="1:6" x14ac:dyDescent="0.2">
      <c r="A1488" t="s">
        <v>57</v>
      </c>
      <c r="B1488" t="str">
        <f>VLOOKUP(A1488,product_hierarchy!$A$2:$C$43,2,FALSE)</f>
        <v>Brass</v>
      </c>
      <c r="C1488" t="str">
        <f>VLOOKUP(A1488,product_hierarchy!$A$2:$C$43,3,FALSE)</f>
        <v>High Brass</v>
      </c>
      <c r="D1488" s="19">
        <v>39594126.014966235</v>
      </c>
      <c r="E1488" s="15">
        <v>44743</v>
      </c>
      <c r="F1488">
        <v>6</v>
      </c>
    </row>
    <row r="1489" spans="1:6" x14ac:dyDescent="0.2">
      <c r="A1489" t="s">
        <v>58</v>
      </c>
      <c r="B1489" t="str">
        <f>VLOOKUP(A1489,product_hierarchy!$A$2:$C$43,2,FALSE)</f>
        <v>Brass</v>
      </c>
      <c r="C1489" t="str">
        <f>VLOOKUP(A1489,product_hierarchy!$A$2:$C$43,3,FALSE)</f>
        <v>High Brass</v>
      </c>
      <c r="D1489" s="19">
        <v>59164023.068572499</v>
      </c>
      <c r="E1489" s="15">
        <v>44743</v>
      </c>
      <c r="F1489">
        <v>6</v>
      </c>
    </row>
    <row r="1490" spans="1:6" x14ac:dyDescent="0.2">
      <c r="A1490" s="18" t="s">
        <v>69</v>
      </c>
      <c r="B1490" t="str">
        <f>VLOOKUP(A1490,product_hierarchy!$A$2:$C$43,2,FALSE)</f>
        <v>Brass</v>
      </c>
      <c r="C1490" t="str">
        <f>VLOOKUP(A1490,product_hierarchy!$A$2:$C$43,3,FALSE)</f>
        <v>Brass-Mystery</v>
      </c>
      <c r="D1490" s="19">
        <v>296693353.43914485</v>
      </c>
      <c r="E1490" s="15">
        <v>44743</v>
      </c>
      <c r="F1490">
        <v>6</v>
      </c>
    </row>
    <row r="1491" spans="1:6" x14ac:dyDescent="0.2">
      <c r="A1491" t="s">
        <v>64</v>
      </c>
      <c r="B1491" t="str">
        <f>VLOOKUP(A1491,product_hierarchy!$A$2:$C$43,2,FALSE)</f>
        <v>Brass</v>
      </c>
      <c r="C1491" t="str">
        <f>VLOOKUP(A1491,product_hierarchy!$A$2:$C$43,3,FALSE)</f>
        <v>Brass-Other</v>
      </c>
      <c r="D1491" s="19">
        <v>121944160.94869135</v>
      </c>
      <c r="E1491" s="15">
        <v>44743</v>
      </c>
      <c r="F1491">
        <v>6</v>
      </c>
    </row>
    <row r="1492" spans="1:6" x14ac:dyDescent="0.2">
      <c r="A1492" s="18" t="s">
        <v>65</v>
      </c>
      <c r="B1492" t="str">
        <f>VLOOKUP(A1492,product_hierarchy!$A$2:$C$43,2,FALSE)</f>
        <v>Brass</v>
      </c>
      <c r="C1492" t="str">
        <f>VLOOKUP(A1492,product_hierarchy!$A$2:$C$43,3,FALSE)</f>
        <v>Brass-Other</v>
      </c>
      <c r="D1492" s="19">
        <v>6402023.7752250005</v>
      </c>
      <c r="E1492" s="15">
        <v>44743</v>
      </c>
      <c r="F1492">
        <v>6</v>
      </c>
    </row>
    <row r="1493" spans="1:6" x14ac:dyDescent="0.2">
      <c r="A1493" t="s">
        <v>63</v>
      </c>
      <c r="B1493" t="str">
        <f>VLOOKUP(A1493,product_hierarchy!$A$2:$C$43,2,FALSE)</f>
        <v>Brass</v>
      </c>
      <c r="C1493" t="str">
        <f>VLOOKUP(A1493,product_hierarchy!$A$2:$C$43,3,FALSE)</f>
        <v>Low Brass</v>
      </c>
      <c r="D1493" s="19">
        <v>60940129.339508675</v>
      </c>
      <c r="E1493" s="15">
        <v>44743</v>
      </c>
      <c r="F1493">
        <v>6</v>
      </c>
    </row>
    <row r="1494" spans="1:6" x14ac:dyDescent="0.2">
      <c r="A1494" t="s">
        <v>68</v>
      </c>
      <c r="B1494" t="str">
        <f>VLOOKUP(A1494,product_hierarchy!$A$2:$C$43,2,FALSE)</f>
        <v>Brass</v>
      </c>
      <c r="C1494" t="str">
        <f>VLOOKUP(A1494,product_hierarchy!$A$2:$C$43,3,FALSE)</f>
        <v>Brass-Other</v>
      </c>
      <c r="D1494" s="19">
        <v>0</v>
      </c>
      <c r="E1494" s="15">
        <v>44743</v>
      </c>
      <c r="F1494">
        <v>6</v>
      </c>
    </row>
    <row r="1495" spans="1:6" x14ac:dyDescent="0.2">
      <c r="A1495" t="s">
        <v>60</v>
      </c>
      <c r="B1495" t="str">
        <f>VLOOKUP(A1495,product_hierarchy!$A$2:$C$43,2,FALSE)</f>
        <v>Brass</v>
      </c>
      <c r="C1495" t="str">
        <f>VLOOKUP(A1495,product_hierarchy!$A$2:$C$43,3,FALSE)</f>
        <v>Low Brass</v>
      </c>
      <c r="D1495" s="19">
        <v>933563716.20403075</v>
      </c>
      <c r="E1495" s="15">
        <v>44743</v>
      </c>
      <c r="F1495">
        <v>6</v>
      </c>
    </row>
    <row r="1496" spans="1:6" x14ac:dyDescent="0.2">
      <c r="A1496" t="s">
        <v>66</v>
      </c>
      <c r="B1496" t="str">
        <f>VLOOKUP(A1496,product_hierarchy!$A$2:$C$43,2,FALSE)</f>
        <v>Brass</v>
      </c>
      <c r="C1496" t="str">
        <f>VLOOKUP(A1496,product_hierarchy!$A$2:$C$43,3,FALSE)</f>
        <v>Brass-Other</v>
      </c>
      <c r="D1496" s="19">
        <v>1399442.85</v>
      </c>
      <c r="E1496" s="15">
        <v>44743</v>
      </c>
      <c r="F1496">
        <v>6</v>
      </c>
    </row>
    <row r="1497" spans="1:6" x14ac:dyDescent="0.2">
      <c r="A1497" t="s">
        <v>67</v>
      </c>
      <c r="B1497" t="str">
        <f>VLOOKUP(A1497,product_hierarchy!$A$2:$C$43,2,FALSE)</f>
        <v>Brass</v>
      </c>
      <c r="C1497" t="str">
        <f>VLOOKUP(A1497,product_hierarchy!$A$2:$C$43,3,FALSE)</f>
        <v>Low Brass</v>
      </c>
      <c r="D1497" s="19">
        <v>871267.73028750019</v>
      </c>
      <c r="E1497" s="15">
        <v>44774</v>
      </c>
      <c r="F1497">
        <v>6</v>
      </c>
    </row>
    <row r="1498" spans="1:6" x14ac:dyDescent="0.2">
      <c r="A1498" t="s">
        <v>55</v>
      </c>
      <c r="B1498" t="str">
        <f>VLOOKUP(A1498,product_hierarchy!$A$2:$C$43,2,FALSE)</f>
        <v>Brass</v>
      </c>
      <c r="C1498" t="str">
        <f>VLOOKUP(A1498,product_hierarchy!$A$2:$C$43,3,FALSE)</f>
        <v>High Brass</v>
      </c>
      <c r="D1498" s="19">
        <v>315826731.53573495</v>
      </c>
      <c r="E1498" s="15">
        <v>44774</v>
      </c>
      <c r="F1498">
        <v>6</v>
      </c>
    </row>
    <row r="1499" spans="1:6" x14ac:dyDescent="0.2">
      <c r="A1499" t="s">
        <v>56</v>
      </c>
      <c r="B1499" t="str">
        <f>VLOOKUP(A1499,product_hierarchy!$A$2:$C$43,2,FALSE)</f>
        <v>Brass</v>
      </c>
      <c r="C1499" t="str">
        <f>VLOOKUP(A1499,product_hierarchy!$A$2:$C$43,3,FALSE)</f>
        <v>High Brass</v>
      </c>
      <c r="D1499" s="19">
        <v>11816583.99363585</v>
      </c>
      <c r="E1499" s="15">
        <v>44774</v>
      </c>
      <c r="F1499">
        <v>6</v>
      </c>
    </row>
    <row r="1500" spans="1:6" x14ac:dyDescent="0.2">
      <c r="A1500" t="s">
        <v>59</v>
      </c>
      <c r="B1500" t="str">
        <f>VLOOKUP(A1500,product_hierarchy!$A$2:$C$43,2,FALSE)</f>
        <v>Brass</v>
      </c>
      <c r="C1500" t="str">
        <f>VLOOKUP(A1500,product_hierarchy!$A$2:$C$43,3,FALSE)</f>
        <v>Mid Brass</v>
      </c>
      <c r="D1500" s="19">
        <v>11194590.853770193</v>
      </c>
      <c r="E1500" s="15">
        <v>44774</v>
      </c>
      <c r="F1500">
        <v>6</v>
      </c>
    </row>
    <row r="1501" spans="1:6" x14ac:dyDescent="0.2">
      <c r="A1501" t="s">
        <v>57</v>
      </c>
      <c r="B1501" t="str">
        <f>VLOOKUP(A1501,product_hierarchy!$A$2:$C$43,2,FALSE)</f>
        <v>Brass</v>
      </c>
      <c r="C1501" t="str">
        <f>VLOOKUP(A1501,product_hierarchy!$A$2:$C$43,3,FALSE)</f>
        <v>High Brass</v>
      </c>
      <c r="D1501" s="19">
        <v>38491293.219356246</v>
      </c>
      <c r="E1501" s="15">
        <v>44774</v>
      </c>
      <c r="F1501">
        <v>6</v>
      </c>
    </row>
    <row r="1502" spans="1:6" x14ac:dyDescent="0.2">
      <c r="A1502" t="s">
        <v>58</v>
      </c>
      <c r="B1502" t="str">
        <f>VLOOKUP(A1502,product_hierarchy!$A$2:$C$43,2,FALSE)</f>
        <v>Brass</v>
      </c>
      <c r="C1502" t="str">
        <f>VLOOKUP(A1502,product_hierarchy!$A$2:$C$43,3,FALSE)</f>
        <v>High Brass</v>
      </c>
      <c r="D1502" s="19">
        <v>51885089.826862499</v>
      </c>
      <c r="E1502" s="15">
        <v>44774</v>
      </c>
      <c r="F1502">
        <v>6</v>
      </c>
    </row>
    <row r="1503" spans="1:6" x14ac:dyDescent="0.2">
      <c r="A1503" s="18" t="s">
        <v>69</v>
      </c>
      <c r="B1503" t="str">
        <f>VLOOKUP(A1503,product_hierarchy!$A$2:$C$43,2,FALSE)</f>
        <v>Brass</v>
      </c>
      <c r="C1503" t="str">
        <f>VLOOKUP(A1503,product_hierarchy!$A$2:$C$43,3,FALSE)</f>
        <v>Brass-Mystery</v>
      </c>
      <c r="D1503" s="19">
        <v>331368521.30755448</v>
      </c>
      <c r="E1503" s="15">
        <v>44774</v>
      </c>
      <c r="F1503">
        <v>6</v>
      </c>
    </row>
    <row r="1504" spans="1:6" x14ac:dyDescent="0.2">
      <c r="A1504" t="s">
        <v>64</v>
      </c>
      <c r="B1504" t="str">
        <f>VLOOKUP(A1504,product_hierarchy!$A$2:$C$43,2,FALSE)</f>
        <v>Brass</v>
      </c>
      <c r="C1504" t="str">
        <f>VLOOKUP(A1504,product_hierarchy!$A$2:$C$43,3,FALSE)</f>
        <v>Brass-Other</v>
      </c>
      <c r="D1504" s="19">
        <v>151258295.82324094</v>
      </c>
      <c r="E1504" s="15">
        <v>44774</v>
      </c>
      <c r="F1504">
        <v>6</v>
      </c>
    </row>
    <row r="1505" spans="1:6" x14ac:dyDescent="0.2">
      <c r="A1505" s="18" t="s">
        <v>65</v>
      </c>
      <c r="B1505" t="str">
        <f>VLOOKUP(A1505,product_hierarchy!$A$2:$C$43,2,FALSE)</f>
        <v>Brass</v>
      </c>
      <c r="C1505" t="str">
        <f>VLOOKUP(A1505,product_hierarchy!$A$2:$C$43,3,FALSE)</f>
        <v>Brass-Other</v>
      </c>
      <c r="D1505" s="19">
        <v>6220504.8915750012</v>
      </c>
      <c r="E1505" s="15">
        <v>44774</v>
      </c>
      <c r="F1505">
        <v>6</v>
      </c>
    </row>
    <row r="1506" spans="1:6" x14ac:dyDescent="0.2">
      <c r="A1506" t="s">
        <v>63</v>
      </c>
      <c r="B1506" t="str">
        <f>VLOOKUP(A1506,product_hierarchy!$A$2:$C$43,2,FALSE)</f>
        <v>Brass</v>
      </c>
      <c r="C1506" t="str">
        <f>VLOOKUP(A1506,product_hierarchy!$A$2:$C$43,3,FALSE)</f>
        <v>Low Brass</v>
      </c>
      <c r="D1506" s="19">
        <v>39628823.59664578</v>
      </c>
      <c r="E1506" s="15">
        <v>44774</v>
      </c>
      <c r="F1506">
        <v>6</v>
      </c>
    </row>
    <row r="1507" spans="1:6" x14ac:dyDescent="0.2">
      <c r="A1507" t="s">
        <v>68</v>
      </c>
      <c r="B1507" t="str">
        <f>VLOOKUP(A1507,product_hierarchy!$A$2:$C$43,2,FALSE)</f>
        <v>Brass</v>
      </c>
      <c r="C1507" t="str">
        <f>VLOOKUP(A1507,product_hierarchy!$A$2:$C$43,3,FALSE)</f>
        <v>Brass-Other</v>
      </c>
      <c r="D1507" s="19">
        <v>0</v>
      </c>
      <c r="E1507" s="15">
        <v>44774</v>
      </c>
      <c r="F1507">
        <v>6</v>
      </c>
    </row>
    <row r="1508" spans="1:6" x14ac:dyDescent="0.2">
      <c r="A1508" t="s">
        <v>60</v>
      </c>
      <c r="B1508" t="str">
        <f>VLOOKUP(A1508,product_hierarchy!$A$2:$C$43,2,FALSE)</f>
        <v>Brass</v>
      </c>
      <c r="C1508" t="str">
        <f>VLOOKUP(A1508,product_hierarchy!$A$2:$C$43,3,FALSE)</f>
        <v>Low Brass</v>
      </c>
      <c r="D1508" s="19">
        <v>1034677379.8691733</v>
      </c>
      <c r="E1508" s="15">
        <v>44774</v>
      </c>
      <c r="F1508">
        <v>6</v>
      </c>
    </row>
    <row r="1509" spans="1:6" x14ac:dyDescent="0.2">
      <c r="A1509" t="s">
        <v>66</v>
      </c>
      <c r="B1509" t="str">
        <f>VLOOKUP(A1509,product_hierarchy!$A$2:$C$43,2,FALSE)</f>
        <v>Brass</v>
      </c>
      <c r="C1509" t="str">
        <f>VLOOKUP(A1509,product_hierarchy!$A$2:$C$43,3,FALSE)</f>
        <v>Brass-Other</v>
      </c>
      <c r="D1509" s="19">
        <v>1700168.257125</v>
      </c>
      <c r="E1509" s="15">
        <v>44774</v>
      </c>
      <c r="F1509">
        <v>6</v>
      </c>
    </row>
    <row r="1510" spans="1:6" x14ac:dyDescent="0.2">
      <c r="A1510" t="s">
        <v>67</v>
      </c>
      <c r="B1510" t="str">
        <f>VLOOKUP(A1510,product_hierarchy!$A$2:$C$43,2,FALSE)</f>
        <v>Brass</v>
      </c>
      <c r="C1510" t="str">
        <f>VLOOKUP(A1510,product_hierarchy!$A$2:$C$43,3,FALSE)</f>
        <v>Low Brass</v>
      </c>
      <c r="D1510" s="19">
        <v>257444.85048749996</v>
      </c>
      <c r="E1510" s="15">
        <v>44805</v>
      </c>
      <c r="F1510">
        <v>6</v>
      </c>
    </row>
    <row r="1511" spans="1:6" x14ac:dyDescent="0.2">
      <c r="A1511" t="s">
        <v>55</v>
      </c>
      <c r="B1511" t="str">
        <f>VLOOKUP(A1511,product_hierarchy!$A$2:$C$43,2,FALSE)</f>
        <v>Brass</v>
      </c>
      <c r="C1511" t="str">
        <f>VLOOKUP(A1511,product_hierarchy!$A$2:$C$43,3,FALSE)</f>
        <v>High Brass</v>
      </c>
      <c r="D1511" s="19">
        <v>210644648.65294689</v>
      </c>
      <c r="E1511" s="15">
        <v>44805</v>
      </c>
      <c r="F1511">
        <v>6</v>
      </c>
    </row>
    <row r="1512" spans="1:6" x14ac:dyDescent="0.2">
      <c r="A1512" t="s">
        <v>56</v>
      </c>
      <c r="B1512" t="str">
        <f>VLOOKUP(A1512,product_hierarchy!$A$2:$C$43,2,FALSE)</f>
        <v>Brass</v>
      </c>
      <c r="C1512" t="str">
        <f>VLOOKUP(A1512,product_hierarchy!$A$2:$C$43,3,FALSE)</f>
        <v>High Brass</v>
      </c>
      <c r="D1512" s="19">
        <v>8760332.70362835</v>
      </c>
      <c r="E1512" s="15">
        <v>44805</v>
      </c>
      <c r="F1512">
        <v>6</v>
      </c>
    </row>
    <row r="1513" spans="1:6" x14ac:dyDescent="0.2">
      <c r="A1513" t="s">
        <v>59</v>
      </c>
      <c r="B1513" t="str">
        <f>VLOOKUP(A1513,product_hierarchy!$A$2:$C$43,2,FALSE)</f>
        <v>Brass</v>
      </c>
      <c r="C1513" t="str">
        <f>VLOOKUP(A1513,product_hierarchy!$A$2:$C$43,3,FALSE)</f>
        <v>Mid Brass</v>
      </c>
      <c r="D1513" s="19">
        <v>12034197.629268749</v>
      </c>
      <c r="E1513" s="15">
        <v>44805</v>
      </c>
      <c r="F1513">
        <v>6</v>
      </c>
    </row>
    <row r="1514" spans="1:6" x14ac:dyDescent="0.2">
      <c r="A1514" t="s">
        <v>57</v>
      </c>
      <c r="B1514" t="str">
        <f>VLOOKUP(A1514,product_hierarchy!$A$2:$C$43,2,FALSE)</f>
        <v>Brass</v>
      </c>
      <c r="C1514" t="str">
        <f>VLOOKUP(A1514,product_hierarchy!$A$2:$C$43,3,FALSE)</f>
        <v>High Brass</v>
      </c>
      <c r="D1514" s="19">
        <v>48630509.372308493</v>
      </c>
      <c r="E1514" s="15">
        <v>44805</v>
      </c>
      <c r="F1514">
        <v>6</v>
      </c>
    </row>
    <row r="1515" spans="1:6" x14ac:dyDescent="0.2">
      <c r="A1515" t="s">
        <v>58</v>
      </c>
      <c r="B1515" t="str">
        <f>VLOOKUP(A1515,product_hierarchy!$A$2:$C$43,2,FALSE)</f>
        <v>Brass</v>
      </c>
      <c r="C1515" t="str">
        <f>VLOOKUP(A1515,product_hierarchy!$A$2:$C$43,3,FALSE)</f>
        <v>High Brass</v>
      </c>
      <c r="D1515" s="19">
        <v>65848587.958644047</v>
      </c>
      <c r="E1515" s="15">
        <v>44805</v>
      </c>
      <c r="F1515">
        <v>6</v>
      </c>
    </row>
    <row r="1516" spans="1:6" x14ac:dyDescent="0.2">
      <c r="A1516" s="18" t="s">
        <v>69</v>
      </c>
      <c r="B1516" t="str">
        <f>VLOOKUP(A1516,product_hierarchy!$A$2:$C$43,2,FALSE)</f>
        <v>Brass</v>
      </c>
      <c r="C1516" t="str">
        <f>VLOOKUP(A1516,product_hierarchy!$A$2:$C$43,3,FALSE)</f>
        <v>Brass-Mystery</v>
      </c>
      <c r="D1516" s="19">
        <v>249392370.07090566</v>
      </c>
      <c r="E1516" s="15">
        <v>44805</v>
      </c>
      <c r="F1516">
        <v>6</v>
      </c>
    </row>
    <row r="1517" spans="1:6" x14ac:dyDescent="0.2">
      <c r="A1517" t="s">
        <v>64</v>
      </c>
      <c r="B1517" t="str">
        <f>VLOOKUP(A1517,product_hierarchy!$A$2:$C$43,2,FALSE)</f>
        <v>Brass</v>
      </c>
      <c r="C1517" t="str">
        <f>VLOOKUP(A1517,product_hierarchy!$A$2:$C$43,3,FALSE)</f>
        <v>Brass-Other</v>
      </c>
      <c r="D1517" s="19">
        <v>119187746.79113247</v>
      </c>
      <c r="E1517" s="15">
        <v>44805</v>
      </c>
      <c r="F1517">
        <v>6</v>
      </c>
    </row>
    <row r="1518" spans="1:6" x14ac:dyDescent="0.2">
      <c r="A1518" s="18" t="s">
        <v>65</v>
      </c>
      <c r="B1518" t="str">
        <f>VLOOKUP(A1518,product_hierarchy!$A$2:$C$43,2,FALSE)</f>
        <v>Brass</v>
      </c>
      <c r="C1518" t="str">
        <f>VLOOKUP(A1518,product_hierarchy!$A$2:$C$43,3,FALSE)</f>
        <v>Brass-Other</v>
      </c>
      <c r="D1518" s="19">
        <v>4355338.6071000006</v>
      </c>
      <c r="E1518" s="15">
        <v>44805</v>
      </c>
      <c r="F1518">
        <v>6</v>
      </c>
    </row>
    <row r="1519" spans="1:6" x14ac:dyDescent="0.2">
      <c r="A1519" t="s">
        <v>63</v>
      </c>
      <c r="B1519" t="str">
        <f>VLOOKUP(A1519,product_hierarchy!$A$2:$C$43,2,FALSE)</f>
        <v>Brass</v>
      </c>
      <c r="C1519" t="str">
        <f>VLOOKUP(A1519,product_hierarchy!$A$2:$C$43,3,FALSE)</f>
        <v>Low Brass</v>
      </c>
      <c r="D1519" s="19">
        <v>55290748.81857343</v>
      </c>
      <c r="E1519" s="15">
        <v>44805</v>
      </c>
      <c r="F1519">
        <v>6</v>
      </c>
    </row>
    <row r="1520" spans="1:6" x14ac:dyDescent="0.2">
      <c r="A1520" t="s">
        <v>68</v>
      </c>
      <c r="B1520" t="str">
        <f>VLOOKUP(A1520,product_hierarchy!$A$2:$C$43,2,FALSE)</f>
        <v>Brass</v>
      </c>
      <c r="C1520" t="str">
        <f>VLOOKUP(A1520,product_hierarchy!$A$2:$C$43,3,FALSE)</f>
        <v>Brass-Other</v>
      </c>
      <c r="D1520" s="19">
        <v>0</v>
      </c>
      <c r="E1520" s="15">
        <v>44805</v>
      </c>
      <c r="F1520">
        <v>6</v>
      </c>
    </row>
    <row r="1521" spans="1:6" x14ac:dyDescent="0.2">
      <c r="A1521" t="s">
        <v>60</v>
      </c>
      <c r="B1521" t="str">
        <f>VLOOKUP(A1521,product_hierarchy!$A$2:$C$43,2,FALSE)</f>
        <v>Brass</v>
      </c>
      <c r="C1521" t="str">
        <f>VLOOKUP(A1521,product_hierarchy!$A$2:$C$43,3,FALSE)</f>
        <v>Low Brass</v>
      </c>
      <c r="D1521" s="19">
        <v>891247381.56041086</v>
      </c>
      <c r="E1521" s="15">
        <v>44805</v>
      </c>
      <c r="F1521">
        <v>6</v>
      </c>
    </row>
    <row r="1522" spans="1:6" x14ac:dyDescent="0.2">
      <c r="A1522" t="s">
        <v>66</v>
      </c>
      <c r="B1522" t="str">
        <f>VLOOKUP(A1522,product_hierarchy!$A$2:$C$43,2,FALSE)</f>
        <v>Brass</v>
      </c>
      <c r="C1522" t="str">
        <f>VLOOKUP(A1522,product_hierarchy!$A$2:$C$43,3,FALSE)</f>
        <v>Brass-Other</v>
      </c>
      <c r="D1522" s="19">
        <v>7877123.2302749995</v>
      </c>
      <c r="E1522" s="15">
        <v>44805</v>
      </c>
      <c r="F1522">
        <v>6</v>
      </c>
    </row>
    <row r="1523" spans="1:6" x14ac:dyDescent="0.2">
      <c r="A1523" t="s">
        <v>67</v>
      </c>
      <c r="B1523" t="str">
        <f>VLOOKUP(A1523,product_hierarchy!$A$2:$C$43,2,FALSE)</f>
        <v>Brass</v>
      </c>
      <c r="C1523" t="str">
        <f>VLOOKUP(A1523,product_hierarchy!$A$2:$C$43,3,FALSE)</f>
        <v>Low Brass</v>
      </c>
      <c r="D1523" s="19">
        <v>895943.74691250012</v>
      </c>
      <c r="E1523" s="15">
        <v>44835</v>
      </c>
      <c r="F1523">
        <v>6</v>
      </c>
    </row>
    <row r="1524" spans="1:6" x14ac:dyDescent="0.2">
      <c r="A1524" t="s">
        <v>55</v>
      </c>
      <c r="B1524" t="str">
        <f>VLOOKUP(A1524,product_hierarchy!$A$2:$C$43,2,FALSE)</f>
        <v>Brass</v>
      </c>
      <c r="C1524" t="str">
        <f>VLOOKUP(A1524,product_hierarchy!$A$2:$C$43,3,FALSE)</f>
        <v>High Brass</v>
      </c>
      <c r="D1524" s="19">
        <v>235035497.06829831</v>
      </c>
      <c r="E1524" s="15">
        <v>44835</v>
      </c>
      <c r="F1524">
        <v>6</v>
      </c>
    </row>
    <row r="1525" spans="1:6" x14ac:dyDescent="0.2">
      <c r="A1525" t="s">
        <v>56</v>
      </c>
      <c r="B1525" t="str">
        <f>VLOOKUP(A1525,product_hierarchy!$A$2:$C$43,2,FALSE)</f>
        <v>Brass</v>
      </c>
      <c r="C1525" t="str">
        <f>VLOOKUP(A1525,product_hierarchy!$A$2:$C$43,3,FALSE)</f>
        <v>High Brass</v>
      </c>
      <c r="D1525" s="19">
        <v>10433113.988023348</v>
      </c>
      <c r="E1525" s="15">
        <v>44835</v>
      </c>
      <c r="F1525">
        <v>6</v>
      </c>
    </row>
    <row r="1526" spans="1:6" x14ac:dyDescent="0.2">
      <c r="A1526" t="s">
        <v>59</v>
      </c>
      <c r="B1526" t="str">
        <f>VLOOKUP(A1526,product_hierarchy!$A$2:$C$43,2,FALSE)</f>
        <v>Brass</v>
      </c>
      <c r="C1526" t="str">
        <f>VLOOKUP(A1526,product_hierarchy!$A$2:$C$43,3,FALSE)</f>
        <v>Mid Brass</v>
      </c>
      <c r="D1526" s="19">
        <v>14569793.018381251</v>
      </c>
      <c r="E1526" s="15">
        <v>44835</v>
      </c>
      <c r="F1526">
        <v>6</v>
      </c>
    </row>
    <row r="1527" spans="1:6" x14ac:dyDescent="0.2">
      <c r="A1527" t="s">
        <v>57</v>
      </c>
      <c r="B1527" t="str">
        <f>VLOOKUP(A1527,product_hierarchy!$A$2:$C$43,2,FALSE)</f>
        <v>Brass</v>
      </c>
      <c r="C1527" t="str">
        <f>VLOOKUP(A1527,product_hierarchy!$A$2:$C$43,3,FALSE)</f>
        <v>High Brass</v>
      </c>
      <c r="D1527" s="19">
        <v>30208119.850408502</v>
      </c>
      <c r="E1527" s="15">
        <v>44835</v>
      </c>
      <c r="F1527">
        <v>6</v>
      </c>
    </row>
    <row r="1528" spans="1:6" x14ac:dyDescent="0.2">
      <c r="A1528" t="s">
        <v>58</v>
      </c>
      <c r="B1528" t="str">
        <f>VLOOKUP(A1528,product_hierarchy!$A$2:$C$43,2,FALSE)</f>
        <v>Brass</v>
      </c>
      <c r="C1528" t="str">
        <f>VLOOKUP(A1528,product_hierarchy!$A$2:$C$43,3,FALSE)</f>
        <v>High Brass</v>
      </c>
      <c r="D1528" s="19">
        <v>59338441.327814996</v>
      </c>
      <c r="E1528" s="15">
        <v>44835</v>
      </c>
      <c r="F1528">
        <v>6</v>
      </c>
    </row>
    <row r="1529" spans="1:6" x14ac:dyDescent="0.2">
      <c r="A1529" s="18" t="s">
        <v>69</v>
      </c>
      <c r="B1529" t="str">
        <f>VLOOKUP(A1529,product_hierarchy!$A$2:$C$43,2,FALSE)</f>
        <v>Brass</v>
      </c>
      <c r="C1529" t="str">
        <f>VLOOKUP(A1529,product_hierarchy!$A$2:$C$43,3,FALSE)</f>
        <v>Brass-Mystery</v>
      </c>
      <c r="D1529" s="19">
        <v>290644988.50146824</v>
      </c>
      <c r="E1529" s="15">
        <v>44835</v>
      </c>
      <c r="F1529">
        <v>6</v>
      </c>
    </row>
    <row r="1530" spans="1:6" x14ac:dyDescent="0.2">
      <c r="A1530" t="s">
        <v>64</v>
      </c>
      <c r="B1530" t="str">
        <f>VLOOKUP(A1530,product_hierarchy!$A$2:$C$43,2,FALSE)</f>
        <v>Brass</v>
      </c>
      <c r="C1530" t="str">
        <f>VLOOKUP(A1530,product_hierarchy!$A$2:$C$43,3,FALSE)</f>
        <v>Brass-Other</v>
      </c>
      <c r="D1530" s="19">
        <v>144285429.55674648</v>
      </c>
      <c r="E1530" s="15">
        <v>44835</v>
      </c>
      <c r="F1530">
        <v>6</v>
      </c>
    </row>
    <row r="1531" spans="1:6" x14ac:dyDescent="0.2">
      <c r="A1531" s="18" t="s">
        <v>65</v>
      </c>
      <c r="B1531" t="str">
        <f>VLOOKUP(A1531,product_hierarchy!$A$2:$C$43,2,FALSE)</f>
        <v>Brass</v>
      </c>
      <c r="C1531" t="str">
        <f>VLOOKUP(A1531,product_hierarchy!$A$2:$C$43,3,FALSE)</f>
        <v>Brass-Other</v>
      </c>
      <c r="D1531" s="19">
        <v>8747050.3438499998</v>
      </c>
      <c r="E1531" s="15">
        <v>44835</v>
      </c>
      <c r="F1531">
        <v>6</v>
      </c>
    </row>
    <row r="1532" spans="1:6" x14ac:dyDescent="0.2">
      <c r="A1532" t="s">
        <v>63</v>
      </c>
      <c r="B1532" t="str">
        <f>VLOOKUP(A1532,product_hierarchy!$A$2:$C$43,2,FALSE)</f>
        <v>Brass</v>
      </c>
      <c r="C1532" t="str">
        <f>VLOOKUP(A1532,product_hierarchy!$A$2:$C$43,3,FALSE)</f>
        <v>Low Brass</v>
      </c>
      <c r="D1532" s="19">
        <v>49897060.686528377</v>
      </c>
      <c r="E1532" s="15">
        <v>44835</v>
      </c>
      <c r="F1532">
        <v>6</v>
      </c>
    </row>
    <row r="1533" spans="1:6" x14ac:dyDescent="0.2">
      <c r="A1533" t="s">
        <v>68</v>
      </c>
      <c r="B1533" t="str">
        <f>VLOOKUP(A1533,product_hierarchy!$A$2:$C$43,2,FALSE)</f>
        <v>Brass</v>
      </c>
      <c r="C1533" t="str">
        <f>VLOOKUP(A1533,product_hierarchy!$A$2:$C$43,3,FALSE)</f>
        <v>Brass-Other</v>
      </c>
      <c r="D1533" s="19">
        <v>0</v>
      </c>
      <c r="E1533" s="15">
        <v>44835</v>
      </c>
      <c r="F1533">
        <v>6</v>
      </c>
    </row>
    <row r="1534" spans="1:6" x14ac:dyDescent="0.2">
      <c r="A1534" t="s">
        <v>60</v>
      </c>
      <c r="B1534" t="str">
        <f>VLOOKUP(A1534,product_hierarchy!$A$2:$C$43,2,FALSE)</f>
        <v>Brass</v>
      </c>
      <c r="C1534" t="str">
        <f>VLOOKUP(A1534,product_hierarchy!$A$2:$C$43,3,FALSE)</f>
        <v>Low Brass</v>
      </c>
      <c r="D1534" s="19">
        <v>965196065.06217003</v>
      </c>
      <c r="E1534" s="15">
        <v>44835</v>
      </c>
      <c r="F1534">
        <v>6</v>
      </c>
    </row>
    <row r="1535" spans="1:6" x14ac:dyDescent="0.2">
      <c r="A1535" t="s">
        <v>66</v>
      </c>
      <c r="B1535" t="str">
        <f>VLOOKUP(A1535,product_hierarchy!$A$2:$C$43,2,FALSE)</f>
        <v>Brass</v>
      </c>
      <c r="C1535" t="str">
        <f>VLOOKUP(A1535,product_hierarchy!$A$2:$C$43,3,FALSE)</f>
        <v>Brass-Other</v>
      </c>
      <c r="D1535" s="19">
        <v>2357342.9041499998</v>
      </c>
      <c r="E1535" s="15">
        <v>44835</v>
      </c>
      <c r="F1535">
        <v>6</v>
      </c>
    </row>
    <row r="1536" spans="1:6" x14ac:dyDescent="0.2">
      <c r="A1536" t="s">
        <v>67</v>
      </c>
      <c r="B1536" t="str">
        <f>VLOOKUP(A1536,product_hierarchy!$A$2:$C$43,2,FALSE)</f>
        <v>Brass</v>
      </c>
      <c r="C1536" t="str">
        <f>VLOOKUP(A1536,product_hierarchy!$A$2:$C$43,3,FALSE)</f>
        <v>Low Brass</v>
      </c>
      <c r="D1536" s="19">
        <v>310345.02866250003</v>
      </c>
      <c r="E1536" s="15">
        <v>44866</v>
      </c>
      <c r="F1536">
        <v>6</v>
      </c>
    </row>
    <row r="1537" spans="1:6" x14ac:dyDescent="0.2">
      <c r="A1537" t="s">
        <v>55</v>
      </c>
      <c r="B1537" t="str">
        <f>VLOOKUP(A1537,product_hierarchy!$A$2:$C$43,2,FALSE)</f>
        <v>Brass</v>
      </c>
      <c r="C1537" t="str">
        <f>VLOOKUP(A1537,product_hierarchy!$A$2:$C$43,3,FALSE)</f>
        <v>High Brass</v>
      </c>
      <c r="D1537" s="19">
        <v>246745843.12581271</v>
      </c>
      <c r="E1537" s="15">
        <v>44866</v>
      </c>
      <c r="F1537">
        <v>6</v>
      </c>
    </row>
    <row r="1538" spans="1:6" x14ac:dyDescent="0.2">
      <c r="A1538" t="s">
        <v>56</v>
      </c>
      <c r="B1538" t="str">
        <f>VLOOKUP(A1538,product_hierarchy!$A$2:$C$43,2,FALSE)</f>
        <v>Brass</v>
      </c>
      <c r="C1538" t="str">
        <f>VLOOKUP(A1538,product_hierarchy!$A$2:$C$43,3,FALSE)</f>
        <v>High Brass</v>
      </c>
      <c r="D1538" s="19">
        <v>11638950.111950848</v>
      </c>
      <c r="E1538" s="15">
        <v>44866</v>
      </c>
      <c r="F1538">
        <v>6</v>
      </c>
    </row>
    <row r="1539" spans="1:6" x14ac:dyDescent="0.2">
      <c r="A1539" t="s">
        <v>59</v>
      </c>
      <c r="B1539" t="str">
        <f>VLOOKUP(A1539,product_hierarchy!$A$2:$C$43,2,FALSE)</f>
        <v>Brass</v>
      </c>
      <c r="C1539" t="str">
        <f>VLOOKUP(A1539,product_hierarchy!$A$2:$C$43,3,FALSE)</f>
        <v>Mid Brass</v>
      </c>
      <c r="D1539" s="19">
        <v>8283762.0018562488</v>
      </c>
      <c r="E1539" s="15">
        <v>44866</v>
      </c>
      <c r="F1539">
        <v>6</v>
      </c>
    </row>
    <row r="1540" spans="1:6" x14ac:dyDescent="0.2">
      <c r="A1540" t="s">
        <v>57</v>
      </c>
      <c r="B1540" t="str">
        <f>VLOOKUP(A1540,product_hierarchy!$A$2:$C$43,2,FALSE)</f>
        <v>Brass</v>
      </c>
      <c r="C1540" t="str">
        <f>VLOOKUP(A1540,product_hierarchy!$A$2:$C$43,3,FALSE)</f>
        <v>High Brass</v>
      </c>
      <c r="D1540" s="19">
        <v>39804296.679744184</v>
      </c>
      <c r="E1540" s="15">
        <v>44866</v>
      </c>
      <c r="F1540">
        <v>6</v>
      </c>
    </row>
    <row r="1541" spans="1:6" x14ac:dyDescent="0.2">
      <c r="A1541" t="s">
        <v>58</v>
      </c>
      <c r="B1541" t="str">
        <f>VLOOKUP(A1541,product_hierarchy!$A$2:$C$43,2,FALSE)</f>
        <v>Brass</v>
      </c>
      <c r="C1541" t="str">
        <f>VLOOKUP(A1541,product_hierarchy!$A$2:$C$43,3,FALSE)</f>
        <v>High Brass</v>
      </c>
      <c r="D1541" s="19">
        <v>64738522.848577499</v>
      </c>
      <c r="E1541" s="15">
        <v>44866</v>
      </c>
      <c r="F1541">
        <v>6</v>
      </c>
    </row>
    <row r="1542" spans="1:6" x14ac:dyDescent="0.2">
      <c r="A1542" s="18" t="s">
        <v>69</v>
      </c>
      <c r="B1542" t="str">
        <f>VLOOKUP(A1542,product_hierarchy!$A$2:$C$43,2,FALSE)</f>
        <v>Brass</v>
      </c>
      <c r="C1542" t="str">
        <f>VLOOKUP(A1542,product_hierarchy!$A$2:$C$43,3,FALSE)</f>
        <v>Brass-Mystery</v>
      </c>
      <c r="D1542" s="19">
        <v>296519800.41950172</v>
      </c>
      <c r="E1542" s="15">
        <v>44866</v>
      </c>
      <c r="F1542">
        <v>6</v>
      </c>
    </row>
    <row r="1543" spans="1:6" x14ac:dyDescent="0.2">
      <c r="A1543" t="s">
        <v>64</v>
      </c>
      <c r="B1543" t="str">
        <f>VLOOKUP(A1543,product_hierarchy!$A$2:$C$43,2,FALSE)</f>
        <v>Brass</v>
      </c>
      <c r="C1543" t="str">
        <f>VLOOKUP(A1543,product_hierarchy!$A$2:$C$43,3,FALSE)</f>
        <v>Brass-Other</v>
      </c>
      <c r="D1543" s="19">
        <v>136179424.12003326</v>
      </c>
      <c r="E1543" s="15">
        <v>44866</v>
      </c>
      <c r="F1543">
        <v>6</v>
      </c>
    </row>
    <row r="1544" spans="1:6" x14ac:dyDescent="0.2">
      <c r="A1544" s="18" t="s">
        <v>65</v>
      </c>
      <c r="B1544" t="str">
        <f>VLOOKUP(A1544,product_hierarchy!$A$2:$C$43,2,FALSE)</f>
        <v>Brass</v>
      </c>
      <c r="C1544" t="str">
        <f>VLOOKUP(A1544,product_hierarchy!$A$2:$C$43,3,FALSE)</f>
        <v>Brass-Other</v>
      </c>
      <c r="D1544" s="19">
        <v>2674942.1244000001</v>
      </c>
      <c r="E1544" s="15">
        <v>44866</v>
      </c>
      <c r="F1544">
        <v>6</v>
      </c>
    </row>
    <row r="1545" spans="1:6" x14ac:dyDescent="0.2">
      <c r="A1545" t="s">
        <v>63</v>
      </c>
      <c r="B1545" t="str">
        <f>VLOOKUP(A1545,product_hierarchy!$A$2:$C$43,2,FALSE)</f>
        <v>Brass</v>
      </c>
      <c r="C1545" t="str">
        <f>VLOOKUP(A1545,product_hierarchy!$A$2:$C$43,3,FALSE)</f>
        <v>Low Brass</v>
      </c>
      <c r="D1545" s="19">
        <v>45559216.892222025</v>
      </c>
      <c r="E1545" s="15">
        <v>44866</v>
      </c>
      <c r="F1545">
        <v>6</v>
      </c>
    </row>
    <row r="1546" spans="1:6" x14ac:dyDescent="0.2">
      <c r="A1546" t="s">
        <v>68</v>
      </c>
      <c r="B1546" t="str">
        <f>VLOOKUP(A1546,product_hierarchy!$A$2:$C$43,2,FALSE)</f>
        <v>Brass</v>
      </c>
      <c r="C1546" t="str">
        <f>VLOOKUP(A1546,product_hierarchy!$A$2:$C$43,3,FALSE)</f>
        <v>Brass-Other</v>
      </c>
      <c r="D1546" s="19">
        <v>0</v>
      </c>
      <c r="E1546" s="15">
        <v>44866</v>
      </c>
      <c r="F1546">
        <v>6</v>
      </c>
    </row>
    <row r="1547" spans="1:6" x14ac:dyDescent="0.2">
      <c r="A1547" t="s">
        <v>60</v>
      </c>
      <c r="B1547" t="str">
        <f>VLOOKUP(A1547,product_hierarchy!$A$2:$C$43,2,FALSE)</f>
        <v>Brass</v>
      </c>
      <c r="C1547" t="str">
        <f>VLOOKUP(A1547,product_hierarchy!$A$2:$C$43,3,FALSE)</f>
        <v>Low Brass</v>
      </c>
      <c r="D1547" s="19">
        <v>918767751.63809001</v>
      </c>
      <c r="E1547" s="15">
        <v>44866</v>
      </c>
      <c r="F1547">
        <v>6</v>
      </c>
    </row>
    <row r="1548" spans="1:6" x14ac:dyDescent="0.2">
      <c r="A1548" t="s">
        <v>66</v>
      </c>
      <c r="B1548" t="str">
        <f>VLOOKUP(A1548,product_hierarchy!$A$2:$C$43,2,FALSE)</f>
        <v>Brass</v>
      </c>
      <c r="C1548" t="str">
        <f>VLOOKUP(A1548,product_hierarchy!$A$2:$C$43,3,FALSE)</f>
        <v>Brass-Other</v>
      </c>
      <c r="D1548" s="19">
        <v>0</v>
      </c>
      <c r="E1548" s="15">
        <v>44866</v>
      </c>
      <c r="F1548">
        <v>6</v>
      </c>
    </row>
    <row r="1549" spans="1:6" x14ac:dyDescent="0.2">
      <c r="A1549" t="s">
        <v>67</v>
      </c>
      <c r="B1549" t="str">
        <f>VLOOKUP(A1549,product_hierarchy!$A$2:$C$43,2,FALSE)</f>
        <v>Brass</v>
      </c>
      <c r="C1549" t="str">
        <f>VLOOKUP(A1549,product_hierarchy!$A$2:$C$43,3,FALSE)</f>
        <v>Low Brass</v>
      </c>
      <c r="D1549" s="19">
        <v>564216.96532499988</v>
      </c>
      <c r="E1549" s="15">
        <v>44896</v>
      </c>
      <c r="F1549">
        <v>6</v>
      </c>
    </row>
    <row r="1550" spans="1:6" x14ac:dyDescent="0.2">
      <c r="A1550" t="s">
        <v>55</v>
      </c>
      <c r="B1550" t="str">
        <f>VLOOKUP(A1550,product_hierarchy!$A$2:$C$43,2,FALSE)</f>
        <v>Brass</v>
      </c>
      <c r="C1550" t="str">
        <f>VLOOKUP(A1550,product_hierarchy!$A$2:$C$43,3,FALSE)</f>
        <v>High Brass</v>
      </c>
      <c r="D1550" s="19">
        <v>365975826.33441079</v>
      </c>
      <c r="E1550" s="15">
        <v>44896</v>
      </c>
      <c r="F1550">
        <v>6</v>
      </c>
    </row>
    <row r="1551" spans="1:6" x14ac:dyDescent="0.2">
      <c r="A1551" t="s">
        <v>56</v>
      </c>
      <c r="B1551" t="str">
        <f>VLOOKUP(A1551,product_hierarchy!$A$2:$C$43,2,FALSE)</f>
        <v>Brass</v>
      </c>
      <c r="C1551" t="str">
        <f>VLOOKUP(A1551,product_hierarchy!$A$2:$C$43,3,FALSE)</f>
        <v>High Brass</v>
      </c>
      <c r="D1551" s="19">
        <v>13738417.186753349</v>
      </c>
      <c r="E1551" s="15">
        <v>44896</v>
      </c>
      <c r="F1551">
        <v>6</v>
      </c>
    </row>
    <row r="1552" spans="1:6" x14ac:dyDescent="0.2">
      <c r="A1552" t="s">
        <v>59</v>
      </c>
      <c r="B1552" t="str">
        <f>VLOOKUP(A1552,product_hierarchy!$A$2:$C$43,2,FALSE)</f>
        <v>Brass</v>
      </c>
      <c r="C1552" t="str">
        <f>VLOOKUP(A1552,product_hierarchy!$A$2:$C$43,3,FALSE)</f>
        <v>Mid Brass</v>
      </c>
      <c r="D1552" s="19">
        <v>12011156.979266254</v>
      </c>
      <c r="E1552" s="15">
        <v>44896</v>
      </c>
      <c r="F1552">
        <v>6</v>
      </c>
    </row>
    <row r="1553" spans="1:6" x14ac:dyDescent="0.2">
      <c r="A1553" t="s">
        <v>57</v>
      </c>
      <c r="B1553" t="str">
        <f>VLOOKUP(A1553,product_hierarchy!$A$2:$C$43,2,FALSE)</f>
        <v>Brass</v>
      </c>
      <c r="C1553" t="str">
        <f>VLOOKUP(A1553,product_hierarchy!$A$2:$C$43,3,FALSE)</f>
        <v>High Brass</v>
      </c>
      <c r="D1553" s="19">
        <v>50863708.506224275</v>
      </c>
      <c r="E1553" s="15">
        <v>44896</v>
      </c>
      <c r="F1553">
        <v>6</v>
      </c>
    </row>
    <row r="1554" spans="1:6" x14ac:dyDescent="0.2">
      <c r="A1554" t="s">
        <v>58</v>
      </c>
      <c r="B1554" t="str">
        <f>VLOOKUP(A1554,product_hierarchy!$A$2:$C$43,2,FALSE)</f>
        <v>Brass</v>
      </c>
      <c r="C1554" t="str">
        <f>VLOOKUP(A1554,product_hierarchy!$A$2:$C$43,3,FALSE)</f>
        <v>High Brass</v>
      </c>
      <c r="D1554" s="19">
        <v>69697737.454848826</v>
      </c>
      <c r="E1554" s="15">
        <v>44896</v>
      </c>
      <c r="F1554">
        <v>6</v>
      </c>
    </row>
    <row r="1555" spans="1:6" x14ac:dyDescent="0.2">
      <c r="A1555" s="18" t="s">
        <v>69</v>
      </c>
      <c r="B1555" t="str">
        <f>VLOOKUP(A1555,product_hierarchy!$A$2:$C$43,2,FALSE)</f>
        <v>Brass</v>
      </c>
      <c r="C1555" t="str">
        <f>VLOOKUP(A1555,product_hierarchy!$A$2:$C$43,3,FALSE)</f>
        <v>Brass-Mystery</v>
      </c>
      <c r="D1555" s="19">
        <v>314089764.65641093</v>
      </c>
      <c r="E1555" s="15">
        <v>44896</v>
      </c>
      <c r="F1555">
        <v>6</v>
      </c>
    </row>
    <row r="1556" spans="1:6" x14ac:dyDescent="0.2">
      <c r="A1556" t="s">
        <v>64</v>
      </c>
      <c r="B1556" t="str">
        <f>VLOOKUP(A1556,product_hierarchy!$A$2:$C$43,2,FALSE)</f>
        <v>Brass</v>
      </c>
      <c r="C1556" t="str">
        <f>VLOOKUP(A1556,product_hierarchy!$A$2:$C$43,3,FALSE)</f>
        <v>Brass-Other</v>
      </c>
      <c r="D1556" s="19">
        <v>150758454.15784949</v>
      </c>
      <c r="E1556" s="15">
        <v>44896</v>
      </c>
      <c r="F1556">
        <v>6</v>
      </c>
    </row>
    <row r="1557" spans="1:6" x14ac:dyDescent="0.2">
      <c r="A1557" s="18" t="s">
        <v>65</v>
      </c>
      <c r="B1557" t="str">
        <f>VLOOKUP(A1557,product_hierarchy!$A$2:$C$43,2,FALSE)</f>
        <v>Brass</v>
      </c>
      <c r="C1557" t="str">
        <f>VLOOKUP(A1557,product_hierarchy!$A$2:$C$43,3,FALSE)</f>
        <v>Brass-Other</v>
      </c>
      <c r="D1557" s="19">
        <v>6030180.6639750004</v>
      </c>
      <c r="E1557" s="15">
        <v>44896</v>
      </c>
      <c r="F1557">
        <v>6</v>
      </c>
    </row>
    <row r="1558" spans="1:6" x14ac:dyDescent="0.2">
      <c r="A1558" t="s">
        <v>63</v>
      </c>
      <c r="B1558" t="str">
        <f>VLOOKUP(A1558,product_hierarchy!$A$2:$C$43,2,FALSE)</f>
        <v>Brass</v>
      </c>
      <c r="C1558" t="str">
        <f>VLOOKUP(A1558,product_hierarchy!$A$2:$C$43,3,FALSE)</f>
        <v>Low Brass</v>
      </c>
      <c r="D1558" s="19">
        <v>52317359.202282488</v>
      </c>
      <c r="E1558" s="15">
        <v>44896</v>
      </c>
      <c r="F1558">
        <v>6</v>
      </c>
    </row>
    <row r="1559" spans="1:6" x14ac:dyDescent="0.2">
      <c r="A1559" t="s">
        <v>68</v>
      </c>
      <c r="B1559" t="str">
        <f>VLOOKUP(A1559,product_hierarchy!$A$2:$C$43,2,FALSE)</f>
        <v>Brass</v>
      </c>
      <c r="C1559" t="str">
        <f>VLOOKUP(A1559,product_hierarchy!$A$2:$C$43,3,FALSE)</f>
        <v>Brass-Other</v>
      </c>
      <c r="D1559" s="19">
        <v>0</v>
      </c>
      <c r="E1559" s="15">
        <v>44896</v>
      </c>
      <c r="F1559">
        <v>6</v>
      </c>
    </row>
    <row r="1560" spans="1:6" x14ac:dyDescent="0.2">
      <c r="A1560" t="s">
        <v>60</v>
      </c>
      <c r="B1560" t="str">
        <f>VLOOKUP(A1560,product_hierarchy!$A$2:$C$43,2,FALSE)</f>
        <v>Brass</v>
      </c>
      <c r="C1560" t="str">
        <f>VLOOKUP(A1560,product_hierarchy!$A$2:$C$43,3,FALSE)</f>
        <v>Low Brass</v>
      </c>
      <c r="D1560" s="19">
        <v>832753769.47802436</v>
      </c>
      <c r="E1560" s="15">
        <v>44896</v>
      </c>
      <c r="F1560">
        <v>6</v>
      </c>
    </row>
    <row r="1561" spans="1:6" x14ac:dyDescent="0.2">
      <c r="A1561" t="s">
        <v>66</v>
      </c>
      <c r="B1561" t="str">
        <f>VLOOKUP(A1561,product_hierarchy!$A$2:$C$43,2,FALSE)</f>
        <v>Brass</v>
      </c>
      <c r="C1561" t="str">
        <f>VLOOKUP(A1561,product_hierarchy!$A$2:$C$43,3,FALSE)</f>
        <v>Brass-Other</v>
      </c>
      <c r="D1561" s="19">
        <v>48423.199500000002</v>
      </c>
      <c r="E1561" s="15">
        <v>44896</v>
      </c>
      <c r="F1561">
        <v>6</v>
      </c>
    </row>
    <row r="1562" spans="1:6" x14ac:dyDescent="0.2">
      <c r="A1562" t="s">
        <v>67</v>
      </c>
      <c r="B1562" t="str">
        <f>VLOOKUP(A1562,product_hierarchy!$A$2:$C$43,2,FALSE)</f>
        <v>Brass</v>
      </c>
      <c r="C1562" t="str">
        <f>VLOOKUP(A1562,product_hierarchy!$A$2:$C$43,3,FALSE)</f>
        <v>Low Brass</v>
      </c>
      <c r="D1562" s="19">
        <v>1462832.6573250003</v>
      </c>
      <c r="E1562" s="15">
        <v>44562</v>
      </c>
      <c r="F1562">
        <v>7</v>
      </c>
    </row>
    <row r="1563" spans="1:6" x14ac:dyDescent="0.2">
      <c r="A1563" t="s">
        <v>55</v>
      </c>
      <c r="B1563" t="str">
        <f>VLOOKUP(A1563,product_hierarchy!$A$2:$C$43,2,FALSE)</f>
        <v>Brass</v>
      </c>
      <c r="C1563" t="str">
        <f>VLOOKUP(A1563,product_hierarchy!$A$2:$C$43,3,FALSE)</f>
        <v>High Brass</v>
      </c>
      <c r="D1563" s="19">
        <v>267586840.02900773</v>
      </c>
      <c r="E1563" s="15">
        <v>44562</v>
      </c>
      <c r="F1563">
        <v>7</v>
      </c>
    </row>
    <row r="1564" spans="1:6" x14ac:dyDescent="0.2">
      <c r="A1564" t="s">
        <v>56</v>
      </c>
      <c r="B1564" t="str">
        <f>VLOOKUP(A1564,product_hierarchy!$A$2:$C$43,2,FALSE)</f>
        <v>Brass</v>
      </c>
      <c r="C1564" t="str">
        <f>VLOOKUP(A1564,product_hierarchy!$A$2:$C$43,3,FALSE)</f>
        <v>High Brass</v>
      </c>
      <c r="D1564" s="19">
        <v>15056433.404275971</v>
      </c>
      <c r="E1564" s="15">
        <v>44562</v>
      </c>
      <c r="F1564">
        <v>7</v>
      </c>
    </row>
    <row r="1565" spans="1:6" x14ac:dyDescent="0.2">
      <c r="A1565" t="s">
        <v>59</v>
      </c>
      <c r="B1565" t="str">
        <f>VLOOKUP(A1565,product_hierarchy!$A$2:$C$43,2,FALSE)</f>
        <v>Brass</v>
      </c>
      <c r="C1565" t="str">
        <f>VLOOKUP(A1565,product_hierarchy!$A$2:$C$43,3,FALSE)</f>
        <v>Mid Brass</v>
      </c>
      <c r="D1565" s="19">
        <v>13232705.254908746</v>
      </c>
      <c r="E1565" s="15">
        <v>44562</v>
      </c>
      <c r="F1565">
        <v>7</v>
      </c>
    </row>
    <row r="1566" spans="1:6" x14ac:dyDescent="0.2">
      <c r="A1566" t="s">
        <v>57</v>
      </c>
      <c r="B1566" t="str">
        <f>VLOOKUP(A1566,product_hierarchy!$A$2:$C$43,2,FALSE)</f>
        <v>Brass</v>
      </c>
      <c r="C1566" t="str">
        <f>VLOOKUP(A1566,product_hierarchy!$A$2:$C$43,3,FALSE)</f>
        <v>High Brass</v>
      </c>
      <c r="D1566" s="19">
        <v>27298709.869450495</v>
      </c>
      <c r="E1566" s="15">
        <v>44562</v>
      </c>
      <c r="F1566">
        <v>7</v>
      </c>
    </row>
    <row r="1567" spans="1:6" x14ac:dyDescent="0.2">
      <c r="A1567" t="s">
        <v>58</v>
      </c>
      <c r="B1567" t="str">
        <f>VLOOKUP(A1567,product_hierarchy!$A$2:$C$43,2,FALSE)</f>
        <v>Brass</v>
      </c>
      <c r="C1567" t="str">
        <f>VLOOKUP(A1567,product_hierarchy!$A$2:$C$43,3,FALSE)</f>
        <v>High Brass</v>
      </c>
      <c r="D1567" s="19">
        <v>52364900.201679006</v>
      </c>
      <c r="E1567" s="15">
        <v>44562</v>
      </c>
      <c r="F1567">
        <v>7</v>
      </c>
    </row>
    <row r="1568" spans="1:6" x14ac:dyDescent="0.2">
      <c r="A1568" s="18" t="s">
        <v>69</v>
      </c>
      <c r="B1568" t="str">
        <f>VLOOKUP(A1568,product_hierarchy!$A$2:$C$43,2,FALSE)</f>
        <v>Brass</v>
      </c>
      <c r="C1568" t="str">
        <f>VLOOKUP(A1568,product_hierarchy!$A$2:$C$43,3,FALSE)</f>
        <v>Brass-Mystery</v>
      </c>
      <c r="D1568" s="19">
        <v>326819117.37819821</v>
      </c>
      <c r="E1568" s="15">
        <v>44562</v>
      </c>
      <c r="F1568">
        <v>7</v>
      </c>
    </row>
    <row r="1569" spans="1:6" x14ac:dyDescent="0.2">
      <c r="A1569" t="s">
        <v>64</v>
      </c>
      <c r="B1569" t="str">
        <f>VLOOKUP(A1569,product_hierarchy!$A$2:$C$43,2,FALSE)</f>
        <v>Brass</v>
      </c>
      <c r="C1569" t="str">
        <f>VLOOKUP(A1569,product_hierarchy!$A$2:$C$43,3,FALSE)</f>
        <v>Brass-Other</v>
      </c>
      <c r="D1569" s="19">
        <v>176961085.85592702</v>
      </c>
      <c r="E1569" s="15">
        <v>44562</v>
      </c>
      <c r="F1569">
        <v>7</v>
      </c>
    </row>
    <row r="1570" spans="1:6" x14ac:dyDescent="0.2">
      <c r="A1570" s="18" t="s">
        <v>65</v>
      </c>
      <c r="B1570" t="str">
        <f>VLOOKUP(A1570,product_hierarchy!$A$2:$C$43,2,FALSE)</f>
        <v>Brass</v>
      </c>
      <c r="C1570" t="str">
        <f>VLOOKUP(A1570,product_hierarchy!$A$2:$C$43,3,FALSE)</f>
        <v>Brass-Other</v>
      </c>
      <c r="D1570" s="19">
        <v>751080.35837250005</v>
      </c>
      <c r="E1570" s="15">
        <v>44562</v>
      </c>
      <c r="F1570">
        <v>7</v>
      </c>
    </row>
    <row r="1571" spans="1:6" x14ac:dyDescent="0.2">
      <c r="A1571" t="s">
        <v>63</v>
      </c>
      <c r="B1571" t="str">
        <f>VLOOKUP(A1571,product_hierarchy!$A$2:$C$43,2,FALSE)</f>
        <v>Brass</v>
      </c>
      <c r="C1571" t="str">
        <f>VLOOKUP(A1571,product_hierarchy!$A$2:$C$43,3,FALSE)</f>
        <v>Low Brass</v>
      </c>
      <c r="D1571" s="19">
        <v>58315193.694402725</v>
      </c>
      <c r="E1571" s="15">
        <v>44562</v>
      </c>
      <c r="F1571">
        <v>7</v>
      </c>
    </row>
    <row r="1572" spans="1:6" x14ac:dyDescent="0.2">
      <c r="A1572" t="s">
        <v>68</v>
      </c>
      <c r="B1572" t="str">
        <f>VLOOKUP(A1572,product_hierarchy!$A$2:$C$43,2,FALSE)</f>
        <v>Brass</v>
      </c>
      <c r="C1572" t="str">
        <f>VLOOKUP(A1572,product_hierarchy!$A$2:$C$43,3,FALSE)</f>
        <v>Brass-Other</v>
      </c>
      <c r="D1572" s="19">
        <v>0</v>
      </c>
      <c r="E1572" s="15">
        <v>44562</v>
      </c>
      <c r="F1572">
        <v>7</v>
      </c>
    </row>
    <row r="1573" spans="1:6" x14ac:dyDescent="0.2">
      <c r="A1573" t="s">
        <v>60</v>
      </c>
      <c r="B1573" t="str">
        <f>VLOOKUP(A1573,product_hierarchy!$A$2:$C$43,2,FALSE)</f>
        <v>Brass</v>
      </c>
      <c r="C1573" t="str">
        <f>VLOOKUP(A1573,product_hierarchy!$A$2:$C$43,3,FALSE)</f>
        <v>Low Brass</v>
      </c>
      <c r="D1573" s="19">
        <v>974748919.70437312</v>
      </c>
      <c r="E1573" s="15">
        <v>44562</v>
      </c>
      <c r="F1573">
        <v>7</v>
      </c>
    </row>
    <row r="1574" spans="1:6" x14ac:dyDescent="0.2">
      <c r="A1574" t="s">
        <v>66</v>
      </c>
      <c r="B1574" t="str">
        <f>VLOOKUP(A1574,product_hierarchy!$A$2:$C$43,2,FALSE)</f>
        <v>Brass</v>
      </c>
      <c r="C1574" t="str">
        <f>VLOOKUP(A1574,product_hierarchy!$A$2:$C$43,3,FALSE)</f>
        <v>Brass-Other</v>
      </c>
      <c r="D1574" s="19">
        <v>2196279.1069537504</v>
      </c>
      <c r="E1574" s="15">
        <v>44562</v>
      </c>
      <c r="F1574">
        <v>7</v>
      </c>
    </row>
    <row r="1575" spans="1:6" x14ac:dyDescent="0.2">
      <c r="A1575" t="s">
        <v>67</v>
      </c>
      <c r="B1575" t="str">
        <f>VLOOKUP(A1575,product_hierarchy!$A$2:$C$43,2,FALSE)</f>
        <v>Brass</v>
      </c>
      <c r="C1575" t="str">
        <f>VLOOKUP(A1575,product_hierarchy!$A$2:$C$43,3,FALSE)</f>
        <v>Low Brass</v>
      </c>
      <c r="D1575" s="19">
        <v>1843320.1146750001</v>
      </c>
      <c r="E1575" s="15">
        <v>44593</v>
      </c>
      <c r="F1575">
        <v>7</v>
      </c>
    </row>
    <row r="1576" spans="1:6" x14ac:dyDescent="0.2">
      <c r="A1576" t="s">
        <v>55</v>
      </c>
      <c r="B1576" t="str">
        <f>VLOOKUP(A1576,product_hierarchy!$A$2:$C$43,2,FALSE)</f>
        <v>Brass</v>
      </c>
      <c r="C1576" t="str">
        <f>VLOOKUP(A1576,product_hierarchy!$A$2:$C$43,3,FALSE)</f>
        <v>High Brass</v>
      </c>
      <c r="D1576" s="19">
        <v>228486897.80193684</v>
      </c>
      <c r="E1576" s="15">
        <v>44593</v>
      </c>
      <c r="F1576">
        <v>7</v>
      </c>
    </row>
    <row r="1577" spans="1:6" x14ac:dyDescent="0.2">
      <c r="A1577" t="s">
        <v>56</v>
      </c>
      <c r="B1577" t="str">
        <f>VLOOKUP(A1577,product_hierarchy!$A$2:$C$43,2,FALSE)</f>
        <v>Brass</v>
      </c>
      <c r="C1577" t="str">
        <f>VLOOKUP(A1577,product_hierarchy!$A$2:$C$43,3,FALSE)</f>
        <v>High Brass</v>
      </c>
      <c r="D1577" s="19">
        <v>13567569.408012589</v>
      </c>
      <c r="E1577" s="15">
        <v>44593</v>
      </c>
      <c r="F1577">
        <v>7</v>
      </c>
    </row>
    <row r="1578" spans="1:6" x14ac:dyDescent="0.2">
      <c r="A1578" t="s">
        <v>59</v>
      </c>
      <c r="B1578" t="str">
        <f>VLOOKUP(A1578,product_hierarchy!$A$2:$C$43,2,FALSE)</f>
        <v>Brass</v>
      </c>
      <c r="C1578" t="str">
        <f>VLOOKUP(A1578,product_hierarchy!$A$2:$C$43,3,FALSE)</f>
        <v>Mid Brass</v>
      </c>
      <c r="D1578" s="19">
        <v>17153824.486821756</v>
      </c>
      <c r="E1578" s="15">
        <v>44593</v>
      </c>
      <c r="F1578">
        <v>7</v>
      </c>
    </row>
    <row r="1579" spans="1:6" x14ac:dyDescent="0.2">
      <c r="A1579" t="s">
        <v>57</v>
      </c>
      <c r="B1579" t="str">
        <f>VLOOKUP(A1579,product_hierarchy!$A$2:$C$43,2,FALSE)</f>
        <v>Brass</v>
      </c>
      <c r="C1579" t="str">
        <f>VLOOKUP(A1579,product_hierarchy!$A$2:$C$43,3,FALSE)</f>
        <v>High Brass</v>
      </c>
      <c r="D1579" s="19">
        <v>39490930.108451255</v>
      </c>
      <c r="E1579" s="15">
        <v>44593</v>
      </c>
      <c r="F1579">
        <v>7</v>
      </c>
    </row>
    <row r="1580" spans="1:6" x14ac:dyDescent="0.2">
      <c r="A1580" t="s">
        <v>58</v>
      </c>
      <c r="B1580" t="str">
        <f>VLOOKUP(A1580,product_hierarchy!$A$2:$C$43,2,FALSE)</f>
        <v>Brass</v>
      </c>
      <c r="C1580" t="str">
        <f>VLOOKUP(A1580,product_hierarchy!$A$2:$C$43,3,FALSE)</f>
        <v>High Brass</v>
      </c>
      <c r="D1580" s="19">
        <v>76936730.164164007</v>
      </c>
      <c r="E1580" s="15">
        <v>44593</v>
      </c>
      <c r="F1580">
        <v>7</v>
      </c>
    </row>
    <row r="1581" spans="1:6" x14ac:dyDescent="0.2">
      <c r="A1581" s="18" t="s">
        <v>69</v>
      </c>
      <c r="B1581" t="str">
        <f>VLOOKUP(A1581,product_hierarchy!$A$2:$C$43,2,FALSE)</f>
        <v>Brass</v>
      </c>
      <c r="C1581" t="str">
        <f>VLOOKUP(A1581,product_hierarchy!$A$2:$C$43,3,FALSE)</f>
        <v>Brass-Mystery</v>
      </c>
      <c r="D1581" s="19">
        <v>306686138.70372069</v>
      </c>
      <c r="E1581" s="15">
        <v>44593</v>
      </c>
      <c r="F1581">
        <v>7</v>
      </c>
    </row>
    <row r="1582" spans="1:6" x14ac:dyDescent="0.2">
      <c r="A1582" t="s">
        <v>64</v>
      </c>
      <c r="B1582" t="str">
        <f>VLOOKUP(A1582,product_hierarchy!$A$2:$C$43,2,FALSE)</f>
        <v>Brass</v>
      </c>
      <c r="C1582" t="str">
        <f>VLOOKUP(A1582,product_hierarchy!$A$2:$C$43,3,FALSE)</f>
        <v>Brass-Other</v>
      </c>
      <c r="D1582" s="19">
        <v>142393327.79086044</v>
      </c>
      <c r="E1582" s="15">
        <v>44593</v>
      </c>
      <c r="F1582">
        <v>7</v>
      </c>
    </row>
    <row r="1583" spans="1:6" x14ac:dyDescent="0.2">
      <c r="A1583" s="18" t="s">
        <v>65</v>
      </c>
      <c r="B1583" t="str">
        <f>VLOOKUP(A1583,product_hierarchy!$A$2:$C$43,2,FALSE)</f>
        <v>Brass</v>
      </c>
      <c r="C1583" t="str">
        <f>VLOOKUP(A1583,product_hierarchy!$A$2:$C$43,3,FALSE)</f>
        <v>Brass-Other</v>
      </c>
      <c r="D1583" s="19">
        <v>6464217.3066022517</v>
      </c>
      <c r="E1583" s="15">
        <v>44593</v>
      </c>
      <c r="F1583">
        <v>7</v>
      </c>
    </row>
    <row r="1584" spans="1:6" x14ac:dyDescent="0.2">
      <c r="A1584" t="s">
        <v>63</v>
      </c>
      <c r="B1584" t="str">
        <f>VLOOKUP(A1584,product_hierarchy!$A$2:$C$43,2,FALSE)</f>
        <v>Brass</v>
      </c>
      <c r="C1584" t="str">
        <f>VLOOKUP(A1584,product_hierarchy!$A$2:$C$43,3,FALSE)</f>
        <v>Low Brass</v>
      </c>
      <c r="D1584" s="19">
        <v>65613692.693705931</v>
      </c>
      <c r="E1584" s="15">
        <v>44593</v>
      </c>
      <c r="F1584">
        <v>7</v>
      </c>
    </row>
    <row r="1585" spans="1:6" x14ac:dyDescent="0.2">
      <c r="A1585" t="s">
        <v>68</v>
      </c>
      <c r="B1585" t="str">
        <f>VLOOKUP(A1585,product_hierarchy!$A$2:$C$43,2,FALSE)</f>
        <v>Brass</v>
      </c>
      <c r="C1585" t="str">
        <f>VLOOKUP(A1585,product_hierarchy!$A$2:$C$43,3,FALSE)</f>
        <v>Brass-Other</v>
      </c>
      <c r="D1585" s="19">
        <v>0</v>
      </c>
      <c r="E1585" s="15">
        <v>44593</v>
      </c>
      <c r="F1585">
        <v>7</v>
      </c>
    </row>
    <row r="1586" spans="1:6" x14ac:dyDescent="0.2">
      <c r="A1586" t="s">
        <v>60</v>
      </c>
      <c r="B1586" t="str">
        <f>VLOOKUP(A1586,product_hierarchy!$A$2:$C$43,2,FALSE)</f>
        <v>Brass</v>
      </c>
      <c r="C1586" t="str">
        <f>VLOOKUP(A1586,product_hierarchy!$A$2:$C$43,3,FALSE)</f>
        <v>Low Brass</v>
      </c>
      <c r="D1586" s="19">
        <v>871898170.16703582</v>
      </c>
      <c r="E1586" s="15">
        <v>44593</v>
      </c>
      <c r="F1586">
        <v>7</v>
      </c>
    </row>
    <row r="1587" spans="1:6" x14ac:dyDescent="0.2">
      <c r="A1587" t="s">
        <v>66</v>
      </c>
      <c r="B1587" t="str">
        <f>VLOOKUP(A1587,product_hierarchy!$A$2:$C$43,2,FALSE)</f>
        <v>Brass</v>
      </c>
      <c r="C1587" t="str">
        <f>VLOOKUP(A1587,product_hierarchy!$A$2:$C$43,3,FALSE)</f>
        <v>Brass-Other</v>
      </c>
      <c r="D1587" s="19">
        <v>6072491.3324107509</v>
      </c>
      <c r="E1587" s="15">
        <v>44593</v>
      </c>
      <c r="F1587">
        <v>7</v>
      </c>
    </row>
    <row r="1588" spans="1:6" x14ac:dyDescent="0.2">
      <c r="A1588" t="s">
        <v>67</v>
      </c>
      <c r="B1588" t="str">
        <f>VLOOKUP(A1588,product_hierarchy!$A$2:$C$43,2,FALSE)</f>
        <v>Brass</v>
      </c>
      <c r="C1588" t="str">
        <f>VLOOKUP(A1588,product_hierarchy!$A$2:$C$43,3,FALSE)</f>
        <v>Low Brass</v>
      </c>
      <c r="D1588" s="19">
        <v>1469024.8823250001</v>
      </c>
      <c r="E1588" s="15">
        <v>44621</v>
      </c>
      <c r="F1588">
        <v>7</v>
      </c>
    </row>
    <row r="1589" spans="1:6" x14ac:dyDescent="0.2">
      <c r="A1589" t="s">
        <v>55</v>
      </c>
      <c r="B1589" t="str">
        <f>VLOOKUP(A1589,product_hierarchy!$A$2:$C$43,2,FALSE)</f>
        <v>Brass</v>
      </c>
      <c r="C1589" t="str">
        <f>VLOOKUP(A1589,product_hierarchy!$A$2:$C$43,3,FALSE)</f>
        <v>High Brass</v>
      </c>
      <c r="D1589" s="19">
        <v>200426782.27876759</v>
      </c>
      <c r="E1589" s="15">
        <v>44621</v>
      </c>
      <c r="F1589">
        <v>7</v>
      </c>
    </row>
    <row r="1590" spans="1:6" x14ac:dyDescent="0.2">
      <c r="A1590" t="s">
        <v>56</v>
      </c>
      <c r="B1590" t="str">
        <f>VLOOKUP(A1590,product_hierarchy!$A$2:$C$43,2,FALSE)</f>
        <v>Brass</v>
      </c>
      <c r="C1590" t="str">
        <f>VLOOKUP(A1590,product_hierarchy!$A$2:$C$43,3,FALSE)</f>
        <v>High Brass</v>
      </c>
      <c r="D1590" s="19">
        <v>20078930.723699637</v>
      </c>
      <c r="E1590" s="15">
        <v>44621</v>
      </c>
      <c r="F1590">
        <v>7</v>
      </c>
    </row>
    <row r="1591" spans="1:6" x14ac:dyDescent="0.2">
      <c r="A1591" t="s">
        <v>59</v>
      </c>
      <c r="B1591" t="str">
        <f>VLOOKUP(A1591,product_hierarchy!$A$2:$C$43,2,FALSE)</f>
        <v>Brass</v>
      </c>
      <c r="C1591" t="str">
        <f>VLOOKUP(A1591,product_hierarchy!$A$2:$C$43,3,FALSE)</f>
        <v>Mid Brass</v>
      </c>
      <c r="D1591" s="19">
        <v>15579827.705929501</v>
      </c>
      <c r="E1591" s="15">
        <v>44621</v>
      </c>
      <c r="F1591">
        <v>7</v>
      </c>
    </row>
    <row r="1592" spans="1:6" x14ac:dyDescent="0.2">
      <c r="A1592" t="s">
        <v>57</v>
      </c>
      <c r="B1592" t="str">
        <f>VLOOKUP(A1592,product_hierarchy!$A$2:$C$43,2,FALSE)</f>
        <v>Brass</v>
      </c>
      <c r="C1592" t="str">
        <f>VLOOKUP(A1592,product_hierarchy!$A$2:$C$43,3,FALSE)</f>
        <v>High Brass</v>
      </c>
      <c r="D1592" s="19">
        <v>21494630.375302501</v>
      </c>
      <c r="E1592" s="15">
        <v>44621</v>
      </c>
      <c r="F1592">
        <v>7</v>
      </c>
    </row>
    <row r="1593" spans="1:6" x14ac:dyDescent="0.2">
      <c r="A1593" t="s">
        <v>58</v>
      </c>
      <c r="B1593" t="str">
        <f>VLOOKUP(A1593,product_hierarchy!$A$2:$C$43,2,FALSE)</f>
        <v>Brass</v>
      </c>
      <c r="C1593" t="str">
        <f>VLOOKUP(A1593,product_hierarchy!$A$2:$C$43,3,FALSE)</f>
        <v>High Brass</v>
      </c>
      <c r="D1593" s="19">
        <v>79547871.131732225</v>
      </c>
      <c r="E1593" s="15">
        <v>44621</v>
      </c>
      <c r="F1593">
        <v>7</v>
      </c>
    </row>
    <row r="1594" spans="1:6" x14ac:dyDescent="0.2">
      <c r="A1594" s="18" t="s">
        <v>69</v>
      </c>
      <c r="B1594" t="str">
        <f>VLOOKUP(A1594,product_hierarchy!$A$2:$C$43,2,FALSE)</f>
        <v>Brass</v>
      </c>
      <c r="C1594" t="str">
        <f>VLOOKUP(A1594,product_hierarchy!$A$2:$C$43,3,FALSE)</f>
        <v>Brass-Mystery</v>
      </c>
      <c r="D1594" s="19">
        <v>343146340.13979149</v>
      </c>
      <c r="E1594" s="15">
        <v>44621</v>
      </c>
      <c r="F1594">
        <v>7</v>
      </c>
    </row>
    <row r="1595" spans="1:6" x14ac:dyDescent="0.2">
      <c r="A1595" t="s">
        <v>64</v>
      </c>
      <c r="B1595" t="str">
        <f>VLOOKUP(A1595,product_hierarchy!$A$2:$C$43,2,FALSE)</f>
        <v>Brass</v>
      </c>
      <c r="C1595" t="str">
        <f>VLOOKUP(A1595,product_hierarchy!$A$2:$C$43,3,FALSE)</f>
        <v>Brass-Other</v>
      </c>
      <c r="D1595" s="19">
        <v>122399486.27849957</v>
      </c>
      <c r="E1595" s="15">
        <v>44621</v>
      </c>
      <c r="F1595">
        <v>7</v>
      </c>
    </row>
    <row r="1596" spans="1:6" x14ac:dyDescent="0.2">
      <c r="A1596" s="18" t="s">
        <v>65</v>
      </c>
      <c r="B1596" t="str">
        <f>VLOOKUP(A1596,product_hierarchy!$A$2:$C$43,2,FALSE)</f>
        <v>Brass</v>
      </c>
      <c r="C1596" t="str">
        <f>VLOOKUP(A1596,product_hierarchy!$A$2:$C$43,3,FALSE)</f>
        <v>Brass-Other</v>
      </c>
      <c r="D1596" s="19">
        <v>8501072.5033065006</v>
      </c>
      <c r="E1596" s="15">
        <v>44621</v>
      </c>
      <c r="F1596">
        <v>7</v>
      </c>
    </row>
    <row r="1597" spans="1:6" x14ac:dyDescent="0.2">
      <c r="A1597" t="s">
        <v>63</v>
      </c>
      <c r="B1597" t="str">
        <f>VLOOKUP(A1597,product_hierarchy!$A$2:$C$43,2,FALSE)</f>
        <v>Brass</v>
      </c>
      <c r="C1597" t="str">
        <f>VLOOKUP(A1597,product_hierarchy!$A$2:$C$43,3,FALSE)</f>
        <v>Low Brass</v>
      </c>
      <c r="D1597" s="19">
        <v>47932145.022679009</v>
      </c>
      <c r="E1597" s="15">
        <v>44621</v>
      </c>
      <c r="F1597">
        <v>7</v>
      </c>
    </row>
    <row r="1598" spans="1:6" x14ac:dyDescent="0.2">
      <c r="A1598" t="s">
        <v>68</v>
      </c>
      <c r="B1598" t="str">
        <f>VLOOKUP(A1598,product_hierarchy!$A$2:$C$43,2,FALSE)</f>
        <v>Brass</v>
      </c>
      <c r="C1598" t="str">
        <f>VLOOKUP(A1598,product_hierarchy!$A$2:$C$43,3,FALSE)</f>
        <v>Brass-Other</v>
      </c>
      <c r="D1598" s="19">
        <v>0</v>
      </c>
      <c r="E1598" s="15">
        <v>44621</v>
      </c>
      <c r="F1598">
        <v>7</v>
      </c>
    </row>
    <row r="1599" spans="1:6" x14ac:dyDescent="0.2">
      <c r="A1599" t="s">
        <v>60</v>
      </c>
      <c r="B1599" t="str">
        <f>VLOOKUP(A1599,product_hierarchy!$A$2:$C$43,2,FALSE)</f>
        <v>Brass</v>
      </c>
      <c r="C1599" t="str">
        <f>VLOOKUP(A1599,product_hierarchy!$A$2:$C$43,3,FALSE)</f>
        <v>Low Brass</v>
      </c>
      <c r="D1599" s="19">
        <v>1087391276.9011254</v>
      </c>
      <c r="E1599" s="15">
        <v>44621</v>
      </c>
      <c r="F1599">
        <v>7</v>
      </c>
    </row>
    <row r="1600" spans="1:6" x14ac:dyDescent="0.2">
      <c r="A1600" t="s">
        <v>66</v>
      </c>
      <c r="B1600" t="str">
        <f>VLOOKUP(A1600,product_hierarchy!$A$2:$C$43,2,FALSE)</f>
        <v>Brass</v>
      </c>
      <c r="C1600" t="str">
        <f>VLOOKUP(A1600,product_hierarchy!$A$2:$C$43,3,FALSE)</f>
        <v>Brass-Other</v>
      </c>
      <c r="D1600" s="19">
        <v>816081.93994274945</v>
      </c>
      <c r="E1600" s="15">
        <v>44621</v>
      </c>
      <c r="F1600">
        <v>7</v>
      </c>
    </row>
    <row r="1601" spans="1:6" x14ac:dyDescent="0.2">
      <c r="A1601" t="s">
        <v>67</v>
      </c>
      <c r="B1601" t="str">
        <f>VLOOKUP(A1601,product_hierarchy!$A$2:$C$43,2,FALSE)</f>
        <v>Brass</v>
      </c>
      <c r="C1601" t="str">
        <f>VLOOKUP(A1601,product_hierarchy!$A$2:$C$43,3,FALSE)</f>
        <v>Low Brass</v>
      </c>
      <c r="D1601" s="19">
        <v>715585.90545000019</v>
      </c>
      <c r="E1601" s="15">
        <v>44652</v>
      </c>
      <c r="F1601">
        <v>7</v>
      </c>
    </row>
    <row r="1602" spans="1:6" x14ac:dyDescent="0.2">
      <c r="A1602" t="s">
        <v>55</v>
      </c>
      <c r="B1602" t="str">
        <f>VLOOKUP(A1602,product_hierarchy!$A$2:$C$43,2,FALSE)</f>
        <v>Brass</v>
      </c>
      <c r="C1602" t="str">
        <f>VLOOKUP(A1602,product_hierarchy!$A$2:$C$43,3,FALSE)</f>
        <v>High Brass</v>
      </c>
      <c r="D1602" s="19">
        <v>185794760.51100805</v>
      </c>
      <c r="E1602" s="15">
        <v>44652</v>
      </c>
      <c r="F1602">
        <v>7</v>
      </c>
    </row>
    <row r="1603" spans="1:6" x14ac:dyDescent="0.2">
      <c r="A1603" t="s">
        <v>56</v>
      </c>
      <c r="B1603" t="str">
        <f>VLOOKUP(A1603,product_hierarchy!$A$2:$C$43,2,FALSE)</f>
        <v>Brass</v>
      </c>
      <c r="C1603" t="str">
        <f>VLOOKUP(A1603,product_hierarchy!$A$2:$C$43,3,FALSE)</f>
        <v>High Brass</v>
      </c>
      <c r="D1603" s="19">
        <v>21031243.071569867</v>
      </c>
      <c r="E1603" s="15">
        <v>44652</v>
      </c>
      <c r="F1603">
        <v>7</v>
      </c>
    </row>
    <row r="1604" spans="1:6" x14ac:dyDescent="0.2">
      <c r="A1604" t="s">
        <v>59</v>
      </c>
      <c r="B1604" t="str">
        <f>VLOOKUP(A1604,product_hierarchy!$A$2:$C$43,2,FALSE)</f>
        <v>Brass</v>
      </c>
      <c r="C1604" t="str">
        <f>VLOOKUP(A1604,product_hierarchy!$A$2:$C$43,3,FALSE)</f>
        <v>Mid Brass</v>
      </c>
      <c r="D1604" s="19">
        <v>13514644.751751002</v>
      </c>
      <c r="E1604" s="15">
        <v>44652</v>
      </c>
      <c r="F1604">
        <v>7</v>
      </c>
    </row>
    <row r="1605" spans="1:6" x14ac:dyDescent="0.2">
      <c r="A1605" t="s">
        <v>57</v>
      </c>
      <c r="B1605" t="str">
        <f>VLOOKUP(A1605,product_hierarchy!$A$2:$C$43,2,FALSE)</f>
        <v>Brass</v>
      </c>
      <c r="C1605" t="str">
        <f>VLOOKUP(A1605,product_hierarchy!$A$2:$C$43,3,FALSE)</f>
        <v>High Brass</v>
      </c>
      <c r="D1605" s="19">
        <v>27562152.880606547</v>
      </c>
      <c r="E1605" s="15">
        <v>44652</v>
      </c>
      <c r="F1605">
        <v>7</v>
      </c>
    </row>
    <row r="1606" spans="1:6" x14ac:dyDescent="0.2">
      <c r="A1606" t="s">
        <v>58</v>
      </c>
      <c r="B1606" t="str">
        <f>VLOOKUP(A1606,product_hierarchy!$A$2:$C$43,2,FALSE)</f>
        <v>Brass</v>
      </c>
      <c r="C1606" t="str">
        <f>VLOOKUP(A1606,product_hierarchy!$A$2:$C$43,3,FALSE)</f>
        <v>High Brass</v>
      </c>
      <c r="D1606" s="19">
        <v>59271180.265264526</v>
      </c>
      <c r="E1606" s="15">
        <v>44652</v>
      </c>
      <c r="F1606">
        <v>7</v>
      </c>
    </row>
    <row r="1607" spans="1:6" x14ac:dyDescent="0.2">
      <c r="A1607" s="18" t="s">
        <v>69</v>
      </c>
      <c r="B1607" t="str">
        <f>VLOOKUP(A1607,product_hierarchy!$A$2:$C$43,2,FALSE)</f>
        <v>Brass</v>
      </c>
      <c r="C1607" t="str">
        <f>VLOOKUP(A1607,product_hierarchy!$A$2:$C$43,3,FALSE)</f>
        <v>Brass-Mystery</v>
      </c>
      <c r="D1607" s="19">
        <v>335017303.82131046</v>
      </c>
      <c r="E1607" s="15">
        <v>44652</v>
      </c>
      <c r="F1607">
        <v>7</v>
      </c>
    </row>
    <row r="1608" spans="1:6" x14ac:dyDescent="0.2">
      <c r="A1608" t="s">
        <v>64</v>
      </c>
      <c r="B1608" t="str">
        <f>VLOOKUP(A1608,product_hierarchy!$A$2:$C$43,2,FALSE)</f>
        <v>Brass</v>
      </c>
      <c r="C1608" t="str">
        <f>VLOOKUP(A1608,product_hierarchy!$A$2:$C$43,3,FALSE)</f>
        <v>Brass-Other</v>
      </c>
      <c r="D1608" s="19">
        <v>153745719.37023148</v>
      </c>
      <c r="E1608" s="15">
        <v>44652</v>
      </c>
      <c r="F1608">
        <v>7</v>
      </c>
    </row>
    <row r="1609" spans="1:6" x14ac:dyDescent="0.2">
      <c r="A1609" s="18" t="s">
        <v>65</v>
      </c>
      <c r="B1609" t="str">
        <f>VLOOKUP(A1609,product_hierarchy!$A$2:$C$43,2,FALSE)</f>
        <v>Brass</v>
      </c>
      <c r="C1609" t="str">
        <f>VLOOKUP(A1609,product_hierarchy!$A$2:$C$43,3,FALSE)</f>
        <v>Brass-Other</v>
      </c>
      <c r="D1609" s="19">
        <v>11492686.624184998</v>
      </c>
      <c r="E1609" s="15">
        <v>44652</v>
      </c>
      <c r="F1609">
        <v>7</v>
      </c>
    </row>
    <row r="1610" spans="1:6" x14ac:dyDescent="0.2">
      <c r="A1610" t="s">
        <v>63</v>
      </c>
      <c r="B1610" t="str">
        <f>VLOOKUP(A1610,product_hierarchy!$A$2:$C$43,2,FALSE)</f>
        <v>Brass</v>
      </c>
      <c r="C1610" t="str">
        <f>VLOOKUP(A1610,product_hierarchy!$A$2:$C$43,3,FALSE)</f>
        <v>Low Brass</v>
      </c>
      <c r="D1610" s="19">
        <v>84412590.048009381</v>
      </c>
      <c r="E1610" s="15">
        <v>44652</v>
      </c>
      <c r="F1610">
        <v>7</v>
      </c>
    </row>
    <row r="1611" spans="1:6" x14ac:dyDescent="0.2">
      <c r="A1611" t="s">
        <v>68</v>
      </c>
      <c r="B1611" t="str">
        <f>VLOOKUP(A1611,product_hierarchy!$A$2:$C$43,2,FALSE)</f>
        <v>Brass</v>
      </c>
      <c r="C1611" t="str">
        <f>VLOOKUP(A1611,product_hierarchy!$A$2:$C$43,3,FALSE)</f>
        <v>Brass-Other</v>
      </c>
      <c r="D1611" s="19">
        <v>0</v>
      </c>
      <c r="E1611" s="15">
        <v>44652</v>
      </c>
      <c r="F1611">
        <v>7</v>
      </c>
    </row>
    <row r="1612" spans="1:6" x14ac:dyDescent="0.2">
      <c r="A1612" t="s">
        <v>60</v>
      </c>
      <c r="B1612" t="str">
        <f>VLOOKUP(A1612,product_hierarchy!$A$2:$C$43,2,FALSE)</f>
        <v>Brass</v>
      </c>
      <c r="C1612" t="str">
        <f>VLOOKUP(A1612,product_hierarchy!$A$2:$C$43,3,FALSE)</f>
        <v>Low Brass</v>
      </c>
      <c r="D1612" s="19">
        <v>1285775176.41219</v>
      </c>
      <c r="E1612" s="15">
        <v>44652</v>
      </c>
      <c r="F1612">
        <v>7</v>
      </c>
    </row>
    <row r="1613" spans="1:6" x14ac:dyDescent="0.2">
      <c r="A1613" t="s">
        <v>66</v>
      </c>
      <c r="B1613" t="str">
        <f>VLOOKUP(A1613,product_hierarchy!$A$2:$C$43,2,FALSE)</f>
        <v>Brass</v>
      </c>
      <c r="C1613" t="str">
        <f>VLOOKUP(A1613,product_hierarchy!$A$2:$C$43,3,FALSE)</f>
        <v>Brass-Other</v>
      </c>
      <c r="D1613" s="19">
        <v>7776078.9981030021</v>
      </c>
      <c r="E1613" s="15">
        <v>44652</v>
      </c>
      <c r="F1613">
        <v>7</v>
      </c>
    </row>
    <row r="1614" spans="1:6" x14ac:dyDescent="0.2">
      <c r="A1614" t="s">
        <v>67</v>
      </c>
      <c r="B1614" t="str">
        <f>VLOOKUP(A1614,product_hierarchy!$A$2:$C$43,2,FALSE)</f>
        <v>Brass</v>
      </c>
      <c r="C1614" t="str">
        <f>VLOOKUP(A1614,product_hierarchy!$A$2:$C$43,3,FALSE)</f>
        <v>Low Brass</v>
      </c>
      <c r="D1614" s="19">
        <v>1376508.0251227501</v>
      </c>
      <c r="E1614" s="15">
        <v>44682</v>
      </c>
      <c r="F1614">
        <v>7</v>
      </c>
    </row>
    <row r="1615" spans="1:6" x14ac:dyDescent="0.2">
      <c r="A1615" t="s">
        <v>55</v>
      </c>
      <c r="B1615" t="str">
        <f>VLOOKUP(A1615,product_hierarchy!$A$2:$C$43,2,FALSE)</f>
        <v>Brass</v>
      </c>
      <c r="C1615" t="str">
        <f>VLOOKUP(A1615,product_hierarchy!$A$2:$C$43,3,FALSE)</f>
        <v>High Brass</v>
      </c>
      <c r="D1615" s="19">
        <v>132369750.94822463</v>
      </c>
      <c r="E1615" s="15">
        <v>44682</v>
      </c>
      <c r="F1615">
        <v>7</v>
      </c>
    </row>
    <row r="1616" spans="1:6" x14ac:dyDescent="0.2">
      <c r="A1616" t="s">
        <v>56</v>
      </c>
      <c r="B1616" t="str">
        <f>VLOOKUP(A1616,product_hierarchy!$A$2:$C$43,2,FALSE)</f>
        <v>Brass</v>
      </c>
      <c r="C1616" t="str">
        <f>VLOOKUP(A1616,product_hierarchy!$A$2:$C$43,3,FALSE)</f>
        <v>High Brass</v>
      </c>
      <c r="D1616" s="19">
        <v>12975723.00913351</v>
      </c>
      <c r="E1616" s="15">
        <v>44682</v>
      </c>
      <c r="F1616">
        <v>7</v>
      </c>
    </row>
    <row r="1617" spans="1:6" x14ac:dyDescent="0.2">
      <c r="A1617" t="s">
        <v>59</v>
      </c>
      <c r="B1617" t="str">
        <f>VLOOKUP(A1617,product_hierarchy!$A$2:$C$43,2,FALSE)</f>
        <v>Brass</v>
      </c>
      <c r="C1617" t="str">
        <f>VLOOKUP(A1617,product_hierarchy!$A$2:$C$43,3,FALSE)</f>
        <v>Mid Brass</v>
      </c>
      <c r="D1617" s="19">
        <v>10999517.205075759</v>
      </c>
      <c r="E1617" s="15">
        <v>44682</v>
      </c>
      <c r="F1617">
        <v>7</v>
      </c>
    </row>
    <row r="1618" spans="1:6" x14ac:dyDescent="0.2">
      <c r="A1618" t="s">
        <v>57</v>
      </c>
      <c r="B1618" t="str">
        <f>VLOOKUP(A1618,product_hierarchy!$A$2:$C$43,2,FALSE)</f>
        <v>Brass</v>
      </c>
      <c r="C1618" t="str">
        <f>VLOOKUP(A1618,product_hierarchy!$A$2:$C$43,3,FALSE)</f>
        <v>High Brass</v>
      </c>
      <c r="D1618" s="19">
        <v>20294312.081150223</v>
      </c>
      <c r="E1618" s="15">
        <v>44682</v>
      </c>
      <c r="F1618">
        <v>7</v>
      </c>
    </row>
    <row r="1619" spans="1:6" x14ac:dyDescent="0.2">
      <c r="A1619" t="s">
        <v>58</v>
      </c>
      <c r="B1619" t="str">
        <f>VLOOKUP(A1619,product_hierarchy!$A$2:$C$43,2,FALSE)</f>
        <v>Brass</v>
      </c>
      <c r="C1619" t="str">
        <f>VLOOKUP(A1619,product_hierarchy!$A$2:$C$43,3,FALSE)</f>
        <v>High Brass</v>
      </c>
      <c r="D1619" s="19">
        <v>105921546.61467598</v>
      </c>
      <c r="E1619" s="15">
        <v>44682</v>
      </c>
      <c r="F1619">
        <v>7</v>
      </c>
    </row>
    <row r="1620" spans="1:6" x14ac:dyDescent="0.2">
      <c r="A1620" s="18" t="s">
        <v>69</v>
      </c>
      <c r="B1620" t="str">
        <f>VLOOKUP(A1620,product_hierarchy!$A$2:$C$43,2,FALSE)</f>
        <v>Brass</v>
      </c>
      <c r="C1620" t="str">
        <f>VLOOKUP(A1620,product_hierarchy!$A$2:$C$43,3,FALSE)</f>
        <v>Brass-Mystery</v>
      </c>
      <c r="D1620" s="19">
        <v>393520069.15161526</v>
      </c>
      <c r="E1620" s="15">
        <v>44682</v>
      </c>
      <c r="F1620">
        <v>7</v>
      </c>
    </row>
    <row r="1621" spans="1:6" x14ac:dyDescent="0.2">
      <c r="A1621" t="s">
        <v>64</v>
      </c>
      <c r="B1621" t="str">
        <f>VLOOKUP(A1621,product_hierarchy!$A$2:$C$43,2,FALSE)</f>
        <v>Brass</v>
      </c>
      <c r="C1621" t="str">
        <f>VLOOKUP(A1621,product_hierarchy!$A$2:$C$43,3,FALSE)</f>
        <v>Brass-Other</v>
      </c>
      <c r="D1621" s="19">
        <v>159365934.48493296</v>
      </c>
      <c r="E1621" s="15">
        <v>44682</v>
      </c>
      <c r="F1621">
        <v>7</v>
      </c>
    </row>
    <row r="1622" spans="1:6" x14ac:dyDescent="0.2">
      <c r="A1622" s="18" t="s">
        <v>65</v>
      </c>
      <c r="B1622" t="str">
        <f>VLOOKUP(A1622,product_hierarchy!$A$2:$C$43,2,FALSE)</f>
        <v>Brass</v>
      </c>
      <c r="C1622" t="str">
        <f>VLOOKUP(A1622,product_hierarchy!$A$2:$C$43,3,FALSE)</f>
        <v>Brass-Other</v>
      </c>
      <c r="D1622" s="19">
        <v>5052087.1448775027</v>
      </c>
      <c r="E1622" s="15">
        <v>44682</v>
      </c>
      <c r="F1622">
        <v>7</v>
      </c>
    </row>
    <row r="1623" spans="1:6" x14ac:dyDescent="0.2">
      <c r="A1623" t="s">
        <v>63</v>
      </c>
      <c r="B1623" t="str">
        <f>VLOOKUP(A1623,product_hierarchy!$A$2:$C$43,2,FALSE)</f>
        <v>Brass</v>
      </c>
      <c r="C1623" t="str">
        <f>VLOOKUP(A1623,product_hierarchy!$A$2:$C$43,3,FALSE)</f>
        <v>Low Brass</v>
      </c>
      <c r="D1623" s="19">
        <v>71544305.915072426</v>
      </c>
      <c r="E1623" s="15">
        <v>44682</v>
      </c>
      <c r="F1623">
        <v>7</v>
      </c>
    </row>
    <row r="1624" spans="1:6" x14ac:dyDescent="0.2">
      <c r="A1624" t="s">
        <v>68</v>
      </c>
      <c r="B1624" t="str">
        <f>VLOOKUP(A1624,product_hierarchy!$A$2:$C$43,2,FALSE)</f>
        <v>Brass</v>
      </c>
      <c r="C1624" t="str">
        <f>VLOOKUP(A1624,product_hierarchy!$A$2:$C$43,3,FALSE)</f>
        <v>Brass-Other</v>
      </c>
      <c r="D1624" s="19">
        <v>0</v>
      </c>
      <c r="E1624" s="15">
        <v>44682</v>
      </c>
      <c r="F1624">
        <v>7</v>
      </c>
    </row>
    <row r="1625" spans="1:6" x14ac:dyDescent="0.2">
      <c r="A1625" t="s">
        <v>60</v>
      </c>
      <c r="B1625" t="str">
        <f>VLOOKUP(A1625,product_hierarchy!$A$2:$C$43,2,FALSE)</f>
        <v>Brass</v>
      </c>
      <c r="C1625" t="str">
        <f>VLOOKUP(A1625,product_hierarchy!$A$2:$C$43,3,FALSE)</f>
        <v>Low Brass</v>
      </c>
      <c r="D1625" s="19">
        <v>1171227063.700263</v>
      </c>
      <c r="E1625" s="15">
        <v>44682</v>
      </c>
      <c r="F1625">
        <v>7</v>
      </c>
    </row>
    <row r="1626" spans="1:6" x14ac:dyDescent="0.2">
      <c r="A1626" t="s">
        <v>66</v>
      </c>
      <c r="B1626" t="str">
        <f>VLOOKUP(A1626,product_hierarchy!$A$2:$C$43,2,FALSE)</f>
        <v>Brass</v>
      </c>
      <c r="C1626" t="str">
        <f>VLOOKUP(A1626,product_hierarchy!$A$2:$C$43,3,FALSE)</f>
        <v>Brass-Other</v>
      </c>
      <c r="D1626" s="19">
        <v>183633.52848750001</v>
      </c>
      <c r="E1626" s="15">
        <v>44682</v>
      </c>
      <c r="F1626">
        <v>7</v>
      </c>
    </row>
    <row r="1627" spans="1:6" x14ac:dyDescent="0.2">
      <c r="A1627" t="s">
        <v>67</v>
      </c>
      <c r="B1627" t="str">
        <f>VLOOKUP(A1627,product_hierarchy!$A$2:$C$43,2,FALSE)</f>
        <v>Brass</v>
      </c>
      <c r="C1627" t="str">
        <f>VLOOKUP(A1627,product_hierarchy!$A$2:$C$43,3,FALSE)</f>
        <v>Low Brass</v>
      </c>
      <c r="D1627" s="19">
        <v>1282513.8888022501</v>
      </c>
      <c r="E1627" s="15">
        <v>44713</v>
      </c>
      <c r="F1627">
        <v>7</v>
      </c>
    </row>
    <row r="1628" spans="1:6" x14ac:dyDescent="0.2">
      <c r="A1628" t="s">
        <v>55</v>
      </c>
      <c r="B1628" t="str">
        <f>VLOOKUP(A1628,product_hierarchy!$A$2:$C$43,2,FALSE)</f>
        <v>Brass</v>
      </c>
      <c r="C1628" t="str">
        <f>VLOOKUP(A1628,product_hierarchy!$A$2:$C$43,3,FALSE)</f>
        <v>High Brass</v>
      </c>
      <c r="D1628" s="19">
        <v>94712589.482738435</v>
      </c>
      <c r="E1628" s="15">
        <v>44713</v>
      </c>
      <c r="F1628">
        <v>7</v>
      </c>
    </row>
    <row r="1629" spans="1:6" x14ac:dyDescent="0.2">
      <c r="A1629" t="s">
        <v>56</v>
      </c>
      <c r="B1629" t="str">
        <f>VLOOKUP(A1629,product_hierarchy!$A$2:$C$43,2,FALSE)</f>
        <v>Brass</v>
      </c>
      <c r="C1629" t="str">
        <f>VLOOKUP(A1629,product_hierarchy!$A$2:$C$43,3,FALSE)</f>
        <v>High Brass</v>
      </c>
      <c r="D1629" s="19">
        <v>10753540.096710935</v>
      </c>
      <c r="E1629" s="15">
        <v>44713</v>
      </c>
      <c r="F1629">
        <v>7</v>
      </c>
    </row>
    <row r="1630" spans="1:6" x14ac:dyDescent="0.2">
      <c r="A1630" t="s">
        <v>59</v>
      </c>
      <c r="B1630" t="str">
        <f>VLOOKUP(A1630,product_hierarchy!$A$2:$C$43,2,FALSE)</f>
        <v>Brass</v>
      </c>
      <c r="C1630" t="str">
        <f>VLOOKUP(A1630,product_hierarchy!$A$2:$C$43,3,FALSE)</f>
        <v>Mid Brass</v>
      </c>
      <c r="D1630" s="19">
        <v>15188504.783663247</v>
      </c>
      <c r="E1630" s="15">
        <v>44713</v>
      </c>
      <c r="F1630">
        <v>7</v>
      </c>
    </row>
    <row r="1631" spans="1:6" x14ac:dyDescent="0.2">
      <c r="A1631" t="s">
        <v>57</v>
      </c>
      <c r="B1631" t="str">
        <f>VLOOKUP(A1631,product_hierarchy!$A$2:$C$43,2,FALSE)</f>
        <v>Brass</v>
      </c>
      <c r="C1631" t="str">
        <f>VLOOKUP(A1631,product_hierarchy!$A$2:$C$43,3,FALSE)</f>
        <v>High Brass</v>
      </c>
      <c r="D1631" s="19">
        <v>21605969.243459236</v>
      </c>
      <c r="E1631" s="15">
        <v>44713</v>
      </c>
      <c r="F1631">
        <v>7</v>
      </c>
    </row>
    <row r="1632" spans="1:6" x14ac:dyDescent="0.2">
      <c r="A1632" t="s">
        <v>58</v>
      </c>
      <c r="B1632" t="str">
        <f>VLOOKUP(A1632,product_hierarchy!$A$2:$C$43,2,FALSE)</f>
        <v>Brass</v>
      </c>
      <c r="C1632" t="str">
        <f>VLOOKUP(A1632,product_hierarchy!$A$2:$C$43,3,FALSE)</f>
        <v>High Brass</v>
      </c>
      <c r="D1632" s="19">
        <v>89630279.441000998</v>
      </c>
      <c r="E1632" s="15">
        <v>44713</v>
      </c>
      <c r="F1632">
        <v>7</v>
      </c>
    </row>
    <row r="1633" spans="1:6" x14ac:dyDescent="0.2">
      <c r="A1633" s="18" t="s">
        <v>69</v>
      </c>
      <c r="B1633" t="str">
        <f>VLOOKUP(A1633,product_hierarchy!$A$2:$C$43,2,FALSE)</f>
        <v>Brass</v>
      </c>
      <c r="C1633" t="str">
        <f>VLOOKUP(A1633,product_hierarchy!$A$2:$C$43,3,FALSE)</f>
        <v>Brass-Mystery</v>
      </c>
      <c r="D1633" s="19">
        <v>313487860.94282496</v>
      </c>
      <c r="E1633" s="15">
        <v>44713</v>
      </c>
      <c r="F1633">
        <v>7</v>
      </c>
    </row>
    <row r="1634" spans="1:6" x14ac:dyDescent="0.2">
      <c r="A1634" t="s">
        <v>64</v>
      </c>
      <c r="B1634" t="str">
        <f>VLOOKUP(A1634,product_hierarchy!$A$2:$C$43,2,FALSE)</f>
        <v>Brass</v>
      </c>
      <c r="C1634" t="str">
        <f>VLOOKUP(A1634,product_hierarchy!$A$2:$C$43,3,FALSE)</f>
        <v>Brass-Other</v>
      </c>
      <c r="D1634" s="19">
        <v>129435808.58155772</v>
      </c>
      <c r="E1634" s="15">
        <v>44713</v>
      </c>
      <c r="F1634">
        <v>7</v>
      </c>
    </row>
    <row r="1635" spans="1:6" x14ac:dyDescent="0.2">
      <c r="A1635" s="18" t="s">
        <v>65</v>
      </c>
      <c r="B1635" t="str">
        <f>VLOOKUP(A1635,product_hierarchy!$A$2:$C$43,2,FALSE)</f>
        <v>Brass</v>
      </c>
      <c r="C1635" t="str">
        <f>VLOOKUP(A1635,product_hierarchy!$A$2:$C$43,3,FALSE)</f>
        <v>Brass-Other</v>
      </c>
      <c r="D1635" s="19">
        <v>6510158.6003999989</v>
      </c>
      <c r="E1635" s="15">
        <v>44713</v>
      </c>
      <c r="F1635">
        <v>7</v>
      </c>
    </row>
    <row r="1636" spans="1:6" x14ac:dyDescent="0.2">
      <c r="A1636" t="s">
        <v>63</v>
      </c>
      <c r="B1636" t="str">
        <f>VLOOKUP(A1636,product_hierarchy!$A$2:$C$43,2,FALSE)</f>
        <v>Brass</v>
      </c>
      <c r="C1636" t="str">
        <f>VLOOKUP(A1636,product_hierarchy!$A$2:$C$43,3,FALSE)</f>
        <v>Low Brass</v>
      </c>
      <c r="D1636" s="19">
        <v>46129433.58823321</v>
      </c>
      <c r="E1636" s="15">
        <v>44713</v>
      </c>
      <c r="F1636">
        <v>7</v>
      </c>
    </row>
    <row r="1637" spans="1:6" x14ac:dyDescent="0.2">
      <c r="A1637" t="s">
        <v>68</v>
      </c>
      <c r="B1637" t="str">
        <f>VLOOKUP(A1637,product_hierarchy!$A$2:$C$43,2,FALSE)</f>
        <v>Brass</v>
      </c>
      <c r="C1637" t="str">
        <f>VLOOKUP(A1637,product_hierarchy!$A$2:$C$43,3,FALSE)</f>
        <v>Brass-Other</v>
      </c>
      <c r="D1637" s="19">
        <v>0</v>
      </c>
      <c r="E1637" s="15">
        <v>44713</v>
      </c>
      <c r="F1637">
        <v>7</v>
      </c>
    </row>
    <row r="1638" spans="1:6" x14ac:dyDescent="0.2">
      <c r="A1638" t="s">
        <v>60</v>
      </c>
      <c r="B1638" t="str">
        <f>VLOOKUP(A1638,product_hierarchy!$A$2:$C$43,2,FALSE)</f>
        <v>Brass</v>
      </c>
      <c r="C1638" t="str">
        <f>VLOOKUP(A1638,product_hierarchy!$A$2:$C$43,3,FALSE)</f>
        <v>Low Brass</v>
      </c>
      <c r="D1638" s="19">
        <v>1051276627.7522507</v>
      </c>
      <c r="E1638" s="15">
        <v>44713</v>
      </c>
      <c r="F1638">
        <v>7</v>
      </c>
    </row>
    <row r="1639" spans="1:6" x14ac:dyDescent="0.2">
      <c r="A1639" t="s">
        <v>66</v>
      </c>
      <c r="B1639" t="str">
        <f>VLOOKUP(A1639,product_hierarchy!$A$2:$C$43,2,FALSE)</f>
        <v>Brass</v>
      </c>
      <c r="C1639" t="str">
        <f>VLOOKUP(A1639,product_hierarchy!$A$2:$C$43,3,FALSE)</f>
        <v>Brass-Other</v>
      </c>
      <c r="D1639" s="19">
        <v>0</v>
      </c>
      <c r="E1639" s="15">
        <v>44713</v>
      </c>
      <c r="F1639">
        <v>7</v>
      </c>
    </row>
    <row r="1640" spans="1:6" x14ac:dyDescent="0.2">
      <c r="A1640" t="s">
        <v>67</v>
      </c>
      <c r="B1640" t="str">
        <f>VLOOKUP(A1640,product_hierarchy!$A$2:$C$43,2,FALSE)</f>
        <v>Brass</v>
      </c>
      <c r="C1640" t="str">
        <f>VLOOKUP(A1640,product_hierarchy!$A$2:$C$43,3,FALSE)</f>
        <v>Low Brass</v>
      </c>
      <c r="D1640" s="19">
        <v>733.7786625</v>
      </c>
      <c r="E1640" s="15">
        <v>44743</v>
      </c>
      <c r="F1640">
        <v>7</v>
      </c>
    </row>
    <row r="1641" spans="1:6" x14ac:dyDescent="0.2">
      <c r="A1641" t="s">
        <v>55</v>
      </c>
      <c r="B1641" t="str">
        <f>VLOOKUP(A1641,product_hierarchy!$A$2:$C$43,2,FALSE)</f>
        <v>Brass</v>
      </c>
      <c r="C1641" t="str">
        <f>VLOOKUP(A1641,product_hierarchy!$A$2:$C$43,3,FALSE)</f>
        <v>High Brass</v>
      </c>
      <c r="D1641" s="19">
        <v>198942646.15606117</v>
      </c>
      <c r="E1641" s="15">
        <v>44743</v>
      </c>
      <c r="F1641">
        <v>7</v>
      </c>
    </row>
    <row r="1642" spans="1:6" x14ac:dyDescent="0.2">
      <c r="A1642" t="s">
        <v>56</v>
      </c>
      <c r="B1642" t="str">
        <f>VLOOKUP(A1642,product_hierarchy!$A$2:$C$43,2,FALSE)</f>
        <v>Brass</v>
      </c>
      <c r="C1642" t="str">
        <f>VLOOKUP(A1642,product_hierarchy!$A$2:$C$43,3,FALSE)</f>
        <v>High Brass</v>
      </c>
      <c r="D1642" s="19">
        <v>12080883.581468318</v>
      </c>
      <c r="E1642" s="15">
        <v>44743</v>
      </c>
      <c r="F1642">
        <v>7</v>
      </c>
    </row>
    <row r="1643" spans="1:6" x14ac:dyDescent="0.2">
      <c r="A1643" t="s">
        <v>59</v>
      </c>
      <c r="B1643" t="str">
        <f>VLOOKUP(A1643,product_hierarchy!$A$2:$C$43,2,FALSE)</f>
        <v>Brass</v>
      </c>
      <c r="C1643" t="str">
        <f>VLOOKUP(A1643,product_hierarchy!$A$2:$C$43,3,FALSE)</f>
        <v>Mid Brass</v>
      </c>
      <c r="D1643" s="19">
        <v>10466953.222049998</v>
      </c>
      <c r="E1643" s="15">
        <v>44743</v>
      </c>
      <c r="F1643">
        <v>7</v>
      </c>
    </row>
    <row r="1644" spans="1:6" x14ac:dyDescent="0.2">
      <c r="A1644" t="s">
        <v>57</v>
      </c>
      <c r="B1644" t="str">
        <f>VLOOKUP(A1644,product_hierarchy!$A$2:$C$43,2,FALSE)</f>
        <v>Brass</v>
      </c>
      <c r="C1644" t="str">
        <f>VLOOKUP(A1644,product_hierarchy!$A$2:$C$43,3,FALSE)</f>
        <v>High Brass</v>
      </c>
      <c r="D1644" s="19">
        <v>28281518.582118746</v>
      </c>
      <c r="E1644" s="15">
        <v>44743</v>
      </c>
      <c r="F1644">
        <v>7</v>
      </c>
    </row>
    <row r="1645" spans="1:6" x14ac:dyDescent="0.2">
      <c r="A1645" t="s">
        <v>58</v>
      </c>
      <c r="B1645" t="str">
        <f>VLOOKUP(A1645,product_hierarchy!$A$2:$C$43,2,FALSE)</f>
        <v>Brass</v>
      </c>
      <c r="C1645" t="str">
        <f>VLOOKUP(A1645,product_hierarchy!$A$2:$C$43,3,FALSE)</f>
        <v>High Brass</v>
      </c>
      <c r="D1645" s="19">
        <v>73084969.672942489</v>
      </c>
      <c r="E1645" s="15">
        <v>44743</v>
      </c>
      <c r="F1645">
        <v>7</v>
      </c>
    </row>
    <row r="1646" spans="1:6" x14ac:dyDescent="0.2">
      <c r="A1646" s="18" t="s">
        <v>69</v>
      </c>
      <c r="B1646" t="str">
        <f>VLOOKUP(A1646,product_hierarchy!$A$2:$C$43,2,FALSE)</f>
        <v>Brass</v>
      </c>
      <c r="C1646" t="str">
        <f>VLOOKUP(A1646,product_hierarchy!$A$2:$C$43,3,FALSE)</f>
        <v>Brass-Mystery</v>
      </c>
      <c r="D1646" s="19">
        <v>296693353.43914533</v>
      </c>
      <c r="E1646" s="15">
        <v>44743</v>
      </c>
      <c r="F1646">
        <v>7</v>
      </c>
    </row>
    <row r="1647" spans="1:6" x14ac:dyDescent="0.2">
      <c r="A1647" t="s">
        <v>64</v>
      </c>
      <c r="B1647" t="str">
        <f>VLOOKUP(A1647,product_hierarchy!$A$2:$C$43,2,FALSE)</f>
        <v>Brass</v>
      </c>
      <c r="C1647" t="str">
        <f>VLOOKUP(A1647,product_hierarchy!$A$2:$C$43,3,FALSE)</f>
        <v>Brass-Other</v>
      </c>
      <c r="D1647" s="19">
        <v>136577460.2625342</v>
      </c>
      <c r="E1647" s="15">
        <v>44743</v>
      </c>
      <c r="F1647">
        <v>7</v>
      </c>
    </row>
    <row r="1648" spans="1:6" x14ac:dyDescent="0.2">
      <c r="A1648" s="18" t="s">
        <v>65</v>
      </c>
      <c r="B1648" t="str">
        <f>VLOOKUP(A1648,product_hierarchy!$A$2:$C$43,2,FALSE)</f>
        <v>Brass</v>
      </c>
      <c r="C1648" t="str">
        <f>VLOOKUP(A1648,product_hierarchy!$A$2:$C$43,3,FALSE)</f>
        <v>Brass-Other</v>
      </c>
      <c r="D1648" s="19">
        <v>6402023.7752250005</v>
      </c>
      <c r="E1648" s="15">
        <v>44743</v>
      </c>
      <c r="F1648">
        <v>7</v>
      </c>
    </row>
    <row r="1649" spans="1:6" x14ac:dyDescent="0.2">
      <c r="A1649" t="s">
        <v>63</v>
      </c>
      <c r="B1649" t="str">
        <f>VLOOKUP(A1649,product_hierarchy!$A$2:$C$43,2,FALSE)</f>
        <v>Brass</v>
      </c>
      <c r="C1649" t="str">
        <f>VLOOKUP(A1649,product_hierarchy!$A$2:$C$43,3,FALSE)</f>
        <v>Low Brass</v>
      </c>
      <c r="D1649" s="19">
        <v>71670352.404046446</v>
      </c>
      <c r="E1649" s="15">
        <v>44743</v>
      </c>
      <c r="F1649">
        <v>7</v>
      </c>
    </row>
    <row r="1650" spans="1:6" x14ac:dyDescent="0.2">
      <c r="A1650" t="s">
        <v>68</v>
      </c>
      <c r="B1650" t="str">
        <f>VLOOKUP(A1650,product_hierarchy!$A$2:$C$43,2,FALSE)</f>
        <v>Brass</v>
      </c>
      <c r="C1650" t="str">
        <f>VLOOKUP(A1650,product_hierarchy!$A$2:$C$43,3,FALSE)</f>
        <v>Brass-Other</v>
      </c>
      <c r="D1650" s="19">
        <v>0</v>
      </c>
      <c r="E1650" s="15">
        <v>44743</v>
      </c>
      <c r="F1650">
        <v>7</v>
      </c>
    </row>
    <row r="1651" spans="1:6" x14ac:dyDescent="0.2">
      <c r="A1651" t="s">
        <v>60</v>
      </c>
      <c r="B1651" t="str">
        <f>VLOOKUP(A1651,product_hierarchy!$A$2:$C$43,2,FALSE)</f>
        <v>Brass</v>
      </c>
      <c r="C1651" t="str">
        <f>VLOOKUP(A1651,product_hierarchy!$A$2:$C$43,3,FALSE)</f>
        <v>Low Brass</v>
      </c>
      <c r="D1651" s="19">
        <v>998047957.46434808</v>
      </c>
      <c r="E1651" s="15">
        <v>44743</v>
      </c>
      <c r="F1651">
        <v>7</v>
      </c>
    </row>
    <row r="1652" spans="1:6" x14ac:dyDescent="0.2">
      <c r="A1652" t="s">
        <v>66</v>
      </c>
      <c r="B1652" t="str">
        <f>VLOOKUP(A1652,product_hierarchy!$A$2:$C$43,2,FALSE)</f>
        <v>Brass</v>
      </c>
      <c r="C1652" t="str">
        <f>VLOOKUP(A1652,product_hierarchy!$A$2:$C$43,3,FALSE)</f>
        <v>Brass-Other</v>
      </c>
      <c r="D1652" s="19">
        <v>1399442.85</v>
      </c>
      <c r="E1652" s="15">
        <v>44743</v>
      </c>
      <c r="F1652">
        <v>7</v>
      </c>
    </row>
    <row r="1653" spans="1:6" x14ac:dyDescent="0.2">
      <c r="A1653" t="s">
        <v>67</v>
      </c>
      <c r="B1653" t="str">
        <f>VLOOKUP(A1653,product_hierarchy!$A$2:$C$43,2,FALSE)</f>
        <v>Brass</v>
      </c>
      <c r="C1653" t="str">
        <f>VLOOKUP(A1653,product_hierarchy!$A$2:$C$43,3,FALSE)</f>
        <v>Low Brass</v>
      </c>
      <c r="D1653" s="19">
        <v>871267.73028750019</v>
      </c>
      <c r="E1653" s="15">
        <v>44774</v>
      </c>
      <c r="F1653">
        <v>7</v>
      </c>
    </row>
    <row r="1654" spans="1:6" x14ac:dyDescent="0.2">
      <c r="A1654" t="s">
        <v>55</v>
      </c>
      <c r="B1654" t="str">
        <f>VLOOKUP(A1654,product_hierarchy!$A$2:$C$43,2,FALSE)</f>
        <v>Brass</v>
      </c>
      <c r="C1654" t="str">
        <f>VLOOKUP(A1654,product_hierarchy!$A$2:$C$43,3,FALSE)</f>
        <v>High Brass</v>
      </c>
      <c r="D1654" s="19">
        <v>245565875.82619256</v>
      </c>
      <c r="E1654" s="15">
        <v>44774</v>
      </c>
      <c r="F1654">
        <v>7</v>
      </c>
    </row>
    <row r="1655" spans="1:6" x14ac:dyDescent="0.2">
      <c r="A1655" t="s">
        <v>56</v>
      </c>
      <c r="B1655" t="str">
        <f>VLOOKUP(A1655,product_hierarchy!$A$2:$C$43,2,FALSE)</f>
        <v>Brass</v>
      </c>
      <c r="C1655" t="str">
        <f>VLOOKUP(A1655,product_hierarchy!$A$2:$C$43,3,FALSE)</f>
        <v>High Brass</v>
      </c>
      <c r="D1655" s="19">
        <v>11817559.269073352</v>
      </c>
      <c r="E1655" s="15">
        <v>44774</v>
      </c>
      <c r="F1655">
        <v>7</v>
      </c>
    </row>
    <row r="1656" spans="1:6" x14ac:dyDescent="0.2">
      <c r="A1656" t="s">
        <v>59</v>
      </c>
      <c r="B1656" t="str">
        <f>VLOOKUP(A1656,product_hierarchy!$A$2:$C$43,2,FALSE)</f>
        <v>Brass</v>
      </c>
      <c r="C1656" t="str">
        <f>VLOOKUP(A1656,product_hierarchy!$A$2:$C$43,3,FALSE)</f>
        <v>Mid Brass</v>
      </c>
      <c r="D1656" s="19">
        <v>11194590.853770193</v>
      </c>
      <c r="E1656" s="15">
        <v>44774</v>
      </c>
      <c r="F1656">
        <v>7</v>
      </c>
    </row>
    <row r="1657" spans="1:6" x14ac:dyDescent="0.2">
      <c r="A1657" t="s">
        <v>57</v>
      </c>
      <c r="B1657" t="str">
        <f>VLOOKUP(A1657,product_hierarchy!$A$2:$C$43,2,FALSE)</f>
        <v>Brass</v>
      </c>
      <c r="C1657" t="str">
        <f>VLOOKUP(A1657,product_hierarchy!$A$2:$C$43,3,FALSE)</f>
        <v>High Brass</v>
      </c>
      <c r="D1657" s="19">
        <v>27493780.870968752</v>
      </c>
      <c r="E1657" s="15">
        <v>44774</v>
      </c>
      <c r="F1657">
        <v>7</v>
      </c>
    </row>
    <row r="1658" spans="1:6" x14ac:dyDescent="0.2">
      <c r="A1658" t="s">
        <v>58</v>
      </c>
      <c r="B1658" t="str">
        <f>VLOOKUP(A1658,product_hierarchy!$A$2:$C$43,2,FALSE)</f>
        <v>Brass</v>
      </c>
      <c r="C1658" t="str">
        <f>VLOOKUP(A1658,product_hierarchy!$A$2:$C$43,3,FALSE)</f>
        <v>High Brass</v>
      </c>
      <c r="D1658" s="19">
        <v>64093346.256712496</v>
      </c>
      <c r="E1658" s="15">
        <v>44774</v>
      </c>
      <c r="F1658">
        <v>7</v>
      </c>
    </row>
    <row r="1659" spans="1:6" x14ac:dyDescent="0.2">
      <c r="A1659" s="18" t="s">
        <v>69</v>
      </c>
      <c r="B1659" t="str">
        <f>VLOOKUP(A1659,product_hierarchy!$A$2:$C$43,2,FALSE)</f>
        <v>Brass</v>
      </c>
      <c r="C1659" t="str">
        <f>VLOOKUP(A1659,product_hierarchy!$A$2:$C$43,3,FALSE)</f>
        <v>Brass-Mystery</v>
      </c>
      <c r="D1659" s="19">
        <v>331368521.30755413</v>
      </c>
      <c r="E1659" s="15">
        <v>44774</v>
      </c>
      <c r="F1659">
        <v>7</v>
      </c>
    </row>
    <row r="1660" spans="1:6" x14ac:dyDescent="0.2">
      <c r="A1660" t="s">
        <v>64</v>
      </c>
      <c r="B1660" t="str">
        <f>VLOOKUP(A1660,product_hierarchy!$A$2:$C$43,2,FALSE)</f>
        <v>Brass</v>
      </c>
      <c r="C1660" t="str">
        <f>VLOOKUP(A1660,product_hierarchy!$A$2:$C$43,3,FALSE)</f>
        <v>Brass-Other</v>
      </c>
      <c r="D1660" s="19">
        <v>169409291.32202983</v>
      </c>
      <c r="E1660" s="15">
        <v>44774</v>
      </c>
      <c r="F1660">
        <v>7</v>
      </c>
    </row>
    <row r="1661" spans="1:6" x14ac:dyDescent="0.2">
      <c r="A1661" s="18" t="s">
        <v>65</v>
      </c>
      <c r="B1661" t="str">
        <f>VLOOKUP(A1661,product_hierarchy!$A$2:$C$43,2,FALSE)</f>
        <v>Brass</v>
      </c>
      <c r="C1661" t="str">
        <f>VLOOKUP(A1661,product_hierarchy!$A$2:$C$43,3,FALSE)</f>
        <v>Brass-Other</v>
      </c>
      <c r="D1661" s="19">
        <v>6220504.8915750012</v>
      </c>
      <c r="E1661" s="15">
        <v>44774</v>
      </c>
      <c r="F1661">
        <v>7</v>
      </c>
    </row>
    <row r="1662" spans="1:6" x14ac:dyDescent="0.2">
      <c r="A1662" t="s">
        <v>63</v>
      </c>
      <c r="B1662" t="str">
        <f>VLOOKUP(A1662,product_hierarchy!$A$2:$C$43,2,FALSE)</f>
        <v>Brass</v>
      </c>
      <c r="C1662" t="str">
        <f>VLOOKUP(A1662,product_hierarchy!$A$2:$C$43,3,FALSE)</f>
        <v>Low Brass</v>
      </c>
      <c r="D1662" s="19">
        <v>46621835.796568573</v>
      </c>
      <c r="E1662" s="15">
        <v>44774</v>
      </c>
      <c r="F1662">
        <v>7</v>
      </c>
    </row>
    <row r="1663" spans="1:6" x14ac:dyDescent="0.2">
      <c r="A1663" t="s">
        <v>68</v>
      </c>
      <c r="B1663" t="str">
        <f>VLOOKUP(A1663,product_hierarchy!$A$2:$C$43,2,FALSE)</f>
        <v>Brass</v>
      </c>
      <c r="C1663" t="str">
        <f>VLOOKUP(A1663,product_hierarchy!$A$2:$C$43,3,FALSE)</f>
        <v>Brass-Other</v>
      </c>
      <c r="D1663" s="19">
        <v>0</v>
      </c>
      <c r="E1663" s="15">
        <v>44774</v>
      </c>
      <c r="F1663">
        <v>7</v>
      </c>
    </row>
    <row r="1664" spans="1:6" x14ac:dyDescent="0.2">
      <c r="A1664" t="s">
        <v>60</v>
      </c>
      <c r="B1664" t="str">
        <f>VLOOKUP(A1664,product_hierarchy!$A$2:$C$43,2,FALSE)</f>
        <v>Brass</v>
      </c>
      <c r="C1664" t="str">
        <f>VLOOKUP(A1664,product_hierarchy!$A$2:$C$43,3,FALSE)</f>
        <v>Low Brass</v>
      </c>
      <c r="D1664" s="19">
        <v>1105412093.6989233</v>
      </c>
      <c r="E1664" s="15">
        <v>44774</v>
      </c>
      <c r="F1664">
        <v>7</v>
      </c>
    </row>
    <row r="1665" spans="1:6" x14ac:dyDescent="0.2">
      <c r="A1665" t="s">
        <v>66</v>
      </c>
      <c r="B1665" t="str">
        <f>VLOOKUP(A1665,product_hierarchy!$A$2:$C$43,2,FALSE)</f>
        <v>Brass</v>
      </c>
      <c r="C1665" t="str">
        <f>VLOOKUP(A1665,product_hierarchy!$A$2:$C$43,3,FALSE)</f>
        <v>Brass-Other</v>
      </c>
      <c r="D1665" s="19">
        <v>1700168.257125</v>
      </c>
      <c r="E1665" s="15">
        <v>44774</v>
      </c>
      <c r="F1665">
        <v>7</v>
      </c>
    </row>
    <row r="1666" spans="1:6" x14ac:dyDescent="0.2">
      <c r="A1666" t="s">
        <v>67</v>
      </c>
      <c r="B1666" t="str">
        <f>VLOOKUP(A1666,product_hierarchy!$A$2:$C$43,2,FALSE)</f>
        <v>Brass</v>
      </c>
      <c r="C1666" t="str">
        <f>VLOOKUP(A1666,product_hierarchy!$A$2:$C$43,3,FALSE)</f>
        <v>Low Brass</v>
      </c>
      <c r="D1666" s="19">
        <v>257444.85048749996</v>
      </c>
      <c r="E1666" s="15">
        <v>44805</v>
      </c>
      <c r="F1666">
        <v>7</v>
      </c>
    </row>
    <row r="1667" spans="1:6" x14ac:dyDescent="0.2">
      <c r="A1667" t="s">
        <v>55</v>
      </c>
      <c r="B1667" t="str">
        <f>VLOOKUP(A1667,product_hierarchy!$A$2:$C$43,2,FALSE)</f>
        <v>Brass</v>
      </c>
      <c r="C1667" t="str">
        <f>VLOOKUP(A1667,product_hierarchy!$A$2:$C$43,3,FALSE)</f>
        <v>High Brass</v>
      </c>
      <c r="D1667" s="19">
        <v>163652093.09771937</v>
      </c>
      <c r="E1667" s="15">
        <v>44805</v>
      </c>
      <c r="F1667">
        <v>7</v>
      </c>
    </row>
    <row r="1668" spans="1:6" x14ac:dyDescent="0.2">
      <c r="A1668" t="s">
        <v>56</v>
      </c>
      <c r="B1668" t="str">
        <f>VLOOKUP(A1668,product_hierarchy!$A$2:$C$43,2,FALSE)</f>
        <v>Brass</v>
      </c>
      <c r="C1668" t="str">
        <f>VLOOKUP(A1668,product_hierarchy!$A$2:$C$43,3,FALSE)</f>
        <v>High Brass</v>
      </c>
      <c r="D1668" s="19">
        <v>8725083.4628158472</v>
      </c>
      <c r="E1668" s="15">
        <v>44805</v>
      </c>
      <c r="F1668">
        <v>7</v>
      </c>
    </row>
    <row r="1669" spans="1:6" x14ac:dyDescent="0.2">
      <c r="A1669" t="s">
        <v>59</v>
      </c>
      <c r="B1669" t="str">
        <f>VLOOKUP(A1669,product_hierarchy!$A$2:$C$43,2,FALSE)</f>
        <v>Brass</v>
      </c>
      <c r="C1669" t="str">
        <f>VLOOKUP(A1669,product_hierarchy!$A$2:$C$43,3,FALSE)</f>
        <v>Mid Brass</v>
      </c>
      <c r="D1669" s="19">
        <v>12034197.629268749</v>
      </c>
      <c r="E1669" s="15">
        <v>44805</v>
      </c>
      <c r="F1669">
        <v>7</v>
      </c>
    </row>
    <row r="1670" spans="1:6" x14ac:dyDescent="0.2">
      <c r="A1670" t="s">
        <v>57</v>
      </c>
      <c r="B1670" t="str">
        <f>VLOOKUP(A1670,product_hierarchy!$A$2:$C$43,2,FALSE)</f>
        <v>Brass</v>
      </c>
      <c r="C1670" t="str">
        <f>VLOOKUP(A1670,product_hierarchy!$A$2:$C$43,3,FALSE)</f>
        <v>High Brass</v>
      </c>
      <c r="D1670" s="19">
        <v>34736078.123077497</v>
      </c>
      <c r="E1670" s="15">
        <v>44805</v>
      </c>
      <c r="F1670">
        <v>7</v>
      </c>
    </row>
    <row r="1671" spans="1:6" x14ac:dyDescent="0.2">
      <c r="A1671" t="s">
        <v>58</v>
      </c>
      <c r="B1671" t="str">
        <f>VLOOKUP(A1671,product_hierarchy!$A$2:$C$43,2,FALSE)</f>
        <v>Brass</v>
      </c>
      <c r="C1671" t="str">
        <f>VLOOKUP(A1671,product_hierarchy!$A$2:$C$43,3,FALSE)</f>
        <v>High Brass</v>
      </c>
      <c r="D1671" s="19">
        <v>81342373.360677943</v>
      </c>
      <c r="E1671" s="15">
        <v>44805</v>
      </c>
      <c r="F1671">
        <v>7</v>
      </c>
    </row>
    <row r="1672" spans="1:6" x14ac:dyDescent="0.2">
      <c r="A1672" s="18" t="s">
        <v>69</v>
      </c>
      <c r="B1672" t="str">
        <f>VLOOKUP(A1672,product_hierarchy!$A$2:$C$43,2,FALSE)</f>
        <v>Brass</v>
      </c>
      <c r="C1672" t="str">
        <f>VLOOKUP(A1672,product_hierarchy!$A$2:$C$43,3,FALSE)</f>
        <v>Brass-Mystery</v>
      </c>
      <c r="D1672" s="19">
        <v>249424637.87922546</v>
      </c>
      <c r="E1672" s="15">
        <v>44805</v>
      </c>
      <c r="F1672">
        <v>7</v>
      </c>
    </row>
    <row r="1673" spans="1:6" x14ac:dyDescent="0.2">
      <c r="A1673" t="s">
        <v>64</v>
      </c>
      <c r="B1673" t="str">
        <f>VLOOKUP(A1673,product_hierarchy!$A$2:$C$43,2,FALSE)</f>
        <v>Brass</v>
      </c>
      <c r="C1673" t="str">
        <f>VLOOKUP(A1673,product_hierarchy!$A$2:$C$43,3,FALSE)</f>
        <v>Brass-Other</v>
      </c>
      <c r="D1673" s="19">
        <v>133490276.40606835</v>
      </c>
      <c r="E1673" s="15">
        <v>44805</v>
      </c>
      <c r="F1673">
        <v>7</v>
      </c>
    </row>
    <row r="1674" spans="1:6" x14ac:dyDescent="0.2">
      <c r="A1674" s="18" t="s">
        <v>65</v>
      </c>
      <c r="B1674" t="str">
        <f>VLOOKUP(A1674,product_hierarchy!$A$2:$C$43,2,FALSE)</f>
        <v>Brass</v>
      </c>
      <c r="C1674" t="str">
        <f>VLOOKUP(A1674,product_hierarchy!$A$2:$C$43,3,FALSE)</f>
        <v>Brass-Other</v>
      </c>
      <c r="D1674" s="19">
        <v>4355338.6071000006</v>
      </c>
      <c r="E1674" s="15">
        <v>44805</v>
      </c>
      <c r="F1674">
        <v>7</v>
      </c>
    </row>
    <row r="1675" spans="1:6" x14ac:dyDescent="0.2">
      <c r="A1675" t="s">
        <v>63</v>
      </c>
      <c r="B1675" t="str">
        <f>VLOOKUP(A1675,product_hierarchy!$A$2:$C$43,2,FALSE)</f>
        <v>Brass</v>
      </c>
      <c r="C1675" t="str">
        <f>VLOOKUP(A1675,product_hierarchy!$A$2:$C$43,3,FALSE)</f>
        <v>Low Brass</v>
      </c>
      <c r="D1675" s="19">
        <v>65042599.054416649</v>
      </c>
      <c r="E1675" s="15">
        <v>44805</v>
      </c>
      <c r="F1675">
        <v>7</v>
      </c>
    </row>
    <row r="1676" spans="1:6" x14ac:dyDescent="0.2">
      <c r="A1676" t="s">
        <v>68</v>
      </c>
      <c r="B1676" t="str">
        <f>VLOOKUP(A1676,product_hierarchy!$A$2:$C$43,2,FALSE)</f>
        <v>Brass</v>
      </c>
      <c r="C1676" t="str">
        <f>VLOOKUP(A1676,product_hierarchy!$A$2:$C$43,3,FALSE)</f>
        <v>Brass-Other</v>
      </c>
      <c r="D1676" s="19">
        <v>0</v>
      </c>
      <c r="E1676" s="15">
        <v>44805</v>
      </c>
      <c r="F1676">
        <v>7</v>
      </c>
    </row>
    <row r="1677" spans="1:6" x14ac:dyDescent="0.2">
      <c r="A1677" t="s">
        <v>60</v>
      </c>
      <c r="B1677" t="str">
        <f>VLOOKUP(A1677,product_hierarchy!$A$2:$C$43,2,FALSE)</f>
        <v>Brass</v>
      </c>
      <c r="C1677" t="str">
        <f>VLOOKUP(A1677,product_hierarchy!$A$2:$C$43,3,FALSE)</f>
        <v>Low Brass</v>
      </c>
      <c r="D1677" s="19">
        <v>950657075.1271069</v>
      </c>
      <c r="E1677" s="15">
        <v>44805</v>
      </c>
      <c r="F1677">
        <v>7</v>
      </c>
    </row>
    <row r="1678" spans="1:6" x14ac:dyDescent="0.2">
      <c r="A1678" t="s">
        <v>66</v>
      </c>
      <c r="B1678" t="str">
        <f>VLOOKUP(A1678,product_hierarchy!$A$2:$C$43,2,FALSE)</f>
        <v>Brass</v>
      </c>
      <c r="C1678" t="str">
        <f>VLOOKUP(A1678,product_hierarchy!$A$2:$C$43,3,FALSE)</f>
        <v>Brass-Other</v>
      </c>
      <c r="D1678" s="19">
        <v>7877123.2302749995</v>
      </c>
      <c r="E1678" s="15">
        <v>44805</v>
      </c>
      <c r="F1678">
        <v>7</v>
      </c>
    </row>
    <row r="1679" spans="1:6" x14ac:dyDescent="0.2">
      <c r="A1679" t="s">
        <v>67</v>
      </c>
      <c r="B1679" t="str">
        <f>VLOOKUP(A1679,product_hierarchy!$A$2:$C$43,2,FALSE)</f>
        <v>Brass</v>
      </c>
      <c r="C1679" t="str">
        <f>VLOOKUP(A1679,product_hierarchy!$A$2:$C$43,3,FALSE)</f>
        <v>Low Brass</v>
      </c>
      <c r="D1679" s="19">
        <v>895943.74691250012</v>
      </c>
      <c r="E1679" s="15">
        <v>44835</v>
      </c>
      <c r="F1679">
        <v>7</v>
      </c>
    </row>
    <row r="1680" spans="1:6" x14ac:dyDescent="0.2">
      <c r="A1680" t="s">
        <v>55</v>
      </c>
      <c r="B1680" t="str">
        <f>VLOOKUP(A1680,product_hierarchy!$A$2:$C$43,2,FALSE)</f>
        <v>Brass</v>
      </c>
      <c r="C1680" t="str">
        <f>VLOOKUP(A1680,product_hierarchy!$A$2:$C$43,3,FALSE)</f>
        <v>High Brass</v>
      </c>
      <c r="D1680" s="19">
        <v>182589397.80283862</v>
      </c>
      <c r="E1680" s="15">
        <v>44835</v>
      </c>
      <c r="F1680">
        <v>7</v>
      </c>
    </row>
    <row r="1681" spans="1:6" x14ac:dyDescent="0.2">
      <c r="A1681" t="s">
        <v>56</v>
      </c>
      <c r="B1681" t="str">
        <f>VLOOKUP(A1681,product_hierarchy!$A$2:$C$43,2,FALSE)</f>
        <v>Brass</v>
      </c>
      <c r="C1681" t="str">
        <f>VLOOKUP(A1681,product_hierarchy!$A$2:$C$43,3,FALSE)</f>
        <v>High Brass</v>
      </c>
      <c r="D1681" s="19">
        <v>10432974.66296085</v>
      </c>
      <c r="E1681" s="15">
        <v>44835</v>
      </c>
      <c r="F1681">
        <v>7</v>
      </c>
    </row>
    <row r="1682" spans="1:6" x14ac:dyDescent="0.2">
      <c r="A1682" t="s">
        <v>59</v>
      </c>
      <c r="B1682" t="str">
        <f>VLOOKUP(A1682,product_hierarchy!$A$2:$C$43,2,FALSE)</f>
        <v>Brass</v>
      </c>
      <c r="C1682" t="str">
        <f>VLOOKUP(A1682,product_hierarchy!$A$2:$C$43,3,FALSE)</f>
        <v>Mid Brass</v>
      </c>
      <c r="D1682" s="19">
        <v>14569793.018381251</v>
      </c>
      <c r="E1682" s="15">
        <v>44835</v>
      </c>
      <c r="F1682">
        <v>7</v>
      </c>
    </row>
    <row r="1683" spans="1:6" x14ac:dyDescent="0.2">
      <c r="A1683" t="s">
        <v>57</v>
      </c>
      <c r="B1683" t="str">
        <f>VLOOKUP(A1683,product_hierarchy!$A$2:$C$43,2,FALSE)</f>
        <v>Brass</v>
      </c>
      <c r="C1683" t="str">
        <f>VLOOKUP(A1683,product_hierarchy!$A$2:$C$43,3,FALSE)</f>
        <v>High Brass</v>
      </c>
      <c r="D1683" s="19">
        <v>21577228.464577496</v>
      </c>
      <c r="E1683" s="15">
        <v>44835</v>
      </c>
      <c r="F1683">
        <v>7</v>
      </c>
    </row>
    <row r="1684" spans="1:6" x14ac:dyDescent="0.2">
      <c r="A1684" t="s">
        <v>58</v>
      </c>
      <c r="B1684" t="str">
        <f>VLOOKUP(A1684,product_hierarchy!$A$2:$C$43,2,FALSE)</f>
        <v>Brass</v>
      </c>
      <c r="C1684" t="str">
        <f>VLOOKUP(A1684,product_hierarchy!$A$2:$C$43,3,FALSE)</f>
        <v>High Brass</v>
      </c>
      <c r="D1684" s="19">
        <v>73300427.522595003</v>
      </c>
      <c r="E1684" s="15">
        <v>44835</v>
      </c>
      <c r="F1684">
        <v>7</v>
      </c>
    </row>
    <row r="1685" spans="1:6" x14ac:dyDescent="0.2">
      <c r="A1685" s="18" t="s">
        <v>69</v>
      </c>
      <c r="B1685" t="str">
        <f>VLOOKUP(A1685,product_hierarchy!$A$2:$C$43,2,FALSE)</f>
        <v>Brass</v>
      </c>
      <c r="C1685" t="str">
        <f>VLOOKUP(A1685,product_hierarchy!$A$2:$C$43,3,FALSE)</f>
        <v>Brass-Mystery</v>
      </c>
      <c r="D1685" s="19">
        <v>290563864.28558755</v>
      </c>
      <c r="E1685" s="15">
        <v>44835</v>
      </c>
      <c r="F1685">
        <v>7</v>
      </c>
    </row>
    <row r="1686" spans="1:6" x14ac:dyDescent="0.2">
      <c r="A1686" t="s">
        <v>64</v>
      </c>
      <c r="B1686" t="str">
        <f>VLOOKUP(A1686,product_hierarchy!$A$2:$C$43,2,FALSE)</f>
        <v>Brass</v>
      </c>
      <c r="C1686" t="str">
        <f>VLOOKUP(A1686,product_hierarchy!$A$2:$C$43,3,FALSE)</f>
        <v>Brass-Other</v>
      </c>
      <c r="D1686" s="19">
        <v>161599681.10355607</v>
      </c>
      <c r="E1686" s="15">
        <v>44835</v>
      </c>
      <c r="F1686">
        <v>7</v>
      </c>
    </row>
    <row r="1687" spans="1:6" x14ac:dyDescent="0.2">
      <c r="A1687" s="18" t="s">
        <v>65</v>
      </c>
      <c r="B1687" t="str">
        <f>VLOOKUP(A1687,product_hierarchy!$A$2:$C$43,2,FALSE)</f>
        <v>Brass</v>
      </c>
      <c r="C1687" t="str">
        <f>VLOOKUP(A1687,product_hierarchy!$A$2:$C$43,3,FALSE)</f>
        <v>Brass-Other</v>
      </c>
      <c r="D1687" s="19">
        <v>8747050.3438499998</v>
      </c>
      <c r="E1687" s="15">
        <v>44835</v>
      </c>
      <c r="F1687">
        <v>7</v>
      </c>
    </row>
    <row r="1688" spans="1:6" x14ac:dyDescent="0.2">
      <c r="A1688" t="s">
        <v>63</v>
      </c>
      <c r="B1688" t="str">
        <f>VLOOKUP(A1688,product_hierarchy!$A$2:$C$43,2,FALSE)</f>
        <v>Brass</v>
      </c>
      <c r="C1688" t="str">
        <f>VLOOKUP(A1688,product_hierarchy!$A$2:$C$43,3,FALSE)</f>
        <v>Low Brass</v>
      </c>
      <c r="D1688" s="19">
        <v>58536459.765342027</v>
      </c>
      <c r="E1688" s="15">
        <v>44835</v>
      </c>
      <c r="F1688">
        <v>7</v>
      </c>
    </row>
    <row r="1689" spans="1:6" x14ac:dyDescent="0.2">
      <c r="A1689" t="s">
        <v>68</v>
      </c>
      <c r="B1689" t="str">
        <f>VLOOKUP(A1689,product_hierarchy!$A$2:$C$43,2,FALSE)</f>
        <v>Brass</v>
      </c>
      <c r="C1689" t="str">
        <f>VLOOKUP(A1689,product_hierarchy!$A$2:$C$43,3,FALSE)</f>
        <v>Brass-Other</v>
      </c>
      <c r="D1689" s="19">
        <v>0</v>
      </c>
      <c r="E1689" s="15">
        <v>44835</v>
      </c>
      <c r="F1689">
        <v>7</v>
      </c>
    </row>
    <row r="1690" spans="1:6" x14ac:dyDescent="0.2">
      <c r="A1690" t="s">
        <v>60</v>
      </c>
      <c r="B1690" t="str">
        <f>VLOOKUP(A1690,product_hierarchy!$A$2:$C$43,2,FALSE)</f>
        <v>Brass</v>
      </c>
      <c r="C1690" t="str">
        <f>VLOOKUP(A1690,product_hierarchy!$A$2:$C$43,3,FALSE)</f>
        <v>Low Brass</v>
      </c>
      <c r="D1690" s="19">
        <v>1033954268.1693839</v>
      </c>
      <c r="E1690" s="15">
        <v>44835</v>
      </c>
      <c r="F1690">
        <v>7</v>
      </c>
    </row>
    <row r="1691" spans="1:6" x14ac:dyDescent="0.2">
      <c r="A1691" t="s">
        <v>66</v>
      </c>
      <c r="B1691" t="str">
        <f>VLOOKUP(A1691,product_hierarchy!$A$2:$C$43,2,FALSE)</f>
        <v>Brass</v>
      </c>
      <c r="C1691" t="str">
        <f>VLOOKUP(A1691,product_hierarchy!$A$2:$C$43,3,FALSE)</f>
        <v>Brass-Other</v>
      </c>
      <c r="D1691" s="19">
        <v>2357342.9041499998</v>
      </c>
      <c r="E1691" s="15">
        <v>44835</v>
      </c>
      <c r="F1691">
        <v>7</v>
      </c>
    </row>
    <row r="1692" spans="1:6" x14ac:dyDescent="0.2">
      <c r="A1692" t="s">
        <v>67</v>
      </c>
      <c r="B1692" t="str">
        <f>VLOOKUP(A1692,product_hierarchy!$A$2:$C$43,2,FALSE)</f>
        <v>Brass</v>
      </c>
      <c r="C1692" t="str">
        <f>VLOOKUP(A1692,product_hierarchy!$A$2:$C$43,3,FALSE)</f>
        <v>Low Brass</v>
      </c>
      <c r="D1692" s="19">
        <v>310345.02866250003</v>
      </c>
      <c r="E1692" s="15">
        <v>44866</v>
      </c>
      <c r="F1692">
        <v>7</v>
      </c>
    </row>
    <row r="1693" spans="1:6" x14ac:dyDescent="0.2">
      <c r="A1693" t="s">
        <v>55</v>
      </c>
      <c r="B1693" t="str">
        <f>VLOOKUP(A1693,product_hierarchy!$A$2:$C$43,2,FALSE)</f>
        <v>Brass</v>
      </c>
      <c r="C1693" t="str">
        <f>VLOOKUP(A1693,product_hierarchy!$A$2:$C$43,3,FALSE)</f>
        <v>High Brass</v>
      </c>
      <c r="D1693" s="19">
        <v>191853170.7958011</v>
      </c>
      <c r="E1693" s="15">
        <v>44866</v>
      </c>
      <c r="F1693">
        <v>7</v>
      </c>
    </row>
    <row r="1694" spans="1:6" x14ac:dyDescent="0.2">
      <c r="A1694" t="s">
        <v>56</v>
      </c>
      <c r="B1694" t="str">
        <f>VLOOKUP(A1694,product_hierarchy!$A$2:$C$43,2,FALSE)</f>
        <v>Brass</v>
      </c>
      <c r="C1694" t="str">
        <f>VLOOKUP(A1694,product_hierarchy!$A$2:$C$43,3,FALSE)</f>
        <v>High Brass</v>
      </c>
      <c r="D1694" s="19">
        <v>11636581.58588835</v>
      </c>
      <c r="E1694" s="15">
        <v>44866</v>
      </c>
      <c r="F1694">
        <v>7</v>
      </c>
    </row>
    <row r="1695" spans="1:6" x14ac:dyDescent="0.2">
      <c r="A1695" t="s">
        <v>59</v>
      </c>
      <c r="B1695" t="str">
        <f>VLOOKUP(A1695,product_hierarchy!$A$2:$C$43,2,FALSE)</f>
        <v>Brass</v>
      </c>
      <c r="C1695" t="str">
        <f>VLOOKUP(A1695,product_hierarchy!$A$2:$C$43,3,FALSE)</f>
        <v>Mid Brass</v>
      </c>
      <c r="D1695" s="19">
        <v>8283762.0018562488</v>
      </c>
      <c r="E1695" s="15">
        <v>44866</v>
      </c>
      <c r="F1695">
        <v>7</v>
      </c>
    </row>
    <row r="1696" spans="1:6" x14ac:dyDescent="0.2">
      <c r="A1696" t="s">
        <v>57</v>
      </c>
      <c r="B1696" t="str">
        <f>VLOOKUP(A1696,product_hierarchy!$A$2:$C$43,2,FALSE)</f>
        <v>Brass</v>
      </c>
      <c r="C1696" t="str">
        <f>VLOOKUP(A1696,product_hierarchy!$A$2:$C$43,3,FALSE)</f>
        <v>High Brass</v>
      </c>
      <c r="D1696" s="19">
        <v>28431640.485531557</v>
      </c>
      <c r="E1696" s="15">
        <v>44866</v>
      </c>
      <c r="F1696">
        <v>7</v>
      </c>
    </row>
    <row r="1697" spans="1:6" x14ac:dyDescent="0.2">
      <c r="A1697" t="s">
        <v>58</v>
      </c>
      <c r="B1697" t="str">
        <f>VLOOKUP(A1697,product_hierarchy!$A$2:$C$43,2,FALSE)</f>
        <v>Brass</v>
      </c>
      <c r="C1697" t="str">
        <f>VLOOKUP(A1697,product_hierarchy!$A$2:$C$43,3,FALSE)</f>
        <v>High Brass</v>
      </c>
      <c r="D1697" s="19">
        <v>79971116.460007504</v>
      </c>
      <c r="E1697" s="15">
        <v>44866</v>
      </c>
      <c r="F1697">
        <v>7</v>
      </c>
    </row>
    <row r="1698" spans="1:6" x14ac:dyDescent="0.2">
      <c r="A1698" s="18" t="s">
        <v>69</v>
      </c>
      <c r="B1698" t="str">
        <f>VLOOKUP(A1698,product_hierarchy!$A$2:$C$43,2,FALSE)</f>
        <v>Brass</v>
      </c>
      <c r="C1698" t="str">
        <f>VLOOKUP(A1698,product_hierarchy!$A$2:$C$43,3,FALSE)</f>
        <v>Brass-Mystery</v>
      </c>
      <c r="D1698" s="19">
        <v>296282780.87086552</v>
      </c>
      <c r="E1698" s="15">
        <v>44866</v>
      </c>
      <c r="F1698">
        <v>7</v>
      </c>
    </row>
    <row r="1699" spans="1:6" x14ac:dyDescent="0.2">
      <c r="A1699" t="s">
        <v>64</v>
      </c>
      <c r="B1699" t="str">
        <f>VLOOKUP(A1699,product_hierarchy!$A$2:$C$43,2,FALSE)</f>
        <v>Brass</v>
      </c>
      <c r="C1699" t="str">
        <f>VLOOKUP(A1699,product_hierarchy!$A$2:$C$43,3,FALSE)</f>
        <v>Brass-Other</v>
      </c>
      <c r="D1699" s="19">
        <v>152520955.01443729</v>
      </c>
      <c r="E1699" s="15">
        <v>44866</v>
      </c>
      <c r="F1699">
        <v>7</v>
      </c>
    </row>
    <row r="1700" spans="1:6" x14ac:dyDescent="0.2">
      <c r="A1700" s="18" t="s">
        <v>65</v>
      </c>
      <c r="B1700" t="str">
        <f>VLOOKUP(A1700,product_hierarchy!$A$2:$C$43,2,FALSE)</f>
        <v>Brass</v>
      </c>
      <c r="C1700" t="str">
        <f>VLOOKUP(A1700,product_hierarchy!$A$2:$C$43,3,FALSE)</f>
        <v>Brass-Other</v>
      </c>
      <c r="D1700" s="19">
        <v>2674942.1244000001</v>
      </c>
      <c r="E1700" s="15">
        <v>44866</v>
      </c>
      <c r="F1700">
        <v>7</v>
      </c>
    </row>
    <row r="1701" spans="1:6" x14ac:dyDescent="0.2">
      <c r="A1701" t="s">
        <v>63</v>
      </c>
      <c r="B1701" t="str">
        <f>VLOOKUP(A1701,product_hierarchy!$A$2:$C$43,2,FALSE)</f>
        <v>Brass</v>
      </c>
      <c r="C1701" t="str">
        <f>VLOOKUP(A1701,product_hierarchy!$A$2:$C$43,3,FALSE)</f>
        <v>Low Brass</v>
      </c>
      <c r="D1701" s="19">
        <v>53474924.585481793</v>
      </c>
      <c r="E1701" s="15">
        <v>44866</v>
      </c>
      <c r="F1701">
        <v>7</v>
      </c>
    </row>
    <row r="1702" spans="1:6" x14ac:dyDescent="0.2">
      <c r="A1702" t="s">
        <v>68</v>
      </c>
      <c r="B1702" t="str">
        <f>VLOOKUP(A1702,product_hierarchy!$A$2:$C$43,2,FALSE)</f>
        <v>Brass</v>
      </c>
      <c r="C1702" t="str">
        <f>VLOOKUP(A1702,product_hierarchy!$A$2:$C$43,3,FALSE)</f>
        <v>Brass-Other</v>
      </c>
      <c r="D1702" s="19">
        <v>0</v>
      </c>
      <c r="E1702" s="15">
        <v>44866</v>
      </c>
      <c r="F1702">
        <v>7</v>
      </c>
    </row>
    <row r="1703" spans="1:6" x14ac:dyDescent="0.2">
      <c r="A1703" t="s">
        <v>60</v>
      </c>
      <c r="B1703" t="str">
        <f>VLOOKUP(A1703,product_hierarchy!$A$2:$C$43,2,FALSE)</f>
        <v>Brass</v>
      </c>
      <c r="C1703" t="str">
        <f>VLOOKUP(A1703,product_hierarchy!$A$2:$C$43,3,FALSE)</f>
        <v>Low Brass</v>
      </c>
      <c r="D1703" s="19">
        <v>981007269.05477345</v>
      </c>
      <c r="E1703" s="15">
        <v>44866</v>
      </c>
      <c r="F1703">
        <v>7</v>
      </c>
    </row>
    <row r="1704" spans="1:6" x14ac:dyDescent="0.2">
      <c r="A1704" t="s">
        <v>66</v>
      </c>
      <c r="B1704" t="str">
        <f>VLOOKUP(A1704,product_hierarchy!$A$2:$C$43,2,FALSE)</f>
        <v>Brass</v>
      </c>
      <c r="C1704" t="str">
        <f>VLOOKUP(A1704,product_hierarchy!$A$2:$C$43,3,FALSE)</f>
        <v>Brass-Other</v>
      </c>
      <c r="D1704" s="19">
        <v>0</v>
      </c>
      <c r="E1704" s="15">
        <v>44866</v>
      </c>
      <c r="F1704">
        <v>7</v>
      </c>
    </row>
    <row r="1705" spans="1:6" x14ac:dyDescent="0.2">
      <c r="A1705" t="s">
        <v>67</v>
      </c>
      <c r="B1705" t="str">
        <f>VLOOKUP(A1705,product_hierarchy!$A$2:$C$43,2,FALSE)</f>
        <v>Brass</v>
      </c>
      <c r="C1705" t="str">
        <f>VLOOKUP(A1705,product_hierarchy!$A$2:$C$43,3,FALSE)</f>
        <v>Low Brass</v>
      </c>
      <c r="D1705" s="19">
        <v>564216.96532499988</v>
      </c>
      <c r="E1705" s="15">
        <v>44896</v>
      </c>
      <c r="F1705">
        <v>7</v>
      </c>
    </row>
    <row r="1706" spans="1:6" x14ac:dyDescent="0.2">
      <c r="A1706" t="s">
        <v>55</v>
      </c>
      <c r="B1706" t="str">
        <f>VLOOKUP(A1706,product_hierarchy!$A$2:$C$43,2,FALSE)</f>
        <v>Brass</v>
      </c>
      <c r="C1706" t="str">
        <f>VLOOKUP(A1706,product_hierarchy!$A$2:$C$43,3,FALSE)</f>
        <v>High Brass</v>
      </c>
      <c r="D1706" s="19">
        <v>283637233.95443714</v>
      </c>
      <c r="E1706" s="15">
        <v>44896</v>
      </c>
      <c r="F1706">
        <v>7</v>
      </c>
    </row>
    <row r="1707" spans="1:6" x14ac:dyDescent="0.2">
      <c r="A1707" t="s">
        <v>56</v>
      </c>
      <c r="B1707" t="str">
        <f>VLOOKUP(A1707,product_hierarchy!$A$2:$C$43,2,FALSE)</f>
        <v>Brass</v>
      </c>
      <c r="C1707" t="str">
        <f>VLOOKUP(A1707,product_hierarchy!$A$2:$C$43,3,FALSE)</f>
        <v>High Brass</v>
      </c>
      <c r="D1707" s="19">
        <v>13629604.312940851</v>
      </c>
      <c r="E1707" s="15">
        <v>44896</v>
      </c>
      <c r="F1707">
        <v>7</v>
      </c>
    </row>
    <row r="1708" spans="1:6" x14ac:dyDescent="0.2">
      <c r="A1708" t="s">
        <v>59</v>
      </c>
      <c r="B1708" t="str">
        <f>VLOOKUP(A1708,product_hierarchy!$A$2:$C$43,2,FALSE)</f>
        <v>Brass</v>
      </c>
      <c r="C1708" t="str">
        <f>VLOOKUP(A1708,product_hierarchy!$A$2:$C$43,3,FALSE)</f>
        <v>Mid Brass</v>
      </c>
      <c r="D1708" s="19">
        <v>12011156.979266254</v>
      </c>
      <c r="E1708" s="15">
        <v>44896</v>
      </c>
      <c r="F1708">
        <v>7</v>
      </c>
    </row>
    <row r="1709" spans="1:6" x14ac:dyDescent="0.2">
      <c r="A1709" t="s">
        <v>57</v>
      </c>
      <c r="B1709" t="str">
        <f>VLOOKUP(A1709,product_hierarchy!$A$2:$C$43,2,FALSE)</f>
        <v>Brass</v>
      </c>
      <c r="C1709" t="str">
        <f>VLOOKUP(A1709,product_hierarchy!$A$2:$C$43,3,FALSE)</f>
        <v>High Brass</v>
      </c>
      <c r="D1709" s="19">
        <v>36331220.361588761</v>
      </c>
      <c r="E1709" s="15">
        <v>44896</v>
      </c>
      <c r="F1709">
        <v>7</v>
      </c>
    </row>
    <row r="1710" spans="1:6" x14ac:dyDescent="0.2">
      <c r="A1710" t="s">
        <v>58</v>
      </c>
      <c r="B1710" t="str">
        <f>VLOOKUP(A1710,product_hierarchy!$A$2:$C$43,2,FALSE)</f>
        <v>Brass</v>
      </c>
      <c r="C1710" t="str">
        <f>VLOOKUP(A1710,product_hierarchy!$A$2:$C$43,3,FALSE)</f>
        <v>High Brass</v>
      </c>
      <c r="D1710" s="19">
        <v>86097205.091283858</v>
      </c>
      <c r="E1710" s="15">
        <v>44896</v>
      </c>
      <c r="F1710">
        <v>7</v>
      </c>
    </row>
    <row r="1711" spans="1:6" x14ac:dyDescent="0.2">
      <c r="A1711" s="18" t="s">
        <v>69</v>
      </c>
      <c r="B1711" t="str">
        <f>VLOOKUP(A1711,product_hierarchy!$A$2:$C$43,2,FALSE)</f>
        <v>Brass</v>
      </c>
      <c r="C1711" t="str">
        <f>VLOOKUP(A1711,product_hierarchy!$A$2:$C$43,3,FALSE)</f>
        <v>Brass-Mystery</v>
      </c>
      <c r="D1711" s="19">
        <v>314244570.28141165</v>
      </c>
      <c r="E1711" s="15">
        <v>44896</v>
      </c>
      <c r="F1711">
        <v>7</v>
      </c>
    </row>
    <row r="1712" spans="1:6" x14ac:dyDescent="0.2">
      <c r="A1712" t="s">
        <v>64</v>
      </c>
      <c r="B1712" t="str">
        <f>VLOOKUP(A1712,product_hierarchy!$A$2:$C$43,2,FALSE)</f>
        <v>Brass</v>
      </c>
      <c r="C1712" t="str">
        <f>VLOOKUP(A1712,product_hierarchy!$A$2:$C$43,3,FALSE)</f>
        <v>Brass-Other</v>
      </c>
      <c r="D1712" s="19">
        <v>168849468.65679145</v>
      </c>
      <c r="E1712" s="15">
        <v>44896</v>
      </c>
      <c r="F1712">
        <v>7</v>
      </c>
    </row>
    <row r="1713" spans="1:6" x14ac:dyDescent="0.2">
      <c r="A1713" s="18" t="s">
        <v>65</v>
      </c>
      <c r="B1713" t="str">
        <f>VLOOKUP(A1713,product_hierarchy!$A$2:$C$43,2,FALSE)</f>
        <v>Brass</v>
      </c>
      <c r="C1713" t="str">
        <f>VLOOKUP(A1713,product_hierarchy!$A$2:$C$43,3,FALSE)</f>
        <v>Brass-Other</v>
      </c>
      <c r="D1713" s="19">
        <v>6030180.6639750004</v>
      </c>
      <c r="E1713" s="15">
        <v>44896</v>
      </c>
      <c r="F1713">
        <v>7</v>
      </c>
    </row>
    <row r="1714" spans="1:6" x14ac:dyDescent="0.2">
      <c r="A1714" t="s">
        <v>63</v>
      </c>
      <c r="B1714" t="str">
        <f>VLOOKUP(A1714,product_hierarchy!$A$2:$C$43,2,FALSE)</f>
        <v>Brass</v>
      </c>
      <c r="C1714" t="str">
        <f>VLOOKUP(A1714,product_hierarchy!$A$2:$C$43,3,FALSE)</f>
        <v>Low Brass</v>
      </c>
      <c r="D1714" s="19">
        <v>61529690.676167935</v>
      </c>
      <c r="E1714" s="15">
        <v>44896</v>
      </c>
      <c r="F1714">
        <v>7</v>
      </c>
    </row>
    <row r="1715" spans="1:6" x14ac:dyDescent="0.2">
      <c r="A1715" t="s">
        <v>68</v>
      </c>
      <c r="B1715" t="str">
        <f>VLOOKUP(A1715,product_hierarchy!$A$2:$C$43,2,FALSE)</f>
        <v>Brass</v>
      </c>
      <c r="C1715" t="str">
        <f>VLOOKUP(A1715,product_hierarchy!$A$2:$C$43,3,FALSE)</f>
        <v>Brass-Other</v>
      </c>
      <c r="D1715" s="19">
        <v>0</v>
      </c>
      <c r="E1715" s="15">
        <v>44896</v>
      </c>
      <c r="F1715">
        <v>7</v>
      </c>
    </row>
    <row r="1716" spans="1:6" x14ac:dyDescent="0.2">
      <c r="A1716" t="s">
        <v>60</v>
      </c>
      <c r="B1716" t="str">
        <f>VLOOKUP(A1716,product_hierarchy!$A$2:$C$43,2,FALSE)</f>
        <v>Brass</v>
      </c>
      <c r="C1716" t="str">
        <f>VLOOKUP(A1716,product_hierarchy!$A$2:$C$43,3,FALSE)</f>
        <v>Low Brass</v>
      </c>
      <c r="D1716" s="19">
        <v>888459138.23131704</v>
      </c>
      <c r="E1716" s="15">
        <v>44896</v>
      </c>
      <c r="F1716">
        <v>7</v>
      </c>
    </row>
    <row r="1717" spans="1:6" x14ac:dyDescent="0.2">
      <c r="A1717" t="s">
        <v>66</v>
      </c>
      <c r="B1717" t="str">
        <f>VLOOKUP(A1717,product_hierarchy!$A$2:$C$43,2,FALSE)</f>
        <v>Brass</v>
      </c>
      <c r="C1717" t="str">
        <f>VLOOKUP(A1717,product_hierarchy!$A$2:$C$43,3,FALSE)</f>
        <v>Brass-Other</v>
      </c>
      <c r="D1717" s="19">
        <v>48423.199500000002</v>
      </c>
      <c r="E1717" s="15">
        <v>44896</v>
      </c>
      <c r="F1717">
        <v>7</v>
      </c>
    </row>
    <row r="1718" spans="1:6" x14ac:dyDescent="0.2">
      <c r="A1718" t="s">
        <v>67</v>
      </c>
      <c r="B1718" t="str">
        <f>VLOOKUP(A1718,product_hierarchy!$A$2:$C$43,2,FALSE)</f>
        <v>Brass</v>
      </c>
      <c r="C1718" t="str">
        <f>VLOOKUP(A1718,product_hierarchy!$A$2:$C$43,3,FALSE)</f>
        <v>Low Brass</v>
      </c>
      <c r="D1718" s="19">
        <v>1462832.6573250003</v>
      </c>
      <c r="E1718" s="15">
        <v>44562</v>
      </c>
      <c r="F1718">
        <v>8</v>
      </c>
    </row>
    <row r="1719" spans="1:6" x14ac:dyDescent="0.2">
      <c r="A1719" t="s">
        <v>55</v>
      </c>
      <c r="B1719" t="str">
        <f>VLOOKUP(A1719,product_hierarchy!$A$2:$C$43,2,FALSE)</f>
        <v>Brass</v>
      </c>
      <c r="C1719" t="str">
        <f>VLOOKUP(A1719,product_hierarchy!$A$2:$C$43,3,FALSE)</f>
        <v>High Brass</v>
      </c>
      <c r="D1719" s="19">
        <v>267586840.02900773</v>
      </c>
      <c r="E1719" s="15">
        <v>44562</v>
      </c>
      <c r="F1719">
        <v>8</v>
      </c>
    </row>
    <row r="1720" spans="1:6" x14ac:dyDescent="0.2">
      <c r="A1720" t="s">
        <v>56</v>
      </c>
      <c r="B1720" t="str">
        <f>VLOOKUP(A1720,product_hierarchy!$A$2:$C$43,2,FALSE)</f>
        <v>Brass</v>
      </c>
      <c r="C1720" t="str">
        <f>VLOOKUP(A1720,product_hierarchy!$A$2:$C$43,3,FALSE)</f>
        <v>High Brass</v>
      </c>
      <c r="D1720" s="19">
        <v>15056433.404275971</v>
      </c>
      <c r="E1720" s="15">
        <v>44562</v>
      </c>
      <c r="F1720">
        <v>8</v>
      </c>
    </row>
    <row r="1721" spans="1:6" x14ac:dyDescent="0.2">
      <c r="A1721" t="s">
        <v>59</v>
      </c>
      <c r="B1721" t="str">
        <f>VLOOKUP(A1721,product_hierarchy!$A$2:$C$43,2,FALSE)</f>
        <v>Brass</v>
      </c>
      <c r="C1721" t="str">
        <f>VLOOKUP(A1721,product_hierarchy!$A$2:$C$43,3,FALSE)</f>
        <v>Mid Brass</v>
      </c>
      <c r="D1721" s="19">
        <v>13232705.254908746</v>
      </c>
      <c r="E1721" s="15">
        <v>44562</v>
      </c>
      <c r="F1721">
        <v>8</v>
      </c>
    </row>
    <row r="1722" spans="1:6" x14ac:dyDescent="0.2">
      <c r="A1722" t="s">
        <v>57</v>
      </c>
      <c r="B1722" t="str">
        <f>VLOOKUP(A1722,product_hierarchy!$A$2:$C$43,2,FALSE)</f>
        <v>Brass</v>
      </c>
      <c r="C1722" t="str">
        <f>VLOOKUP(A1722,product_hierarchy!$A$2:$C$43,3,FALSE)</f>
        <v>High Brass</v>
      </c>
      <c r="D1722" s="19">
        <v>27298709.869450495</v>
      </c>
      <c r="E1722" s="15">
        <v>44562</v>
      </c>
      <c r="F1722">
        <v>8</v>
      </c>
    </row>
    <row r="1723" spans="1:6" x14ac:dyDescent="0.2">
      <c r="A1723" t="s">
        <v>58</v>
      </c>
      <c r="B1723" t="str">
        <f>VLOOKUP(A1723,product_hierarchy!$A$2:$C$43,2,FALSE)</f>
        <v>Brass</v>
      </c>
      <c r="C1723" t="str">
        <f>VLOOKUP(A1723,product_hierarchy!$A$2:$C$43,3,FALSE)</f>
        <v>High Brass</v>
      </c>
      <c r="D1723" s="19">
        <v>52364900.201679006</v>
      </c>
      <c r="E1723" s="15">
        <v>44562</v>
      </c>
      <c r="F1723">
        <v>8</v>
      </c>
    </row>
    <row r="1724" spans="1:6" x14ac:dyDescent="0.2">
      <c r="A1724" s="18" t="s">
        <v>69</v>
      </c>
      <c r="B1724" t="str">
        <f>VLOOKUP(A1724,product_hierarchy!$A$2:$C$43,2,FALSE)</f>
        <v>Brass</v>
      </c>
      <c r="C1724" t="str">
        <f>VLOOKUP(A1724,product_hierarchy!$A$2:$C$43,3,FALSE)</f>
        <v>Brass-Mystery</v>
      </c>
      <c r="D1724" s="19">
        <v>326819117.37819821</v>
      </c>
      <c r="E1724" s="15">
        <v>44562</v>
      </c>
      <c r="F1724">
        <v>8</v>
      </c>
    </row>
    <row r="1725" spans="1:6" x14ac:dyDescent="0.2">
      <c r="A1725" t="s">
        <v>64</v>
      </c>
      <c r="B1725" t="str">
        <f>VLOOKUP(A1725,product_hierarchy!$A$2:$C$43,2,FALSE)</f>
        <v>Brass</v>
      </c>
      <c r="C1725" t="str">
        <f>VLOOKUP(A1725,product_hierarchy!$A$2:$C$43,3,FALSE)</f>
        <v>Brass-Other</v>
      </c>
      <c r="D1725" s="19">
        <v>176961085.85592702</v>
      </c>
      <c r="E1725" s="15">
        <v>44562</v>
      </c>
      <c r="F1725">
        <v>8</v>
      </c>
    </row>
    <row r="1726" spans="1:6" x14ac:dyDescent="0.2">
      <c r="A1726" s="18" t="s">
        <v>65</v>
      </c>
      <c r="B1726" t="str">
        <f>VLOOKUP(A1726,product_hierarchy!$A$2:$C$43,2,FALSE)</f>
        <v>Brass</v>
      </c>
      <c r="C1726" t="str">
        <f>VLOOKUP(A1726,product_hierarchy!$A$2:$C$43,3,FALSE)</f>
        <v>Brass-Other</v>
      </c>
      <c r="D1726" s="19">
        <v>751080.35837250005</v>
      </c>
      <c r="E1726" s="15">
        <v>44562</v>
      </c>
      <c r="F1726">
        <v>8</v>
      </c>
    </row>
    <row r="1727" spans="1:6" x14ac:dyDescent="0.2">
      <c r="A1727" t="s">
        <v>63</v>
      </c>
      <c r="B1727" t="str">
        <f>VLOOKUP(A1727,product_hierarchy!$A$2:$C$43,2,FALSE)</f>
        <v>Brass</v>
      </c>
      <c r="C1727" t="str">
        <f>VLOOKUP(A1727,product_hierarchy!$A$2:$C$43,3,FALSE)</f>
        <v>Low Brass</v>
      </c>
      <c r="D1727" s="19">
        <v>58315193.694402725</v>
      </c>
      <c r="E1727" s="15">
        <v>44562</v>
      </c>
      <c r="F1727">
        <v>8</v>
      </c>
    </row>
    <row r="1728" spans="1:6" x14ac:dyDescent="0.2">
      <c r="A1728" t="s">
        <v>68</v>
      </c>
      <c r="B1728" t="str">
        <f>VLOOKUP(A1728,product_hierarchy!$A$2:$C$43,2,FALSE)</f>
        <v>Brass</v>
      </c>
      <c r="C1728" t="str">
        <f>VLOOKUP(A1728,product_hierarchy!$A$2:$C$43,3,FALSE)</f>
        <v>Brass-Other</v>
      </c>
      <c r="D1728" s="19">
        <v>0</v>
      </c>
      <c r="E1728" s="15">
        <v>44562</v>
      </c>
      <c r="F1728">
        <v>8</v>
      </c>
    </row>
    <row r="1729" spans="1:6" x14ac:dyDescent="0.2">
      <c r="A1729" t="s">
        <v>60</v>
      </c>
      <c r="B1729" t="str">
        <f>VLOOKUP(A1729,product_hierarchy!$A$2:$C$43,2,FALSE)</f>
        <v>Brass</v>
      </c>
      <c r="C1729" t="str">
        <f>VLOOKUP(A1729,product_hierarchy!$A$2:$C$43,3,FALSE)</f>
        <v>Low Brass</v>
      </c>
      <c r="D1729" s="19">
        <v>974748919.70437312</v>
      </c>
      <c r="E1729" s="15">
        <v>44562</v>
      </c>
      <c r="F1729">
        <v>8</v>
      </c>
    </row>
    <row r="1730" spans="1:6" x14ac:dyDescent="0.2">
      <c r="A1730" t="s">
        <v>66</v>
      </c>
      <c r="B1730" t="str">
        <f>VLOOKUP(A1730,product_hierarchy!$A$2:$C$43,2,FALSE)</f>
        <v>Brass</v>
      </c>
      <c r="C1730" t="str">
        <f>VLOOKUP(A1730,product_hierarchy!$A$2:$C$43,3,FALSE)</f>
        <v>Brass-Other</v>
      </c>
      <c r="D1730" s="19">
        <v>2196279.1069537504</v>
      </c>
      <c r="E1730" s="15">
        <v>44562</v>
      </c>
      <c r="F1730">
        <v>8</v>
      </c>
    </row>
    <row r="1731" spans="1:6" x14ac:dyDescent="0.2">
      <c r="A1731" t="s">
        <v>67</v>
      </c>
      <c r="B1731" t="str">
        <f>VLOOKUP(A1731,product_hierarchy!$A$2:$C$43,2,FALSE)</f>
        <v>Brass</v>
      </c>
      <c r="C1731" t="str">
        <f>VLOOKUP(A1731,product_hierarchy!$A$2:$C$43,3,FALSE)</f>
        <v>Low Brass</v>
      </c>
      <c r="D1731" s="19">
        <v>1843320.1146750001</v>
      </c>
      <c r="E1731" s="15">
        <v>44593</v>
      </c>
      <c r="F1731">
        <v>8</v>
      </c>
    </row>
    <row r="1732" spans="1:6" x14ac:dyDescent="0.2">
      <c r="A1732" t="s">
        <v>55</v>
      </c>
      <c r="B1732" t="str">
        <f>VLOOKUP(A1732,product_hierarchy!$A$2:$C$43,2,FALSE)</f>
        <v>Brass</v>
      </c>
      <c r="C1732" t="str">
        <f>VLOOKUP(A1732,product_hierarchy!$A$2:$C$43,3,FALSE)</f>
        <v>High Brass</v>
      </c>
      <c r="D1732" s="19">
        <v>228486897.80193684</v>
      </c>
      <c r="E1732" s="15">
        <v>44593</v>
      </c>
      <c r="F1732">
        <v>8</v>
      </c>
    </row>
    <row r="1733" spans="1:6" x14ac:dyDescent="0.2">
      <c r="A1733" t="s">
        <v>56</v>
      </c>
      <c r="B1733" t="str">
        <f>VLOOKUP(A1733,product_hierarchy!$A$2:$C$43,2,FALSE)</f>
        <v>Brass</v>
      </c>
      <c r="C1733" t="str">
        <f>VLOOKUP(A1733,product_hierarchy!$A$2:$C$43,3,FALSE)</f>
        <v>High Brass</v>
      </c>
      <c r="D1733" s="19">
        <v>13567569.408012589</v>
      </c>
      <c r="E1733" s="15">
        <v>44593</v>
      </c>
      <c r="F1733">
        <v>8</v>
      </c>
    </row>
    <row r="1734" spans="1:6" x14ac:dyDescent="0.2">
      <c r="A1734" t="s">
        <v>59</v>
      </c>
      <c r="B1734" t="str">
        <f>VLOOKUP(A1734,product_hierarchy!$A$2:$C$43,2,FALSE)</f>
        <v>Brass</v>
      </c>
      <c r="C1734" t="str">
        <f>VLOOKUP(A1734,product_hierarchy!$A$2:$C$43,3,FALSE)</f>
        <v>Mid Brass</v>
      </c>
      <c r="D1734" s="19">
        <v>17153824.486821756</v>
      </c>
      <c r="E1734" s="15">
        <v>44593</v>
      </c>
      <c r="F1734">
        <v>8</v>
      </c>
    </row>
    <row r="1735" spans="1:6" x14ac:dyDescent="0.2">
      <c r="A1735" t="s">
        <v>57</v>
      </c>
      <c r="B1735" t="str">
        <f>VLOOKUP(A1735,product_hierarchy!$A$2:$C$43,2,FALSE)</f>
        <v>Brass</v>
      </c>
      <c r="C1735" t="str">
        <f>VLOOKUP(A1735,product_hierarchy!$A$2:$C$43,3,FALSE)</f>
        <v>High Brass</v>
      </c>
      <c r="D1735" s="19">
        <v>39490930.108451255</v>
      </c>
      <c r="E1735" s="15">
        <v>44593</v>
      </c>
      <c r="F1735">
        <v>8</v>
      </c>
    </row>
    <row r="1736" spans="1:6" x14ac:dyDescent="0.2">
      <c r="A1736" t="s">
        <v>58</v>
      </c>
      <c r="B1736" t="str">
        <f>VLOOKUP(A1736,product_hierarchy!$A$2:$C$43,2,FALSE)</f>
        <v>Brass</v>
      </c>
      <c r="C1736" t="str">
        <f>VLOOKUP(A1736,product_hierarchy!$A$2:$C$43,3,FALSE)</f>
        <v>High Brass</v>
      </c>
      <c r="D1736" s="19">
        <v>76936730.164164007</v>
      </c>
      <c r="E1736" s="15">
        <v>44593</v>
      </c>
      <c r="F1736">
        <v>8</v>
      </c>
    </row>
    <row r="1737" spans="1:6" x14ac:dyDescent="0.2">
      <c r="A1737" s="18" t="s">
        <v>69</v>
      </c>
      <c r="B1737" t="str">
        <f>VLOOKUP(A1737,product_hierarchy!$A$2:$C$43,2,FALSE)</f>
        <v>Brass</v>
      </c>
      <c r="C1737" t="str">
        <f>VLOOKUP(A1737,product_hierarchy!$A$2:$C$43,3,FALSE)</f>
        <v>Brass-Mystery</v>
      </c>
      <c r="D1737" s="19">
        <v>306686138.70372069</v>
      </c>
      <c r="E1737" s="15">
        <v>44593</v>
      </c>
      <c r="F1737">
        <v>8</v>
      </c>
    </row>
    <row r="1738" spans="1:6" x14ac:dyDescent="0.2">
      <c r="A1738" t="s">
        <v>64</v>
      </c>
      <c r="B1738" t="str">
        <f>VLOOKUP(A1738,product_hierarchy!$A$2:$C$43,2,FALSE)</f>
        <v>Brass</v>
      </c>
      <c r="C1738" t="str">
        <f>VLOOKUP(A1738,product_hierarchy!$A$2:$C$43,3,FALSE)</f>
        <v>Brass-Other</v>
      </c>
      <c r="D1738" s="19">
        <v>142393327.79086044</v>
      </c>
      <c r="E1738" s="15">
        <v>44593</v>
      </c>
      <c r="F1738">
        <v>8</v>
      </c>
    </row>
    <row r="1739" spans="1:6" x14ac:dyDescent="0.2">
      <c r="A1739" t="s">
        <v>61</v>
      </c>
      <c r="B1739" t="str">
        <f>VLOOKUP(A1739,product_hierarchy!$A$2:$C$43,2,FALSE)</f>
        <v>Brass</v>
      </c>
      <c r="C1739" t="str">
        <f>VLOOKUP(A1739,product_hierarchy!$A$2:$C$43,3,FALSE)</f>
        <v>Mid Brass</v>
      </c>
      <c r="D1739" s="19">
        <v>42435605.801540248</v>
      </c>
      <c r="E1739" s="15">
        <v>44593</v>
      </c>
      <c r="F1739">
        <v>8</v>
      </c>
    </row>
    <row r="1740" spans="1:6" x14ac:dyDescent="0.2">
      <c r="A1740" t="s">
        <v>62</v>
      </c>
      <c r="B1740" t="str">
        <f>VLOOKUP(A1740,product_hierarchy!$A$2:$C$43,2,FALSE)</f>
        <v>Brass</v>
      </c>
      <c r="C1740" t="str">
        <f>VLOOKUP(A1740,product_hierarchy!$A$2:$C$43,3,FALSE)</f>
        <v>Mid Brass</v>
      </c>
      <c r="D1740" s="19">
        <v>0</v>
      </c>
      <c r="E1740" s="15">
        <v>44593</v>
      </c>
      <c r="F1740">
        <v>8</v>
      </c>
    </row>
    <row r="1741" spans="1:6" x14ac:dyDescent="0.2">
      <c r="A1741" s="18" t="s">
        <v>65</v>
      </c>
      <c r="B1741" t="str">
        <f>VLOOKUP(A1741,product_hierarchy!$A$2:$C$43,2,FALSE)</f>
        <v>Brass</v>
      </c>
      <c r="C1741" t="str">
        <f>VLOOKUP(A1741,product_hierarchy!$A$2:$C$43,3,FALSE)</f>
        <v>Brass-Other</v>
      </c>
      <c r="D1741" s="19">
        <v>6464217.3066022517</v>
      </c>
      <c r="E1741" s="15">
        <v>44593</v>
      </c>
      <c r="F1741">
        <v>8</v>
      </c>
    </row>
    <row r="1742" spans="1:6" x14ac:dyDescent="0.2">
      <c r="A1742" t="s">
        <v>63</v>
      </c>
      <c r="B1742" t="str">
        <f>VLOOKUP(A1742,product_hierarchy!$A$2:$C$43,2,FALSE)</f>
        <v>Brass</v>
      </c>
      <c r="C1742" t="str">
        <f>VLOOKUP(A1742,product_hierarchy!$A$2:$C$43,3,FALSE)</f>
        <v>Low Brass</v>
      </c>
      <c r="D1742" s="19">
        <v>65613692.693705931</v>
      </c>
      <c r="E1742" s="15">
        <v>44593</v>
      </c>
      <c r="F1742">
        <v>8</v>
      </c>
    </row>
    <row r="1743" spans="1:6" x14ac:dyDescent="0.2">
      <c r="A1743" t="s">
        <v>68</v>
      </c>
      <c r="B1743" t="str">
        <f>VLOOKUP(A1743,product_hierarchy!$A$2:$C$43,2,FALSE)</f>
        <v>Brass</v>
      </c>
      <c r="C1743" t="str">
        <f>VLOOKUP(A1743,product_hierarchy!$A$2:$C$43,3,FALSE)</f>
        <v>Brass-Other</v>
      </c>
      <c r="D1743" s="19">
        <v>0</v>
      </c>
      <c r="E1743" s="15">
        <v>44593</v>
      </c>
      <c r="F1743">
        <v>8</v>
      </c>
    </row>
    <row r="1744" spans="1:6" x14ac:dyDescent="0.2">
      <c r="A1744" t="s">
        <v>60</v>
      </c>
      <c r="B1744" t="str">
        <f>VLOOKUP(A1744,product_hierarchy!$A$2:$C$43,2,FALSE)</f>
        <v>Brass</v>
      </c>
      <c r="C1744" t="str">
        <f>VLOOKUP(A1744,product_hierarchy!$A$2:$C$43,3,FALSE)</f>
        <v>Low Brass</v>
      </c>
      <c r="D1744" s="19">
        <v>871898170.16703582</v>
      </c>
      <c r="E1744" s="15">
        <v>44593</v>
      </c>
      <c r="F1744">
        <v>8</v>
      </c>
    </row>
    <row r="1745" spans="1:6" x14ac:dyDescent="0.2">
      <c r="A1745" t="s">
        <v>66</v>
      </c>
      <c r="B1745" t="str">
        <f>VLOOKUP(A1745,product_hierarchy!$A$2:$C$43,2,FALSE)</f>
        <v>Brass</v>
      </c>
      <c r="C1745" t="str">
        <f>VLOOKUP(A1745,product_hierarchy!$A$2:$C$43,3,FALSE)</f>
        <v>Brass-Other</v>
      </c>
      <c r="D1745" s="19">
        <v>6072491.3324107509</v>
      </c>
      <c r="E1745" s="15">
        <v>44593</v>
      </c>
      <c r="F1745">
        <v>8</v>
      </c>
    </row>
    <row r="1746" spans="1:6" x14ac:dyDescent="0.2">
      <c r="A1746" t="s">
        <v>67</v>
      </c>
      <c r="B1746" t="str">
        <f>VLOOKUP(A1746,product_hierarchy!$A$2:$C$43,2,FALSE)</f>
        <v>Brass</v>
      </c>
      <c r="C1746" t="str">
        <f>VLOOKUP(A1746,product_hierarchy!$A$2:$C$43,3,FALSE)</f>
        <v>Low Brass</v>
      </c>
      <c r="D1746" s="19">
        <v>1469024.8823250001</v>
      </c>
      <c r="E1746" s="15">
        <v>44621</v>
      </c>
      <c r="F1746">
        <v>8</v>
      </c>
    </row>
    <row r="1747" spans="1:6" x14ac:dyDescent="0.2">
      <c r="A1747" t="s">
        <v>55</v>
      </c>
      <c r="B1747" t="str">
        <f>VLOOKUP(A1747,product_hierarchy!$A$2:$C$43,2,FALSE)</f>
        <v>Brass</v>
      </c>
      <c r="C1747" t="str">
        <f>VLOOKUP(A1747,product_hierarchy!$A$2:$C$43,3,FALSE)</f>
        <v>High Brass</v>
      </c>
      <c r="D1747" s="19">
        <v>200426782.27876759</v>
      </c>
      <c r="E1747" s="15">
        <v>44621</v>
      </c>
      <c r="F1747">
        <v>8</v>
      </c>
    </row>
    <row r="1748" spans="1:6" x14ac:dyDescent="0.2">
      <c r="A1748" t="s">
        <v>56</v>
      </c>
      <c r="B1748" t="str">
        <f>VLOOKUP(A1748,product_hierarchy!$A$2:$C$43,2,FALSE)</f>
        <v>Brass</v>
      </c>
      <c r="C1748" t="str">
        <f>VLOOKUP(A1748,product_hierarchy!$A$2:$C$43,3,FALSE)</f>
        <v>High Brass</v>
      </c>
      <c r="D1748" s="19">
        <v>20078930.723699637</v>
      </c>
      <c r="E1748" s="15">
        <v>44621</v>
      </c>
      <c r="F1748">
        <v>8</v>
      </c>
    </row>
    <row r="1749" spans="1:6" x14ac:dyDescent="0.2">
      <c r="A1749" t="s">
        <v>59</v>
      </c>
      <c r="B1749" t="str">
        <f>VLOOKUP(A1749,product_hierarchy!$A$2:$C$43,2,FALSE)</f>
        <v>Brass</v>
      </c>
      <c r="C1749" t="str">
        <f>VLOOKUP(A1749,product_hierarchy!$A$2:$C$43,3,FALSE)</f>
        <v>Mid Brass</v>
      </c>
      <c r="D1749" s="19">
        <v>15579827.705929501</v>
      </c>
      <c r="E1749" s="15">
        <v>44621</v>
      </c>
      <c r="F1749">
        <v>8</v>
      </c>
    </row>
    <row r="1750" spans="1:6" x14ac:dyDescent="0.2">
      <c r="A1750" t="s">
        <v>57</v>
      </c>
      <c r="B1750" t="str">
        <f>VLOOKUP(A1750,product_hierarchy!$A$2:$C$43,2,FALSE)</f>
        <v>Brass</v>
      </c>
      <c r="C1750" t="str">
        <f>VLOOKUP(A1750,product_hierarchy!$A$2:$C$43,3,FALSE)</f>
        <v>High Brass</v>
      </c>
      <c r="D1750" s="19">
        <v>21494630.375302501</v>
      </c>
      <c r="E1750" s="15">
        <v>44621</v>
      </c>
      <c r="F1750">
        <v>8</v>
      </c>
    </row>
    <row r="1751" spans="1:6" x14ac:dyDescent="0.2">
      <c r="A1751" t="s">
        <v>58</v>
      </c>
      <c r="B1751" t="str">
        <f>VLOOKUP(A1751,product_hierarchy!$A$2:$C$43,2,FALSE)</f>
        <v>Brass</v>
      </c>
      <c r="C1751" t="str">
        <f>VLOOKUP(A1751,product_hierarchy!$A$2:$C$43,3,FALSE)</f>
        <v>High Brass</v>
      </c>
      <c r="D1751" s="19">
        <v>79547871.131732225</v>
      </c>
      <c r="E1751" s="15">
        <v>44621</v>
      </c>
      <c r="F1751">
        <v>8</v>
      </c>
    </row>
    <row r="1752" spans="1:6" x14ac:dyDescent="0.2">
      <c r="A1752" s="18" t="s">
        <v>69</v>
      </c>
      <c r="B1752" t="str">
        <f>VLOOKUP(A1752,product_hierarchy!$A$2:$C$43,2,FALSE)</f>
        <v>Brass</v>
      </c>
      <c r="C1752" t="str">
        <f>VLOOKUP(A1752,product_hierarchy!$A$2:$C$43,3,FALSE)</f>
        <v>Brass-Mystery</v>
      </c>
      <c r="D1752" s="19">
        <v>343146340.13979149</v>
      </c>
      <c r="E1752" s="15">
        <v>44621</v>
      </c>
      <c r="F1752">
        <v>8</v>
      </c>
    </row>
    <row r="1753" spans="1:6" x14ac:dyDescent="0.2">
      <c r="A1753" t="s">
        <v>64</v>
      </c>
      <c r="B1753" t="str">
        <f>VLOOKUP(A1753,product_hierarchy!$A$2:$C$43,2,FALSE)</f>
        <v>Brass</v>
      </c>
      <c r="C1753" t="str">
        <f>VLOOKUP(A1753,product_hierarchy!$A$2:$C$43,3,FALSE)</f>
        <v>Brass-Other</v>
      </c>
      <c r="D1753" s="19">
        <v>122399486.27849957</v>
      </c>
      <c r="E1753" s="15">
        <v>44621</v>
      </c>
      <c r="F1753">
        <v>8</v>
      </c>
    </row>
    <row r="1754" spans="1:6" x14ac:dyDescent="0.2">
      <c r="A1754" t="s">
        <v>61</v>
      </c>
      <c r="B1754" t="str">
        <f>VLOOKUP(A1754,product_hierarchy!$A$2:$C$43,2,FALSE)</f>
        <v>Brass</v>
      </c>
      <c r="C1754" t="str">
        <f>VLOOKUP(A1754,product_hierarchy!$A$2:$C$43,3,FALSE)</f>
        <v>Mid Brass</v>
      </c>
      <c r="D1754" s="19">
        <v>41231082.862768501</v>
      </c>
      <c r="E1754" s="15">
        <v>44621</v>
      </c>
      <c r="F1754">
        <v>8</v>
      </c>
    </row>
    <row r="1755" spans="1:6" x14ac:dyDescent="0.2">
      <c r="A1755" t="s">
        <v>62</v>
      </c>
      <c r="B1755" t="str">
        <f>VLOOKUP(A1755,product_hierarchy!$A$2:$C$43,2,FALSE)</f>
        <v>Brass</v>
      </c>
      <c r="C1755" t="str">
        <f>VLOOKUP(A1755,product_hierarchy!$A$2:$C$43,3,FALSE)</f>
        <v>Mid Brass</v>
      </c>
      <c r="D1755" s="19">
        <v>0</v>
      </c>
      <c r="E1755" s="15">
        <v>44621</v>
      </c>
      <c r="F1755">
        <v>8</v>
      </c>
    </row>
    <row r="1756" spans="1:6" x14ac:dyDescent="0.2">
      <c r="A1756" s="18" t="s">
        <v>65</v>
      </c>
      <c r="B1756" t="str">
        <f>VLOOKUP(A1756,product_hierarchy!$A$2:$C$43,2,FALSE)</f>
        <v>Brass</v>
      </c>
      <c r="C1756" t="str">
        <f>VLOOKUP(A1756,product_hierarchy!$A$2:$C$43,3,FALSE)</f>
        <v>Brass-Other</v>
      </c>
      <c r="D1756" s="19">
        <v>8501072.5033065006</v>
      </c>
      <c r="E1756" s="15">
        <v>44621</v>
      </c>
      <c r="F1756">
        <v>8</v>
      </c>
    </row>
    <row r="1757" spans="1:6" x14ac:dyDescent="0.2">
      <c r="A1757" t="s">
        <v>63</v>
      </c>
      <c r="B1757" t="str">
        <f>VLOOKUP(A1757,product_hierarchy!$A$2:$C$43,2,FALSE)</f>
        <v>Brass</v>
      </c>
      <c r="C1757" t="str">
        <f>VLOOKUP(A1757,product_hierarchy!$A$2:$C$43,3,FALSE)</f>
        <v>Low Brass</v>
      </c>
      <c r="D1757" s="19">
        <v>47932145.022679009</v>
      </c>
      <c r="E1757" s="15">
        <v>44621</v>
      </c>
      <c r="F1757">
        <v>8</v>
      </c>
    </row>
    <row r="1758" spans="1:6" x14ac:dyDescent="0.2">
      <c r="A1758" t="s">
        <v>68</v>
      </c>
      <c r="B1758" t="str">
        <f>VLOOKUP(A1758,product_hierarchy!$A$2:$C$43,2,FALSE)</f>
        <v>Brass</v>
      </c>
      <c r="C1758" t="str">
        <f>VLOOKUP(A1758,product_hierarchy!$A$2:$C$43,3,FALSE)</f>
        <v>Brass-Other</v>
      </c>
      <c r="D1758" s="19">
        <v>0</v>
      </c>
      <c r="E1758" s="15">
        <v>44621</v>
      </c>
      <c r="F1758">
        <v>8</v>
      </c>
    </row>
    <row r="1759" spans="1:6" x14ac:dyDescent="0.2">
      <c r="A1759" t="s">
        <v>60</v>
      </c>
      <c r="B1759" t="str">
        <f>VLOOKUP(A1759,product_hierarchy!$A$2:$C$43,2,FALSE)</f>
        <v>Brass</v>
      </c>
      <c r="C1759" t="str">
        <f>VLOOKUP(A1759,product_hierarchy!$A$2:$C$43,3,FALSE)</f>
        <v>Low Brass</v>
      </c>
      <c r="D1759" s="19">
        <v>1087391276.9011254</v>
      </c>
      <c r="E1759" s="15">
        <v>44621</v>
      </c>
      <c r="F1759">
        <v>8</v>
      </c>
    </row>
    <row r="1760" spans="1:6" x14ac:dyDescent="0.2">
      <c r="A1760" t="s">
        <v>66</v>
      </c>
      <c r="B1760" t="str">
        <f>VLOOKUP(A1760,product_hierarchy!$A$2:$C$43,2,FALSE)</f>
        <v>Brass</v>
      </c>
      <c r="C1760" t="str">
        <f>VLOOKUP(A1760,product_hierarchy!$A$2:$C$43,3,FALSE)</f>
        <v>Brass-Other</v>
      </c>
      <c r="D1760" s="19">
        <v>816081.93994274945</v>
      </c>
      <c r="E1760" s="15">
        <v>44621</v>
      </c>
      <c r="F1760">
        <v>8</v>
      </c>
    </row>
    <row r="1761" spans="1:6" x14ac:dyDescent="0.2">
      <c r="A1761" t="s">
        <v>67</v>
      </c>
      <c r="B1761" t="str">
        <f>VLOOKUP(A1761,product_hierarchy!$A$2:$C$43,2,FALSE)</f>
        <v>Brass</v>
      </c>
      <c r="C1761" t="str">
        <f>VLOOKUP(A1761,product_hierarchy!$A$2:$C$43,3,FALSE)</f>
        <v>Low Brass</v>
      </c>
      <c r="D1761" s="19">
        <v>715585.90545000019</v>
      </c>
      <c r="E1761" s="15">
        <v>44652</v>
      </c>
      <c r="F1761">
        <v>8</v>
      </c>
    </row>
    <row r="1762" spans="1:6" x14ac:dyDescent="0.2">
      <c r="A1762" t="s">
        <v>55</v>
      </c>
      <c r="B1762" t="str">
        <f>VLOOKUP(A1762,product_hierarchy!$A$2:$C$43,2,FALSE)</f>
        <v>Brass</v>
      </c>
      <c r="C1762" t="str">
        <f>VLOOKUP(A1762,product_hierarchy!$A$2:$C$43,3,FALSE)</f>
        <v>High Brass</v>
      </c>
      <c r="D1762" s="19">
        <v>185794760.51100805</v>
      </c>
      <c r="E1762" s="15">
        <v>44652</v>
      </c>
      <c r="F1762">
        <v>8</v>
      </c>
    </row>
    <row r="1763" spans="1:6" x14ac:dyDescent="0.2">
      <c r="A1763" t="s">
        <v>56</v>
      </c>
      <c r="B1763" t="str">
        <f>VLOOKUP(A1763,product_hierarchy!$A$2:$C$43,2,FALSE)</f>
        <v>Brass</v>
      </c>
      <c r="C1763" t="str">
        <f>VLOOKUP(A1763,product_hierarchy!$A$2:$C$43,3,FALSE)</f>
        <v>High Brass</v>
      </c>
      <c r="D1763" s="19">
        <v>21031243.071569867</v>
      </c>
      <c r="E1763" s="15">
        <v>44652</v>
      </c>
      <c r="F1763">
        <v>8</v>
      </c>
    </row>
    <row r="1764" spans="1:6" x14ac:dyDescent="0.2">
      <c r="A1764" t="s">
        <v>59</v>
      </c>
      <c r="B1764" t="str">
        <f>VLOOKUP(A1764,product_hierarchy!$A$2:$C$43,2,FALSE)</f>
        <v>Brass</v>
      </c>
      <c r="C1764" t="str">
        <f>VLOOKUP(A1764,product_hierarchy!$A$2:$C$43,3,FALSE)</f>
        <v>Mid Brass</v>
      </c>
      <c r="D1764" s="19">
        <v>13514644.751751002</v>
      </c>
      <c r="E1764" s="15">
        <v>44652</v>
      </c>
      <c r="F1764">
        <v>8</v>
      </c>
    </row>
    <row r="1765" spans="1:6" x14ac:dyDescent="0.2">
      <c r="A1765" t="s">
        <v>57</v>
      </c>
      <c r="B1765" t="str">
        <f>VLOOKUP(A1765,product_hierarchy!$A$2:$C$43,2,FALSE)</f>
        <v>Brass</v>
      </c>
      <c r="C1765" t="str">
        <f>VLOOKUP(A1765,product_hierarchy!$A$2:$C$43,3,FALSE)</f>
        <v>High Brass</v>
      </c>
      <c r="D1765" s="19">
        <v>27562152.880606547</v>
      </c>
      <c r="E1765" s="15">
        <v>44652</v>
      </c>
      <c r="F1765">
        <v>8</v>
      </c>
    </row>
    <row r="1766" spans="1:6" x14ac:dyDescent="0.2">
      <c r="A1766" t="s">
        <v>58</v>
      </c>
      <c r="B1766" t="str">
        <f>VLOOKUP(A1766,product_hierarchy!$A$2:$C$43,2,FALSE)</f>
        <v>Brass</v>
      </c>
      <c r="C1766" t="str">
        <f>VLOOKUP(A1766,product_hierarchy!$A$2:$C$43,3,FALSE)</f>
        <v>High Brass</v>
      </c>
      <c r="D1766" s="19">
        <v>59271180.265264526</v>
      </c>
      <c r="E1766" s="15">
        <v>44652</v>
      </c>
      <c r="F1766">
        <v>8</v>
      </c>
    </row>
    <row r="1767" spans="1:6" x14ac:dyDescent="0.2">
      <c r="A1767" s="18" t="s">
        <v>69</v>
      </c>
      <c r="B1767" t="str">
        <f>VLOOKUP(A1767,product_hierarchy!$A$2:$C$43,2,FALSE)</f>
        <v>Brass</v>
      </c>
      <c r="C1767" t="str">
        <f>VLOOKUP(A1767,product_hierarchy!$A$2:$C$43,3,FALSE)</f>
        <v>Brass-Mystery</v>
      </c>
      <c r="D1767" s="19">
        <v>335017303.82131046</v>
      </c>
      <c r="E1767" s="15">
        <v>44652</v>
      </c>
      <c r="F1767">
        <v>8</v>
      </c>
    </row>
    <row r="1768" spans="1:6" x14ac:dyDescent="0.2">
      <c r="A1768" t="s">
        <v>64</v>
      </c>
      <c r="B1768" t="str">
        <f>VLOOKUP(A1768,product_hierarchy!$A$2:$C$43,2,FALSE)</f>
        <v>Brass</v>
      </c>
      <c r="C1768" t="str">
        <f>VLOOKUP(A1768,product_hierarchy!$A$2:$C$43,3,FALSE)</f>
        <v>Brass-Other</v>
      </c>
      <c r="D1768" s="19">
        <v>153745719.37023148</v>
      </c>
      <c r="E1768" s="15">
        <v>44652</v>
      </c>
      <c r="F1768">
        <v>8</v>
      </c>
    </row>
    <row r="1769" spans="1:6" x14ac:dyDescent="0.2">
      <c r="A1769" t="s">
        <v>61</v>
      </c>
      <c r="B1769" t="str">
        <f>VLOOKUP(A1769,product_hierarchy!$A$2:$C$43,2,FALSE)</f>
        <v>Brass</v>
      </c>
      <c r="C1769" t="str">
        <f>VLOOKUP(A1769,product_hierarchy!$A$2:$C$43,3,FALSE)</f>
        <v>Mid Brass</v>
      </c>
      <c r="D1769" s="19">
        <v>66319047.042473108</v>
      </c>
      <c r="E1769" s="15">
        <v>44652</v>
      </c>
      <c r="F1769">
        <v>8</v>
      </c>
    </row>
    <row r="1770" spans="1:6" x14ac:dyDescent="0.2">
      <c r="A1770" t="s">
        <v>62</v>
      </c>
      <c r="B1770" t="str">
        <f>VLOOKUP(A1770,product_hierarchy!$A$2:$C$43,2,FALSE)</f>
        <v>Brass</v>
      </c>
      <c r="C1770" t="str">
        <f>VLOOKUP(A1770,product_hierarchy!$A$2:$C$43,3,FALSE)</f>
        <v>Mid Brass</v>
      </c>
      <c r="D1770" s="19">
        <v>0</v>
      </c>
      <c r="E1770" s="15">
        <v>44652</v>
      </c>
      <c r="F1770">
        <v>8</v>
      </c>
    </row>
    <row r="1771" spans="1:6" x14ac:dyDescent="0.2">
      <c r="A1771" s="18" t="s">
        <v>65</v>
      </c>
      <c r="B1771" t="str">
        <f>VLOOKUP(A1771,product_hierarchy!$A$2:$C$43,2,FALSE)</f>
        <v>Brass</v>
      </c>
      <c r="C1771" t="str">
        <f>VLOOKUP(A1771,product_hierarchy!$A$2:$C$43,3,FALSE)</f>
        <v>Brass-Other</v>
      </c>
      <c r="D1771" s="19">
        <v>11492686.624184998</v>
      </c>
      <c r="E1771" s="15">
        <v>44652</v>
      </c>
      <c r="F1771">
        <v>8</v>
      </c>
    </row>
    <row r="1772" spans="1:6" x14ac:dyDescent="0.2">
      <c r="A1772" t="s">
        <v>63</v>
      </c>
      <c r="B1772" t="str">
        <f>VLOOKUP(A1772,product_hierarchy!$A$2:$C$43,2,FALSE)</f>
        <v>Brass</v>
      </c>
      <c r="C1772" t="str">
        <f>VLOOKUP(A1772,product_hierarchy!$A$2:$C$43,3,FALSE)</f>
        <v>Low Brass</v>
      </c>
      <c r="D1772" s="19">
        <v>84412590.048009381</v>
      </c>
      <c r="E1772" s="15">
        <v>44652</v>
      </c>
      <c r="F1772">
        <v>8</v>
      </c>
    </row>
    <row r="1773" spans="1:6" x14ac:dyDescent="0.2">
      <c r="A1773" t="s">
        <v>68</v>
      </c>
      <c r="B1773" t="str">
        <f>VLOOKUP(A1773,product_hierarchy!$A$2:$C$43,2,FALSE)</f>
        <v>Brass</v>
      </c>
      <c r="C1773" t="str">
        <f>VLOOKUP(A1773,product_hierarchy!$A$2:$C$43,3,FALSE)</f>
        <v>Brass-Other</v>
      </c>
      <c r="D1773" s="19">
        <v>0</v>
      </c>
      <c r="E1773" s="15">
        <v>44652</v>
      </c>
      <c r="F1773">
        <v>8</v>
      </c>
    </row>
    <row r="1774" spans="1:6" x14ac:dyDescent="0.2">
      <c r="A1774" t="s">
        <v>60</v>
      </c>
      <c r="B1774" t="str">
        <f>VLOOKUP(A1774,product_hierarchy!$A$2:$C$43,2,FALSE)</f>
        <v>Brass</v>
      </c>
      <c r="C1774" t="str">
        <f>VLOOKUP(A1774,product_hierarchy!$A$2:$C$43,3,FALSE)</f>
        <v>Low Brass</v>
      </c>
      <c r="D1774" s="19">
        <v>1285775176.41219</v>
      </c>
      <c r="E1774" s="15">
        <v>44652</v>
      </c>
      <c r="F1774">
        <v>8</v>
      </c>
    </row>
    <row r="1775" spans="1:6" x14ac:dyDescent="0.2">
      <c r="A1775" t="s">
        <v>66</v>
      </c>
      <c r="B1775" t="str">
        <f>VLOOKUP(A1775,product_hierarchy!$A$2:$C$43,2,FALSE)</f>
        <v>Brass</v>
      </c>
      <c r="C1775" t="str">
        <f>VLOOKUP(A1775,product_hierarchy!$A$2:$C$43,3,FALSE)</f>
        <v>Brass-Other</v>
      </c>
      <c r="D1775" s="19">
        <v>7776078.9981030021</v>
      </c>
      <c r="E1775" s="15">
        <v>44652</v>
      </c>
      <c r="F1775">
        <v>8</v>
      </c>
    </row>
    <row r="1776" spans="1:6" x14ac:dyDescent="0.2">
      <c r="A1776" t="s">
        <v>67</v>
      </c>
      <c r="B1776" t="str">
        <f>VLOOKUP(A1776,product_hierarchy!$A$2:$C$43,2,FALSE)</f>
        <v>Brass</v>
      </c>
      <c r="C1776" t="str">
        <f>VLOOKUP(A1776,product_hierarchy!$A$2:$C$43,3,FALSE)</f>
        <v>Low Brass</v>
      </c>
      <c r="D1776" s="19">
        <v>1376508.0251227501</v>
      </c>
      <c r="E1776" s="15">
        <v>44682</v>
      </c>
      <c r="F1776">
        <v>8</v>
      </c>
    </row>
    <row r="1777" spans="1:6" x14ac:dyDescent="0.2">
      <c r="A1777" t="s">
        <v>55</v>
      </c>
      <c r="B1777" t="str">
        <f>VLOOKUP(A1777,product_hierarchy!$A$2:$C$43,2,FALSE)</f>
        <v>Brass</v>
      </c>
      <c r="C1777" t="str">
        <f>VLOOKUP(A1777,product_hierarchy!$A$2:$C$43,3,FALSE)</f>
        <v>High Brass</v>
      </c>
      <c r="D1777" s="19">
        <v>132369750.94822463</v>
      </c>
      <c r="E1777" s="15">
        <v>44682</v>
      </c>
      <c r="F1777">
        <v>8</v>
      </c>
    </row>
    <row r="1778" spans="1:6" x14ac:dyDescent="0.2">
      <c r="A1778" t="s">
        <v>56</v>
      </c>
      <c r="B1778" t="str">
        <f>VLOOKUP(A1778,product_hierarchy!$A$2:$C$43,2,FALSE)</f>
        <v>Brass</v>
      </c>
      <c r="C1778" t="str">
        <f>VLOOKUP(A1778,product_hierarchy!$A$2:$C$43,3,FALSE)</f>
        <v>High Brass</v>
      </c>
      <c r="D1778" s="19">
        <v>12975723.00913351</v>
      </c>
      <c r="E1778" s="15">
        <v>44682</v>
      </c>
      <c r="F1778">
        <v>8</v>
      </c>
    </row>
    <row r="1779" spans="1:6" x14ac:dyDescent="0.2">
      <c r="A1779" t="s">
        <v>59</v>
      </c>
      <c r="B1779" t="str">
        <f>VLOOKUP(A1779,product_hierarchy!$A$2:$C$43,2,FALSE)</f>
        <v>Brass</v>
      </c>
      <c r="C1779" t="str">
        <f>VLOOKUP(A1779,product_hierarchy!$A$2:$C$43,3,FALSE)</f>
        <v>Mid Brass</v>
      </c>
      <c r="D1779" s="19">
        <v>10999517.205075759</v>
      </c>
      <c r="E1779" s="15">
        <v>44682</v>
      </c>
      <c r="F1779">
        <v>8</v>
      </c>
    </row>
    <row r="1780" spans="1:6" x14ac:dyDescent="0.2">
      <c r="A1780" t="s">
        <v>57</v>
      </c>
      <c r="B1780" t="str">
        <f>VLOOKUP(A1780,product_hierarchy!$A$2:$C$43,2,FALSE)</f>
        <v>Brass</v>
      </c>
      <c r="C1780" t="str">
        <f>VLOOKUP(A1780,product_hierarchy!$A$2:$C$43,3,FALSE)</f>
        <v>High Brass</v>
      </c>
      <c r="D1780" s="19">
        <v>20294312.081150223</v>
      </c>
      <c r="E1780" s="15">
        <v>44682</v>
      </c>
      <c r="F1780">
        <v>8</v>
      </c>
    </row>
    <row r="1781" spans="1:6" x14ac:dyDescent="0.2">
      <c r="A1781" t="s">
        <v>58</v>
      </c>
      <c r="B1781" t="str">
        <f>VLOOKUP(A1781,product_hierarchy!$A$2:$C$43,2,FALSE)</f>
        <v>Brass</v>
      </c>
      <c r="C1781" t="str">
        <f>VLOOKUP(A1781,product_hierarchy!$A$2:$C$43,3,FALSE)</f>
        <v>High Brass</v>
      </c>
      <c r="D1781" s="19">
        <v>105921546.61467598</v>
      </c>
      <c r="E1781" s="15">
        <v>44682</v>
      </c>
      <c r="F1781">
        <v>8</v>
      </c>
    </row>
    <row r="1782" spans="1:6" x14ac:dyDescent="0.2">
      <c r="A1782" s="18" t="s">
        <v>69</v>
      </c>
      <c r="B1782" t="str">
        <f>VLOOKUP(A1782,product_hierarchy!$A$2:$C$43,2,FALSE)</f>
        <v>Brass</v>
      </c>
      <c r="C1782" t="str">
        <f>VLOOKUP(A1782,product_hierarchy!$A$2:$C$43,3,FALSE)</f>
        <v>Brass-Mystery</v>
      </c>
      <c r="D1782" s="19">
        <v>393520069.15161526</v>
      </c>
      <c r="E1782" s="15">
        <v>44682</v>
      </c>
      <c r="F1782">
        <v>8</v>
      </c>
    </row>
    <row r="1783" spans="1:6" x14ac:dyDescent="0.2">
      <c r="A1783" t="s">
        <v>64</v>
      </c>
      <c r="B1783" t="str">
        <f>VLOOKUP(A1783,product_hierarchy!$A$2:$C$43,2,FALSE)</f>
        <v>Brass</v>
      </c>
      <c r="C1783" t="str">
        <f>VLOOKUP(A1783,product_hierarchy!$A$2:$C$43,3,FALSE)</f>
        <v>Brass-Other</v>
      </c>
      <c r="D1783" s="19">
        <v>159365934.48493296</v>
      </c>
      <c r="E1783" s="15">
        <v>44682</v>
      </c>
      <c r="F1783">
        <v>8</v>
      </c>
    </row>
    <row r="1784" spans="1:6" x14ac:dyDescent="0.2">
      <c r="A1784" t="s">
        <v>61</v>
      </c>
      <c r="B1784" t="str">
        <f>VLOOKUP(A1784,product_hierarchy!$A$2:$C$43,2,FALSE)</f>
        <v>Brass</v>
      </c>
      <c r="C1784" t="str">
        <f>VLOOKUP(A1784,product_hierarchy!$A$2:$C$43,3,FALSE)</f>
        <v>Mid Brass</v>
      </c>
      <c r="D1784" s="19">
        <v>58344673.429575011</v>
      </c>
      <c r="E1784" s="15">
        <v>44682</v>
      </c>
      <c r="F1784">
        <v>8</v>
      </c>
    </row>
    <row r="1785" spans="1:6" x14ac:dyDescent="0.2">
      <c r="A1785" t="s">
        <v>62</v>
      </c>
      <c r="B1785" t="str">
        <f>VLOOKUP(A1785,product_hierarchy!$A$2:$C$43,2,FALSE)</f>
        <v>Brass</v>
      </c>
      <c r="C1785" t="str">
        <f>VLOOKUP(A1785,product_hierarchy!$A$2:$C$43,3,FALSE)</f>
        <v>Mid Brass</v>
      </c>
      <c r="D1785" s="19">
        <v>0</v>
      </c>
      <c r="E1785" s="15">
        <v>44682</v>
      </c>
      <c r="F1785">
        <v>8</v>
      </c>
    </row>
    <row r="1786" spans="1:6" x14ac:dyDescent="0.2">
      <c r="A1786" s="18" t="s">
        <v>65</v>
      </c>
      <c r="B1786" t="str">
        <f>VLOOKUP(A1786,product_hierarchy!$A$2:$C$43,2,FALSE)</f>
        <v>Brass</v>
      </c>
      <c r="C1786" t="str">
        <f>VLOOKUP(A1786,product_hierarchy!$A$2:$C$43,3,FALSE)</f>
        <v>Brass-Other</v>
      </c>
      <c r="D1786" s="19">
        <v>5052087.1448775027</v>
      </c>
      <c r="E1786" s="15">
        <v>44682</v>
      </c>
      <c r="F1786">
        <v>8</v>
      </c>
    </row>
    <row r="1787" spans="1:6" x14ac:dyDescent="0.2">
      <c r="A1787" t="s">
        <v>63</v>
      </c>
      <c r="B1787" t="str">
        <f>VLOOKUP(A1787,product_hierarchy!$A$2:$C$43,2,FALSE)</f>
        <v>Brass</v>
      </c>
      <c r="C1787" t="str">
        <f>VLOOKUP(A1787,product_hierarchy!$A$2:$C$43,3,FALSE)</f>
        <v>Low Brass</v>
      </c>
      <c r="D1787" s="19">
        <v>71544305.915072426</v>
      </c>
      <c r="E1787" s="15">
        <v>44682</v>
      </c>
      <c r="F1787">
        <v>8</v>
      </c>
    </row>
    <row r="1788" spans="1:6" x14ac:dyDescent="0.2">
      <c r="A1788" t="s">
        <v>68</v>
      </c>
      <c r="B1788" t="str">
        <f>VLOOKUP(A1788,product_hierarchy!$A$2:$C$43,2,FALSE)</f>
        <v>Brass</v>
      </c>
      <c r="C1788" t="str">
        <f>VLOOKUP(A1788,product_hierarchy!$A$2:$C$43,3,FALSE)</f>
        <v>Brass-Other</v>
      </c>
      <c r="D1788" s="19">
        <v>0</v>
      </c>
      <c r="E1788" s="15">
        <v>44682</v>
      </c>
      <c r="F1788">
        <v>8</v>
      </c>
    </row>
    <row r="1789" spans="1:6" x14ac:dyDescent="0.2">
      <c r="A1789" t="s">
        <v>60</v>
      </c>
      <c r="B1789" t="str">
        <f>VLOOKUP(A1789,product_hierarchy!$A$2:$C$43,2,FALSE)</f>
        <v>Brass</v>
      </c>
      <c r="C1789" t="str">
        <f>VLOOKUP(A1789,product_hierarchy!$A$2:$C$43,3,FALSE)</f>
        <v>Low Brass</v>
      </c>
      <c r="D1789" s="19">
        <v>1171227063.700263</v>
      </c>
      <c r="E1789" s="15">
        <v>44682</v>
      </c>
      <c r="F1789">
        <v>8</v>
      </c>
    </row>
    <row r="1790" spans="1:6" x14ac:dyDescent="0.2">
      <c r="A1790" t="s">
        <v>66</v>
      </c>
      <c r="B1790" t="str">
        <f>VLOOKUP(A1790,product_hierarchy!$A$2:$C$43,2,FALSE)</f>
        <v>Brass</v>
      </c>
      <c r="C1790" t="str">
        <f>VLOOKUP(A1790,product_hierarchy!$A$2:$C$43,3,FALSE)</f>
        <v>Brass-Other</v>
      </c>
      <c r="D1790" s="19">
        <v>183633.52848750001</v>
      </c>
      <c r="E1790" s="15">
        <v>44682</v>
      </c>
      <c r="F1790">
        <v>8</v>
      </c>
    </row>
    <row r="1791" spans="1:6" x14ac:dyDescent="0.2">
      <c r="A1791" t="s">
        <v>67</v>
      </c>
      <c r="B1791" t="str">
        <f>VLOOKUP(A1791,product_hierarchy!$A$2:$C$43,2,FALSE)</f>
        <v>Brass</v>
      </c>
      <c r="C1791" t="str">
        <f>VLOOKUP(A1791,product_hierarchy!$A$2:$C$43,3,FALSE)</f>
        <v>Low Brass</v>
      </c>
      <c r="D1791" s="19">
        <v>1282513.8888022501</v>
      </c>
      <c r="E1791" s="15">
        <v>44713</v>
      </c>
      <c r="F1791">
        <v>8</v>
      </c>
    </row>
    <row r="1792" spans="1:6" x14ac:dyDescent="0.2">
      <c r="A1792" t="s">
        <v>55</v>
      </c>
      <c r="B1792" t="str">
        <f>VLOOKUP(A1792,product_hierarchy!$A$2:$C$43,2,FALSE)</f>
        <v>Brass</v>
      </c>
      <c r="C1792" t="str">
        <f>VLOOKUP(A1792,product_hierarchy!$A$2:$C$43,3,FALSE)</f>
        <v>High Brass</v>
      </c>
      <c r="D1792" s="19">
        <v>94712589.482738435</v>
      </c>
      <c r="E1792" s="15">
        <v>44713</v>
      </c>
      <c r="F1792">
        <v>8</v>
      </c>
    </row>
    <row r="1793" spans="1:6" x14ac:dyDescent="0.2">
      <c r="A1793" t="s">
        <v>56</v>
      </c>
      <c r="B1793" t="str">
        <f>VLOOKUP(A1793,product_hierarchy!$A$2:$C$43,2,FALSE)</f>
        <v>Brass</v>
      </c>
      <c r="C1793" t="str">
        <f>VLOOKUP(A1793,product_hierarchy!$A$2:$C$43,3,FALSE)</f>
        <v>High Brass</v>
      </c>
      <c r="D1793" s="19">
        <v>10753540.096710935</v>
      </c>
      <c r="E1793" s="15">
        <v>44713</v>
      </c>
      <c r="F1793">
        <v>8</v>
      </c>
    </row>
    <row r="1794" spans="1:6" x14ac:dyDescent="0.2">
      <c r="A1794" t="s">
        <v>59</v>
      </c>
      <c r="B1794" t="str">
        <f>VLOOKUP(A1794,product_hierarchy!$A$2:$C$43,2,FALSE)</f>
        <v>Brass</v>
      </c>
      <c r="C1794" t="str">
        <f>VLOOKUP(A1794,product_hierarchy!$A$2:$C$43,3,FALSE)</f>
        <v>Mid Brass</v>
      </c>
      <c r="D1794" s="19">
        <v>15188504.783663247</v>
      </c>
      <c r="E1794" s="15">
        <v>44713</v>
      </c>
      <c r="F1794">
        <v>8</v>
      </c>
    </row>
    <row r="1795" spans="1:6" x14ac:dyDescent="0.2">
      <c r="A1795" t="s">
        <v>57</v>
      </c>
      <c r="B1795" t="str">
        <f>VLOOKUP(A1795,product_hierarchy!$A$2:$C$43,2,FALSE)</f>
        <v>Brass</v>
      </c>
      <c r="C1795" t="str">
        <f>VLOOKUP(A1795,product_hierarchy!$A$2:$C$43,3,FALSE)</f>
        <v>High Brass</v>
      </c>
      <c r="D1795" s="19">
        <v>21605969.243459236</v>
      </c>
      <c r="E1795" s="15">
        <v>44713</v>
      </c>
      <c r="F1795">
        <v>8</v>
      </c>
    </row>
    <row r="1796" spans="1:6" x14ac:dyDescent="0.2">
      <c r="A1796" t="s">
        <v>58</v>
      </c>
      <c r="B1796" t="str">
        <f>VLOOKUP(A1796,product_hierarchy!$A$2:$C$43,2,FALSE)</f>
        <v>Brass</v>
      </c>
      <c r="C1796" t="str">
        <f>VLOOKUP(A1796,product_hierarchy!$A$2:$C$43,3,FALSE)</f>
        <v>High Brass</v>
      </c>
      <c r="D1796" s="19">
        <v>89630279.441000998</v>
      </c>
      <c r="E1796" s="15">
        <v>44713</v>
      </c>
      <c r="F1796">
        <v>8</v>
      </c>
    </row>
    <row r="1797" spans="1:6" x14ac:dyDescent="0.2">
      <c r="A1797" s="18" t="s">
        <v>69</v>
      </c>
      <c r="B1797" t="str">
        <f>VLOOKUP(A1797,product_hierarchy!$A$2:$C$43,2,FALSE)</f>
        <v>Brass</v>
      </c>
      <c r="C1797" t="str">
        <f>VLOOKUP(A1797,product_hierarchy!$A$2:$C$43,3,FALSE)</f>
        <v>Brass-Mystery</v>
      </c>
      <c r="D1797" s="19">
        <v>313487860.94282496</v>
      </c>
      <c r="E1797" s="15">
        <v>44713</v>
      </c>
      <c r="F1797">
        <v>8</v>
      </c>
    </row>
    <row r="1798" spans="1:6" x14ac:dyDescent="0.2">
      <c r="A1798" t="s">
        <v>64</v>
      </c>
      <c r="B1798" t="str">
        <f>VLOOKUP(A1798,product_hierarchy!$A$2:$C$43,2,FALSE)</f>
        <v>Brass</v>
      </c>
      <c r="C1798" t="str">
        <f>VLOOKUP(A1798,product_hierarchy!$A$2:$C$43,3,FALSE)</f>
        <v>Brass-Other</v>
      </c>
      <c r="D1798" s="19">
        <v>129435808.58155772</v>
      </c>
      <c r="E1798" s="15">
        <v>44713</v>
      </c>
      <c r="F1798">
        <v>8</v>
      </c>
    </row>
    <row r="1799" spans="1:6" x14ac:dyDescent="0.2">
      <c r="A1799" t="s">
        <v>61</v>
      </c>
      <c r="B1799" t="str">
        <f>VLOOKUP(A1799,product_hierarchy!$A$2:$C$43,2,FALSE)</f>
        <v>Brass</v>
      </c>
      <c r="C1799" t="str">
        <f>VLOOKUP(A1799,product_hierarchy!$A$2:$C$43,3,FALSE)</f>
        <v>Mid Brass</v>
      </c>
      <c r="D1799" s="19">
        <v>48675380.777347758</v>
      </c>
      <c r="E1799" s="15">
        <v>44713</v>
      </c>
      <c r="F1799">
        <v>8</v>
      </c>
    </row>
    <row r="1800" spans="1:6" x14ac:dyDescent="0.2">
      <c r="A1800" t="s">
        <v>62</v>
      </c>
      <c r="B1800" t="str">
        <f>VLOOKUP(A1800,product_hierarchy!$A$2:$C$43,2,FALSE)</f>
        <v>Brass</v>
      </c>
      <c r="C1800" t="str">
        <f>VLOOKUP(A1800,product_hierarchy!$A$2:$C$43,3,FALSE)</f>
        <v>Mid Brass</v>
      </c>
      <c r="D1800" s="19">
        <v>0</v>
      </c>
      <c r="E1800" s="15">
        <v>44713</v>
      </c>
      <c r="F1800">
        <v>8</v>
      </c>
    </row>
    <row r="1801" spans="1:6" x14ac:dyDescent="0.2">
      <c r="A1801" s="18" t="s">
        <v>65</v>
      </c>
      <c r="B1801" t="str">
        <f>VLOOKUP(A1801,product_hierarchy!$A$2:$C$43,2,FALSE)</f>
        <v>Brass</v>
      </c>
      <c r="C1801" t="str">
        <f>VLOOKUP(A1801,product_hierarchy!$A$2:$C$43,3,FALSE)</f>
        <v>Brass-Other</v>
      </c>
      <c r="D1801" s="19">
        <v>6510158.6003999989</v>
      </c>
      <c r="E1801" s="15">
        <v>44713</v>
      </c>
      <c r="F1801">
        <v>8</v>
      </c>
    </row>
    <row r="1802" spans="1:6" x14ac:dyDescent="0.2">
      <c r="A1802" t="s">
        <v>63</v>
      </c>
      <c r="B1802" t="str">
        <f>VLOOKUP(A1802,product_hierarchy!$A$2:$C$43,2,FALSE)</f>
        <v>Brass</v>
      </c>
      <c r="C1802" t="str">
        <f>VLOOKUP(A1802,product_hierarchy!$A$2:$C$43,3,FALSE)</f>
        <v>Low Brass</v>
      </c>
      <c r="D1802" s="19">
        <v>46129433.58823321</v>
      </c>
      <c r="E1802" s="15">
        <v>44713</v>
      </c>
      <c r="F1802">
        <v>8</v>
      </c>
    </row>
    <row r="1803" spans="1:6" x14ac:dyDescent="0.2">
      <c r="A1803" t="s">
        <v>68</v>
      </c>
      <c r="B1803" t="str">
        <f>VLOOKUP(A1803,product_hierarchy!$A$2:$C$43,2,FALSE)</f>
        <v>Brass</v>
      </c>
      <c r="C1803" t="str">
        <f>VLOOKUP(A1803,product_hierarchy!$A$2:$C$43,3,FALSE)</f>
        <v>Brass-Other</v>
      </c>
      <c r="D1803" s="19">
        <v>0</v>
      </c>
      <c r="E1803" s="15">
        <v>44713</v>
      </c>
      <c r="F1803">
        <v>8</v>
      </c>
    </row>
    <row r="1804" spans="1:6" x14ac:dyDescent="0.2">
      <c r="A1804" t="s">
        <v>60</v>
      </c>
      <c r="B1804" t="str">
        <f>VLOOKUP(A1804,product_hierarchy!$A$2:$C$43,2,FALSE)</f>
        <v>Brass</v>
      </c>
      <c r="C1804" t="str">
        <f>VLOOKUP(A1804,product_hierarchy!$A$2:$C$43,3,FALSE)</f>
        <v>Low Brass</v>
      </c>
      <c r="D1804" s="19">
        <v>1051276627.7522507</v>
      </c>
      <c r="E1804" s="15">
        <v>44713</v>
      </c>
      <c r="F1804">
        <v>8</v>
      </c>
    </row>
    <row r="1805" spans="1:6" x14ac:dyDescent="0.2">
      <c r="A1805" t="s">
        <v>66</v>
      </c>
      <c r="B1805" t="str">
        <f>VLOOKUP(A1805,product_hierarchy!$A$2:$C$43,2,FALSE)</f>
        <v>Brass</v>
      </c>
      <c r="C1805" t="str">
        <f>VLOOKUP(A1805,product_hierarchy!$A$2:$C$43,3,FALSE)</f>
        <v>Brass-Other</v>
      </c>
      <c r="D1805" s="19">
        <v>0</v>
      </c>
      <c r="E1805" s="15">
        <v>44713</v>
      </c>
      <c r="F1805">
        <v>8</v>
      </c>
    </row>
    <row r="1806" spans="1:6" x14ac:dyDescent="0.2">
      <c r="A1806" t="s">
        <v>67</v>
      </c>
      <c r="B1806" t="str">
        <f>VLOOKUP(A1806,product_hierarchy!$A$2:$C$43,2,FALSE)</f>
        <v>Brass</v>
      </c>
      <c r="C1806" t="str">
        <f>VLOOKUP(A1806,product_hierarchy!$A$2:$C$43,3,FALSE)</f>
        <v>Low Brass</v>
      </c>
      <c r="D1806" s="19">
        <v>2074079.5715250003</v>
      </c>
      <c r="E1806" s="15">
        <v>44743</v>
      </c>
      <c r="F1806">
        <v>8</v>
      </c>
    </row>
    <row r="1807" spans="1:6" x14ac:dyDescent="0.2">
      <c r="A1807" t="s">
        <v>55</v>
      </c>
      <c r="B1807" t="str">
        <f>VLOOKUP(A1807,product_hierarchy!$A$2:$C$43,2,FALSE)</f>
        <v>Brass</v>
      </c>
      <c r="C1807" t="str">
        <f>VLOOKUP(A1807,product_hierarchy!$A$2:$C$43,3,FALSE)</f>
        <v>High Brass</v>
      </c>
      <c r="D1807" s="19">
        <v>116731939.58520991</v>
      </c>
      <c r="E1807" s="15">
        <v>44743</v>
      </c>
      <c r="F1807">
        <v>8</v>
      </c>
    </row>
    <row r="1808" spans="1:6" x14ac:dyDescent="0.2">
      <c r="A1808" t="s">
        <v>56</v>
      </c>
      <c r="B1808" t="str">
        <f>VLOOKUP(A1808,product_hierarchy!$A$2:$C$43,2,FALSE)</f>
        <v>Brass</v>
      </c>
      <c r="C1808" t="str">
        <f>VLOOKUP(A1808,product_hierarchy!$A$2:$C$43,3,FALSE)</f>
        <v>High Brass</v>
      </c>
      <c r="D1808" s="19">
        <v>12680214.348534627</v>
      </c>
      <c r="E1808" s="15">
        <v>44743</v>
      </c>
      <c r="F1808">
        <v>8</v>
      </c>
    </row>
    <row r="1809" spans="1:6" x14ac:dyDescent="0.2">
      <c r="A1809" t="s">
        <v>59</v>
      </c>
      <c r="B1809" t="str">
        <f>VLOOKUP(A1809,product_hierarchy!$A$2:$C$43,2,FALSE)</f>
        <v>Brass</v>
      </c>
      <c r="C1809" t="str">
        <f>VLOOKUP(A1809,product_hierarchy!$A$2:$C$43,3,FALSE)</f>
        <v>Mid Brass</v>
      </c>
      <c r="D1809" s="19">
        <v>20490309.501450736</v>
      </c>
      <c r="E1809" s="15">
        <v>44743</v>
      </c>
      <c r="F1809">
        <v>8</v>
      </c>
    </row>
    <row r="1810" spans="1:6" x14ac:dyDescent="0.2">
      <c r="A1810" t="s">
        <v>57</v>
      </c>
      <c r="B1810" t="str">
        <f>VLOOKUP(A1810,product_hierarchy!$A$2:$C$43,2,FALSE)</f>
        <v>Brass</v>
      </c>
      <c r="C1810" t="str">
        <f>VLOOKUP(A1810,product_hierarchy!$A$2:$C$43,3,FALSE)</f>
        <v>High Brass</v>
      </c>
      <c r="D1810" s="19">
        <v>13670841.707786277</v>
      </c>
      <c r="E1810" s="15">
        <v>44743</v>
      </c>
      <c r="F1810">
        <v>8</v>
      </c>
    </row>
    <row r="1811" spans="1:6" x14ac:dyDescent="0.2">
      <c r="A1811" t="s">
        <v>58</v>
      </c>
      <c r="B1811" t="str">
        <f>VLOOKUP(A1811,product_hierarchy!$A$2:$C$43,2,FALSE)</f>
        <v>Brass</v>
      </c>
      <c r="C1811" t="str">
        <f>VLOOKUP(A1811,product_hierarchy!$A$2:$C$43,3,FALSE)</f>
        <v>High Brass</v>
      </c>
      <c r="D1811" s="19">
        <v>74227107.678662226</v>
      </c>
      <c r="E1811" s="15">
        <v>44743</v>
      </c>
      <c r="F1811">
        <v>8</v>
      </c>
    </row>
    <row r="1812" spans="1:6" x14ac:dyDescent="0.2">
      <c r="A1812" s="18" t="s">
        <v>69</v>
      </c>
      <c r="B1812" t="str">
        <f>VLOOKUP(A1812,product_hierarchy!$A$2:$C$43,2,FALSE)</f>
        <v>Brass</v>
      </c>
      <c r="C1812" t="str">
        <f>VLOOKUP(A1812,product_hierarchy!$A$2:$C$43,3,FALSE)</f>
        <v>Brass-Mystery</v>
      </c>
      <c r="D1812" s="19">
        <v>313283132.79488528</v>
      </c>
      <c r="E1812" s="15">
        <v>44743</v>
      </c>
      <c r="F1812">
        <v>8</v>
      </c>
    </row>
    <row r="1813" spans="1:6" x14ac:dyDescent="0.2">
      <c r="A1813" t="s">
        <v>64</v>
      </c>
      <c r="B1813" t="str">
        <f>VLOOKUP(A1813,product_hierarchy!$A$2:$C$43,2,FALSE)</f>
        <v>Brass</v>
      </c>
      <c r="C1813" t="str">
        <f>VLOOKUP(A1813,product_hierarchy!$A$2:$C$43,3,FALSE)</f>
        <v>Brass-Other</v>
      </c>
      <c r="D1813" s="19">
        <v>113165216.55922276</v>
      </c>
      <c r="E1813" s="15">
        <v>44743</v>
      </c>
      <c r="F1813">
        <v>8</v>
      </c>
    </row>
    <row r="1814" spans="1:6" x14ac:dyDescent="0.2">
      <c r="A1814" t="s">
        <v>61</v>
      </c>
      <c r="B1814" t="str">
        <f>VLOOKUP(A1814,product_hierarchy!$A$2:$C$43,2,FALSE)</f>
        <v>Brass</v>
      </c>
      <c r="C1814" t="str">
        <f>VLOOKUP(A1814,product_hierarchy!$A$2:$C$43,3,FALSE)</f>
        <v>Mid Brass</v>
      </c>
      <c r="D1814" s="19">
        <v>52989754.220705256</v>
      </c>
      <c r="E1814" s="15">
        <v>44743</v>
      </c>
      <c r="F1814">
        <v>8</v>
      </c>
    </row>
    <row r="1815" spans="1:6" x14ac:dyDescent="0.2">
      <c r="A1815" t="s">
        <v>62</v>
      </c>
      <c r="B1815" t="str">
        <f>VLOOKUP(A1815,product_hierarchy!$A$2:$C$43,2,FALSE)</f>
        <v>Brass</v>
      </c>
      <c r="C1815" t="str">
        <f>VLOOKUP(A1815,product_hierarchy!$A$2:$C$43,3,FALSE)</f>
        <v>Mid Brass</v>
      </c>
      <c r="D1815" s="19">
        <v>0</v>
      </c>
      <c r="E1815" s="15">
        <v>44743</v>
      </c>
      <c r="F1815">
        <v>8</v>
      </c>
    </row>
    <row r="1816" spans="1:6" x14ac:dyDescent="0.2">
      <c r="A1816" s="18" t="s">
        <v>65</v>
      </c>
      <c r="B1816" t="str">
        <f>VLOOKUP(A1816,product_hierarchy!$A$2:$C$43,2,FALSE)</f>
        <v>Brass</v>
      </c>
      <c r="C1816" t="str">
        <f>VLOOKUP(A1816,product_hierarchy!$A$2:$C$43,3,FALSE)</f>
        <v>Brass-Other</v>
      </c>
      <c r="D1816" s="19">
        <v>7581897.695472748</v>
      </c>
      <c r="E1816" s="15">
        <v>44743</v>
      </c>
      <c r="F1816">
        <v>8</v>
      </c>
    </row>
    <row r="1817" spans="1:6" x14ac:dyDescent="0.2">
      <c r="A1817" t="s">
        <v>63</v>
      </c>
      <c r="B1817" t="str">
        <f>VLOOKUP(A1817,product_hierarchy!$A$2:$C$43,2,FALSE)</f>
        <v>Brass</v>
      </c>
      <c r="C1817" t="str">
        <f>VLOOKUP(A1817,product_hierarchy!$A$2:$C$43,3,FALSE)</f>
        <v>Low Brass</v>
      </c>
      <c r="D1817" s="19">
        <v>62395707.149509028</v>
      </c>
      <c r="E1817" s="15">
        <v>44743</v>
      </c>
      <c r="F1817">
        <v>8</v>
      </c>
    </row>
    <row r="1818" spans="1:6" x14ac:dyDescent="0.2">
      <c r="A1818" t="s">
        <v>68</v>
      </c>
      <c r="B1818" t="str">
        <f>VLOOKUP(A1818,product_hierarchy!$A$2:$C$43,2,FALSE)</f>
        <v>Brass</v>
      </c>
      <c r="C1818" t="str">
        <f>VLOOKUP(A1818,product_hierarchy!$A$2:$C$43,3,FALSE)</f>
        <v>Brass-Other</v>
      </c>
      <c r="D1818" s="19">
        <v>0</v>
      </c>
      <c r="E1818" s="15">
        <v>44743</v>
      </c>
      <c r="F1818">
        <v>8</v>
      </c>
    </row>
    <row r="1819" spans="1:6" x14ac:dyDescent="0.2">
      <c r="A1819" t="s">
        <v>60</v>
      </c>
      <c r="B1819" t="str">
        <f>VLOOKUP(A1819,product_hierarchy!$A$2:$C$43,2,FALSE)</f>
        <v>Brass</v>
      </c>
      <c r="C1819" t="str">
        <f>VLOOKUP(A1819,product_hierarchy!$A$2:$C$43,3,FALSE)</f>
        <v>Low Brass</v>
      </c>
      <c r="D1819" s="19">
        <v>1109626817.755681</v>
      </c>
      <c r="E1819" s="15">
        <v>44743</v>
      </c>
      <c r="F1819">
        <v>8</v>
      </c>
    </row>
    <row r="1820" spans="1:6" x14ac:dyDescent="0.2">
      <c r="A1820" t="s">
        <v>66</v>
      </c>
      <c r="B1820" t="str">
        <f>VLOOKUP(A1820,product_hierarchy!$A$2:$C$43,2,FALSE)</f>
        <v>Brass</v>
      </c>
      <c r="C1820" t="str">
        <f>VLOOKUP(A1820,product_hierarchy!$A$2:$C$43,3,FALSE)</f>
        <v>Brass-Other</v>
      </c>
      <c r="D1820" s="19">
        <v>410966.88916724978</v>
      </c>
      <c r="E1820" s="15">
        <v>44743</v>
      </c>
      <c r="F1820">
        <v>8</v>
      </c>
    </row>
    <row r="1821" spans="1:6" x14ac:dyDescent="0.2">
      <c r="A1821" t="s">
        <v>67</v>
      </c>
      <c r="B1821" t="str">
        <f>VLOOKUP(A1821,product_hierarchy!$A$2:$C$43,2,FALSE)</f>
        <v>Brass</v>
      </c>
      <c r="C1821" t="str">
        <f>VLOOKUP(A1821,product_hierarchy!$A$2:$C$43,3,FALSE)</f>
        <v>Low Brass</v>
      </c>
      <c r="D1821" s="19">
        <v>871267.73028750019</v>
      </c>
      <c r="E1821" s="15">
        <v>44774</v>
      </c>
      <c r="F1821">
        <v>8</v>
      </c>
    </row>
    <row r="1822" spans="1:6" x14ac:dyDescent="0.2">
      <c r="A1822" t="s">
        <v>55</v>
      </c>
      <c r="B1822" t="str">
        <f>VLOOKUP(A1822,product_hierarchy!$A$2:$C$43,2,FALSE)</f>
        <v>Brass</v>
      </c>
      <c r="C1822" t="str">
        <f>VLOOKUP(A1822,product_hierarchy!$A$2:$C$43,3,FALSE)</f>
        <v>High Brass</v>
      </c>
      <c r="D1822" s="19">
        <v>245565875.82619256</v>
      </c>
      <c r="E1822" s="15">
        <v>44774</v>
      </c>
      <c r="F1822">
        <v>8</v>
      </c>
    </row>
    <row r="1823" spans="1:6" x14ac:dyDescent="0.2">
      <c r="A1823" t="s">
        <v>56</v>
      </c>
      <c r="B1823" t="str">
        <f>VLOOKUP(A1823,product_hierarchy!$A$2:$C$43,2,FALSE)</f>
        <v>Brass</v>
      </c>
      <c r="C1823" t="str">
        <f>VLOOKUP(A1823,product_hierarchy!$A$2:$C$43,3,FALSE)</f>
        <v>High Brass</v>
      </c>
      <c r="D1823" s="19">
        <v>11817559.269073352</v>
      </c>
      <c r="E1823" s="15">
        <v>44774</v>
      </c>
      <c r="F1823">
        <v>8</v>
      </c>
    </row>
    <row r="1824" spans="1:6" x14ac:dyDescent="0.2">
      <c r="A1824" t="s">
        <v>59</v>
      </c>
      <c r="B1824" t="str">
        <f>VLOOKUP(A1824,product_hierarchy!$A$2:$C$43,2,FALSE)</f>
        <v>Brass</v>
      </c>
      <c r="C1824" t="str">
        <f>VLOOKUP(A1824,product_hierarchy!$A$2:$C$43,3,FALSE)</f>
        <v>Mid Brass</v>
      </c>
      <c r="D1824" s="19">
        <v>11194590.853770193</v>
      </c>
      <c r="E1824" s="15">
        <v>44774</v>
      </c>
      <c r="F1824">
        <v>8</v>
      </c>
    </row>
    <row r="1825" spans="1:6" x14ac:dyDescent="0.2">
      <c r="A1825" t="s">
        <v>57</v>
      </c>
      <c r="B1825" t="str">
        <f>VLOOKUP(A1825,product_hierarchy!$A$2:$C$43,2,FALSE)</f>
        <v>Brass</v>
      </c>
      <c r="C1825" t="str">
        <f>VLOOKUP(A1825,product_hierarchy!$A$2:$C$43,3,FALSE)</f>
        <v>High Brass</v>
      </c>
      <c r="D1825" s="19">
        <v>27493780.870968752</v>
      </c>
      <c r="E1825" s="15">
        <v>44774</v>
      </c>
      <c r="F1825">
        <v>8</v>
      </c>
    </row>
    <row r="1826" spans="1:6" x14ac:dyDescent="0.2">
      <c r="A1826" t="s">
        <v>58</v>
      </c>
      <c r="B1826" t="str">
        <f>VLOOKUP(A1826,product_hierarchy!$A$2:$C$43,2,FALSE)</f>
        <v>Brass</v>
      </c>
      <c r="C1826" t="str">
        <f>VLOOKUP(A1826,product_hierarchy!$A$2:$C$43,3,FALSE)</f>
        <v>High Brass</v>
      </c>
      <c r="D1826" s="19">
        <v>64093346.256712496</v>
      </c>
      <c r="E1826" s="15">
        <v>44774</v>
      </c>
      <c r="F1826">
        <v>8</v>
      </c>
    </row>
    <row r="1827" spans="1:6" x14ac:dyDescent="0.2">
      <c r="A1827" s="18" t="s">
        <v>69</v>
      </c>
      <c r="B1827" t="str">
        <f>VLOOKUP(A1827,product_hierarchy!$A$2:$C$43,2,FALSE)</f>
        <v>Brass</v>
      </c>
      <c r="C1827" t="str">
        <f>VLOOKUP(A1827,product_hierarchy!$A$2:$C$43,3,FALSE)</f>
        <v>Brass-Mystery</v>
      </c>
      <c r="D1827" s="19">
        <v>331368521.30755413</v>
      </c>
      <c r="E1827" s="15">
        <v>44774</v>
      </c>
      <c r="F1827">
        <v>8</v>
      </c>
    </row>
    <row r="1828" spans="1:6" x14ac:dyDescent="0.2">
      <c r="A1828" t="s">
        <v>64</v>
      </c>
      <c r="B1828" t="str">
        <f>VLOOKUP(A1828,product_hierarchy!$A$2:$C$43,2,FALSE)</f>
        <v>Brass</v>
      </c>
      <c r="C1828" t="str">
        <f>VLOOKUP(A1828,product_hierarchy!$A$2:$C$43,3,FALSE)</f>
        <v>Brass-Other</v>
      </c>
      <c r="D1828" s="19">
        <v>169409291.32202983</v>
      </c>
      <c r="E1828" s="15">
        <v>44774</v>
      </c>
      <c r="F1828">
        <v>8</v>
      </c>
    </row>
    <row r="1829" spans="1:6" x14ac:dyDescent="0.2">
      <c r="A1829" t="s">
        <v>61</v>
      </c>
      <c r="B1829" t="str">
        <f>VLOOKUP(A1829,product_hierarchy!$A$2:$C$43,2,FALSE)</f>
        <v>Brass</v>
      </c>
      <c r="C1829" t="str">
        <f>VLOOKUP(A1829,product_hierarchy!$A$2:$C$43,3,FALSE)</f>
        <v>Mid Brass</v>
      </c>
      <c r="D1829" s="19">
        <v>57076462.404000007</v>
      </c>
      <c r="E1829" s="15">
        <v>44774</v>
      </c>
      <c r="F1829">
        <v>8</v>
      </c>
    </row>
    <row r="1830" spans="1:6" x14ac:dyDescent="0.2">
      <c r="A1830" t="s">
        <v>62</v>
      </c>
      <c r="B1830" t="str">
        <f>VLOOKUP(A1830,product_hierarchy!$A$2:$C$43,2,FALSE)</f>
        <v>Brass</v>
      </c>
      <c r="C1830" t="str">
        <f>VLOOKUP(A1830,product_hierarchy!$A$2:$C$43,3,FALSE)</f>
        <v>Mid Brass</v>
      </c>
      <c r="D1830" s="19">
        <v>0</v>
      </c>
      <c r="E1830" s="15">
        <v>44774</v>
      </c>
      <c r="F1830">
        <v>8</v>
      </c>
    </row>
    <row r="1831" spans="1:6" x14ac:dyDescent="0.2">
      <c r="A1831" s="18" t="s">
        <v>65</v>
      </c>
      <c r="B1831" t="str">
        <f>VLOOKUP(A1831,product_hierarchy!$A$2:$C$43,2,FALSE)</f>
        <v>Brass</v>
      </c>
      <c r="C1831" t="str">
        <f>VLOOKUP(A1831,product_hierarchy!$A$2:$C$43,3,FALSE)</f>
        <v>Brass-Other</v>
      </c>
      <c r="D1831" s="19">
        <v>6220504.8915750012</v>
      </c>
      <c r="E1831" s="15">
        <v>44774</v>
      </c>
      <c r="F1831">
        <v>8</v>
      </c>
    </row>
    <row r="1832" spans="1:6" x14ac:dyDescent="0.2">
      <c r="A1832" t="s">
        <v>63</v>
      </c>
      <c r="B1832" t="str">
        <f>VLOOKUP(A1832,product_hierarchy!$A$2:$C$43,2,FALSE)</f>
        <v>Brass</v>
      </c>
      <c r="C1832" t="str">
        <f>VLOOKUP(A1832,product_hierarchy!$A$2:$C$43,3,FALSE)</f>
        <v>Low Brass</v>
      </c>
      <c r="D1832" s="19">
        <v>46621835.796568573</v>
      </c>
      <c r="E1832" s="15">
        <v>44774</v>
      </c>
      <c r="F1832">
        <v>8</v>
      </c>
    </row>
    <row r="1833" spans="1:6" x14ac:dyDescent="0.2">
      <c r="A1833" t="s">
        <v>68</v>
      </c>
      <c r="B1833" t="str">
        <f>VLOOKUP(A1833,product_hierarchy!$A$2:$C$43,2,FALSE)</f>
        <v>Brass</v>
      </c>
      <c r="C1833" t="str">
        <f>VLOOKUP(A1833,product_hierarchy!$A$2:$C$43,3,FALSE)</f>
        <v>Brass-Other</v>
      </c>
      <c r="D1833" s="19">
        <v>0</v>
      </c>
      <c r="E1833" s="15">
        <v>44774</v>
      </c>
      <c r="F1833">
        <v>8</v>
      </c>
    </row>
    <row r="1834" spans="1:6" x14ac:dyDescent="0.2">
      <c r="A1834" t="s">
        <v>60</v>
      </c>
      <c r="B1834" t="str">
        <f>VLOOKUP(A1834,product_hierarchy!$A$2:$C$43,2,FALSE)</f>
        <v>Brass</v>
      </c>
      <c r="C1834" t="str">
        <f>VLOOKUP(A1834,product_hierarchy!$A$2:$C$43,3,FALSE)</f>
        <v>Low Brass</v>
      </c>
      <c r="D1834" s="19">
        <v>1105412093.6989233</v>
      </c>
      <c r="E1834" s="15">
        <v>44774</v>
      </c>
      <c r="F1834">
        <v>8</v>
      </c>
    </row>
    <row r="1835" spans="1:6" x14ac:dyDescent="0.2">
      <c r="A1835" t="s">
        <v>66</v>
      </c>
      <c r="B1835" t="str">
        <f>VLOOKUP(A1835,product_hierarchy!$A$2:$C$43,2,FALSE)</f>
        <v>Brass</v>
      </c>
      <c r="C1835" t="str">
        <f>VLOOKUP(A1835,product_hierarchy!$A$2:$C$43,3,FALSE)</f>
        <v>Brass-Other</v>
      </c>
      <c r="D1835" s="19">
        <v>1700168.257125</v>
      </c>
      <c r="E1835" s="15">
        <v>44774</v>
      </c>
      <c r="F1835">
        <v>8</v>
      </c>
    </row>
    <row r="1836" spans="1:6" x14ac:dyDescent="0.2">
      <c r="A1836" t="s">
        <v>67</v>
      </c>
      <c r="B1836" t="str">
        <f>VLOOKUP(A1836,product_hierarchy!$A$2:$C$43,2,FALSE)</f>
        <v>Brass</v>
      </c>
      <c r="C1836" t="str">
        <f>VLOOKUP(A1836,product_hierarchy!$A$2:$C$43,3,FALSE)</f>
        <v>Low Brass</v>
      </c>
      <c r="D1836" s="19">
        <v>257444.85048749996</v>
      </c>
      <c r="E1836" s="15">
        <v>44805</v>
      </c>
      <c r="F1836">
        <v>8</v>
      </c>
    </row>
    <row r="1837" spans="1:6" x14ac:dyDescent="0.2">
      <c r="A1837" t="s">
        <v>55</v>
      </c>
      <c r="B1837" t="str">
        <f>VLOOKUP(A1837,product_hierarchy!$A$2:$C$43,2,FALSE)</f>
        <v>Brass</v>
      </c>
      <c r="C1837" t="str">
        <f>VLOOKUP(A1837,product_hierarchy!$A$2:$C$43,3,FALSE)</f>
        <v>High Brass</v>
      </c>
      <c r="D1837" s="19">
        <v>163652093.09771937</v>
      </c>
      <c r="E1837" s="15">
        <v>44805</v>
      </c>
      <c r="F1837">
        <v>8</v>
      </c>
    </row>
    <row r="1838" spans="1:6" x14ac:dyDescent="0.2">
      <c r="A1838" t="s">
        <v>56</v>
      </c>
      <c r="B1838" t="str">
        <f>VLOOKUP(A1838,product_hierarchy!$A$2:$C$43,2,FALSE)</f>
        <v>Brass</v>
      </c>
      <c r="C1838" t="str">
        <f>VLOOKUP(A1838,product_hierarchy!$A$2:$C$43,3,FALSE)</f>
        <v>High Brass</v>
      </c>
      <c r="D1838" s="19">
        <v>8725083.4628158472</v>
      </c>
      <c r="E1838" s="15">
        <v>44805</v>
      </c>
      <c r="F1838">
        <v>8</v>
      </c>
    </row>
    <row r="1839" spans="1:6" x14ac:dyDescent="0.2">
      <c r="A1839" t="s">
        <v>59</v>
      </c>
      <c r="B1839" t="str">
        <f>VLOOKUP(A1839,product_hierarchy!$A$2:$C$43,2,FALSE)</f>
        <v>Brass</v>
      </c>
      <c r="C1839" t="str">
        <f>VLOOKUP(A1839,product_hierarchy!$A$2:$C$43,3,FALSE)</f>
        <v>Mid Brass</v>
      </c>
      <c r="D1839" s="19">
        <v>12034197.629268749</v>
      </c>
      <c r="E1839" s="15">
        <v>44805</v>
      </c>
      <c r="F1839">
        <v>8</v>
      </c>
    </row>
    <row r="1840" spans="1:6" x14ac:dyDescent="0.2">
      <c r="A1840" t="s">
        <v>57</v>
      </c>
      <c r="B1840" t="str">
        <f>VLOOKUP(A1840,product_hierarchy!$A$2:$C$43,2,FALSE)</f>
        <v>Brass</v>
      </c>
      <c r="C1840" t="str">
        <f>VLOOKUP(A1840,product_hierarchy!$A$2:$C$43,3,FALSE)</f>
        <v>High Brass</v>
      </c>
      <c r="D1840" s="19">
        <v>34736078.123077497</v>
      </c>
      <c r="E1840" s="15">
        <v>44805</v>
      </c>
      <c r="F1840">
        <v>8</v>
      </c>
    </row>
    <row r="1841" spans="1:6" x14ac:dyDescent="0.2">
      <c r="A1841" t="s">
        <v>58</v>
      </c>
      <c r="B1841" t="str">
        <f>VLOOKUP(A1841,product_hierarchy!$A$2:$C$43,2,FALSE)</f>
        <v>Brass</v>
      </c>
      <c r="C1841" t="str">
        <f>VLOOKUP(A1841,product_hierarchy!$A$2:$C$43,3,FALSE)</f>
        <v>High Brass</v>
      </c>
      <c r="D1841" s="19">
        <v>81342373.360677943</v>
      </c>
      <c r="E1841" s="15">
        <v>44805</v>
      </c>
      <c r="F1841">
        <v>8</v>
      </c>
    </row>
    <row r="1842" spans="1:6" x14ac:dyDescent="0.2">
      <c r="A1842" s="18" t="s">
        <v>69</v>
      </c>
      <c r="B1842" t="str">
        <f>VLOOKUP(A1842,product_hierarchy!$A$2:$C$43,2,FALSE)</f>
        <v>Brass</v>
      </c>
      <c r="C1842" t="str">
        <f>VLOOKUP(A1842,product_hierarchy!$A$2:$C$43,3,FALSE)</f>
        <v>Brass-Mystery</v>
      </c>
      <c r="D1842" s="19">
        <v>249424637.87922546</v>
      </c>
      <c r="E1842" s="15">
        <v>44805</v>
      </c>
      <c r="F1842">
        <v>8</v>
      </c>
    </row>
    <row r="1843" spans="1:6" x14ac:dyDescent="0.2">
      <c r="A1843" t="s">
        <v>64</v>
      </c>
      <c r="B1843" t="str">
        <f>VLOOKUP(A1843,product_hierarchy!$A$2:$C$43,2,FALSE)</f>
        <v>Brass</v>
      </c>
      <c r="C1843" t="str">
        <f>VLOOKUP(A1843,product_hierarchy!$A$2:$C$43,3,FALSE)</f>
        <v>Brass-Other</v>
      </c>
      <c r="D1843" s="19">
        <v>133490276.40606835</v>
      </c>
      <c r="E1843" s="15">
        <v>44805</v>
      </c>
      <c r="F1843">
        <v>8</v>
      </c>
    </row>
    <row r="1844" spans="1:6" x14ac:dyDescent="0.2">
      <c r="A1844" t="s">
        <v>61</v>
      </c>
      <c r="B1844" t="str">
        <f>VLOOKUP(A1844,product_hierarchy!$A$2:$C$43,2,FALSE)</f>
        <v>Brass</v>
      </c>
      <c r="C1844" t="str">
        <f>VLOOKUP(A1844,product_hierarchy!$A$2:$C$43,3,FALSE)</f>
        <v>Mid Brass</v>
      </c>
      <c r="D1844" s="19">
        <v>59761496.30709374</v>
      </c>
      <c r="E1844" s="15">
        <v>44805</v>
      </c>
      <c r="F1844">
        <v>8</v>
      </c>
    </row>
    <row r="1845" spans="1:6" x14ac:dyDescent="0.2">
      <c r="A1845" t="s">
        <v>62</v>
      </c>
      <c r="B1845" t="str">
        <f>VLOOKUP(A1845,product_hierarchy!$A$2:$C$43,2,FALSE)</f>
        <v>Brass</v>
      </c>
      <c r="C1845" t="str">
        <f>VLOOKUP(A1845,product_hierarchy!$A$2:$C$43,3,FALSE)</f>
        <v>Mid Brass</v>
      </c>
      <c r="D1845" s="19">
        <v>0</v>
      </c>
      <c r="E1845" s="15">
        <v>44805</v>
      </c>
      <c r="F1845">
        <v>8</v>
      </c>
    </row>
    <row r="1846" spans="1:6" x14ac:dyDescent="0.2">
      <c r="A1846" s="18" t="s">
        <v>65</v>
      </c>
      <c r="B1846" t="str">
        <f>VLOOKUP(A1846,product_hierarchy!$A$2:$C$43,2,FALSE)</f>
        <v>Brass</v>
      </c>
      <c r="C1846" t="str">
        <f>VLOOKUP(A1846,product_hierarchy!$A$2:$C$43,3,FALSE)</f>
        <v>Brass-Other</v>
      </c>
      <c r="D1846" s="19">
        <v>4355338.6071000006</v>
      </c>
      <c r="E1846" s="15">
        <v>44805</v>
      </c>
      <c r="F1846">
        <v>8</v>
      </c>
    </row>
    <row r="1847" spans="1:6" x14ac:dyDescent="0.2">
      <c r="A1847" t="s">
        <v>63</v>
      </c>
      <c r="B1847" t="str">
        <f>VLOOKUP(A1847,product_hierarchy!$A$2:$C$43,2,FALSE)</f>
        <v>Brass</v>
      </c>
      <c r="C1847" t="str">
        <f>VLOOKUP(A1847,product_hierarchy!$A$2:$C$43,3,FALSE)</f>
        <v>Low Brass</v>
      </c>
      <c r="D1847" s="19">
        <v>65042599.054416649</v>
      </c>
      <c r="E1847" s="15">
        <v>44805</v>
      </c>
      <c r="F1847">
        <v>8</v>
      </c>
    </row>
    <row r="1848" spans="1:6" x14ac:dyDescent="0.2">
      <c r="A1848" t="s">
        <v>68</v>
      </c>
      <c r="B1848" t="str">
        <f>VLOOKUP(A1848,product_hierarchy!$A$2:$C$43,2,FALSE)</f>
        <v>Brass</v>
      </c>
      <c r="C1848" t="str">
        <f>VLOOKUP(A1848,product_hierarchy!$A$2:$C$43,3,FALSE)</f>
        <v>Brass-Other</v>
      </c>
      <c r="D1848" s="19">
        <v>0</v>
      </c>
      <c r="E1848" s="15">
        <v>44805</v>
      </c>
      <c r="F1848">
        <v>8</v>
      </c>
    </row>
    <row r="1849" spans="1:6" x14ac:dyDescent="0.2">
      <c r="A1849" t="s">
        <v>60</v>
      </c>
      <c r="B1849" t="str">
        <f>VLOOKUP(A1849,product_hierarchy!$A$2:$C$43,2,FALSE)</f>
        <v>Brass</v>
      </c>
      <c r="C1849" t="str">
        <f>VLOOKUP(A1849,product_hierarchy!$A$2:$C$43,3,FALSE)</f>
        <v>Low Brass</v>
      </c>
      <c r="D1849" s="19">
        <v>950657075.1271069</v>
      </c>
      <c r="E1849" s="15">
        <v>44805</v>
      </c>
      <c r="F1849">
        <v>8</v>
      </c>
    </row>
    <row r="1850" spans="1:6" x14ac:dyDescent="0.2">
      <c r="A1850" t="s">
        <v>66</v>
      </c>
      <c r="B1850" t="str">
        <f>VLOOKUP(A1850,product_hierarchy!$A$2:$C$43,2,FALSE)</f>
        <v>Brass</v>
      </c>
      <c r="C1850" t="str">
        <f>VLOOKUP(A1850,product_hierarchy!$A$2:$C$43,3,FALSE)</f>
        <v>Brass-Other</v>
      </c>
      <c r="D1850" s="19">
        <v>7877123.2302749995</v>
      </c>
      <c r="E1850" s="15">
        <v>44805</v>
      </c>
      <c r="F1850">
        <v>8</v>
      </c>
    </row>
    <row r="1851" spans="1:6" x14ac:dyDescent="0.2">
      <c r="A1851" t="s">
        <v>67</v>
      </c>
      <c r="B1851" t="str">
        <f>VLOOKUP(A1851,product_hierarchy!$A$2:$C$43,2,FALSE)</f>
        <v>Brass</v>
      </c>
      <c r="C1851" t="str">
        <f>VLOOKUP(A1851,product_hierarchy!$A$2:$C$43,3,FALSE)</f>
        <v>Low Brass</v>
      </c>
      <c r="D1851" s="19">
        <v>895943.74691250012</v>
      </c>
      <c r="E1851" s="15">
        <v>44835</v>
      </c>
      <c r="F1851">
        <v>8</v>
      </c>
    </row>
    <row r="1852" spans="1:6" x14ac:dyDescent="0.2">
      <c r="A1852" t="s">
        <v>55</v>
      </c>
      <c r="B1852" t="str">
        <f>VLOOKUP(A1852,product_hierarchy!$A$2:$C$43,2,FALSE)</f>
        <v>Brass</v>
      </c>
      <c r="C1852" t="str">
        <f>VLOOKUP(A1852,product_hierarchy!$A$2:$C$43,3,FALSE)</f>
        <v>High Brass</v>
      </c>
      <c r="D1852" s="19">
        <v>182589397.80283862</v>
      </c>
      <c r="E1852" s="15">
        <v>44835</v>
      </c>
      <c r="F1852">
        <v>8</v>
      </c>
    </row>
    <row r="1853" spans="1:6" x14ac:dyDescent="0.2">
      <c r="A1853" t="s">
        <v>56</v>
      </c>
      <c r="B1853" t="str">
        <f>VLOOKUP(A1853,product_hierarchy!$A$2:$C$43,2,FALSE)</f>
        <v>Brass</v>
      </c>
      <c r="C1853" t="str">
        <f>VLOOKUP(A1853,product_hierarchy!$A$2:$C$43,3,FALSE)</f>
        <v>High Brass</v>
      </c>
      <c r="D1853" s="19">
        <v>10432974.66296085</v>
      </c>
      <c r="E1853" s="15">
        <v>44835</v>
      </c>
      <c r="F1853">
        <v>8</v>
      </c>
    </row>
    <row r="1854" spans="1:6" x14ac:dyDescent="0.2">
      <c r="A1854" t="s">
        <v>59</v>
      </c>
      <c r="B1854" t="str">
        <f>VLOOKUP(A1854,product_hierarchy!$A$2:$C$43,2,FALSE)</f>
        <v>Brass</v>
      </c>
      <c r="C1854" t="str">
        <f>VLOOKUP(A1854,product_hierarchy!$A$2:$C$43,3,FALSE)</f>
        <v>Mid Brass</v>
      </c>
      <c r="D1854" s="19">
        <v>14569793.018381251</v>
      </c>
      <c r="E1854" s="15">
        <v>44835</v>
      </c>
      <c r="F1854">
        <v>8</v>
      </c>
    </row>
    <row r="1855" spans="1:6" x14ac:dyDescent="0.2">
      <c r="A1855" t="s">
        <v>57</v>
      </c>
      <c r="B1855" t="str">
        <f>VLOOKUP(A1855,product_hierarchy!$A$2:$C$43,2,FALSE)</f>
        <v>Brass</v>
      </c>
      <c r="C1855" t="str">
        <f>VLOOKUP(A1855,product_hierarchy!$A$2:$C$43,3,FALSE)</f>
        <v>High Brass</v>
      </c>
      <c r="D1855" s="19">
        <v>21577228.464577496</v>
      </c>
      <c r="E1855" s="15">
        <v>44835</v>
      </c>
      <c r="F1855">
        <v>8</v>
      </c>
    </row>
    <row r="1856" spans="1:6" x14ac:dyDescent="0.2">
      <c r="A1856" t="s">
        <v>58</v>
      </c>
      <c r="B1856" t="str">
        <f>VLOOKUP(A1856,product_hierarchy!$A$2:$C$43,2,FALSE)</f>
        <v>Brass</v>
      </c>
      <c r="C1856" t="str">
        <f>VLOOKUP(A1856,product_hierarchy!$A$2:$C$43,3,FALSE)</f>
        <v>High Brass</v>
      </c>
      <c r="D1856" s="19">
        <v>73300427.522595003</v>
      </c>
      <c r="E1856" s="15">
        <v>44835</v>
      </c>
      <c r="F1856">
        <v>8</v>
      </c>
    </row>
    <row r="1857" spans="1:6" x14ac:dyDescent="0.2">
      <c r="A1857" s="18" t="s">
        <v>69</v>
      </c>
      <c r="B1857" t="str">
        <f>VLOOKUP(A1857,product_hierarchy!$A$2:$C$43,2,FALSE)</f>
        <v>Brass</v>
      </c>
      <c r="C1857" t="str">
        <f>VLOOKUP(A1857,product_hierarchy!$A$2:$C$43,3,FALSE)</f>
        <v>Brass-Mystery</v>
      </c>
      <c r="D1857" s="19">
        <v>290563864.28558755</v>
      </c>
      <c r="E1857" s="15">
        <v>44835</v>
      </c>
      <c r="F1857">
        <v>8</v>
      </c>
    </row>
    <row r="1858" spans="1:6" x14ac:dyDescent="0.2">
      <c r="A1858" t="s">
        <v>64</v>
      </c>
      <c r="B1858" t="str">
        <f>VLOOKUP(A1858,product_hierarchy!$A$2:$C$43,2,FALSE)</f>
        <v>Brass</v>
      </c>
      <c r="C1858" t="str">
        <f>VLOOKUP(A1858,product_hierarchy!$A$2:$C$43,3,FALSE)</f>
        <v>Brass-Other</v>
      </c>
      <c r="D1858" s="19">
        <v>161599681.10355607</v>
      </c>
      <c r="E1858" s="15">
        <v>44835</v>
      </c>
      <c r="F1858">
        <v>8</v>
      </c>
    </row>
    <row r="1859" spans="1:6" x14ac:dyDescent="0.2">
      <c r="A1859" t="s">
        <v>61</v>
      </c>
      <c r="B1859" t="str">
        <f>VLOOKUP(A1859,product_hierarchy!$A$2:$C$43,2,FALSE)</f>
        <v>Brass</v>
      </c>
      <c r="C1859" t="str">
        <f>VLOOKUP(A1859,product_hierarchy!$A$2:$C$43,3,FALSE)</f>
        <v>Mid Brass</v>
      </c>
      <c r="D1859" s="19">
        <v>67012181.547187448</v>
      </c>
      <c r="E1859" s="15">
        <v>44835</v>
      </c>
      <c r="F1859">
        <v>8</v>
      </c>
    </row>
    <row r="1860" spans="1:6" x14ac:dyDescent="0.2">
      <c r="A1860" t="s">
        <v>62</v>
      </c>
      <c r="B1860" t="str">
        <f>VLOOKUP(A1860,product_hierarchy!$A$2:$C$43,2,FALSE)</f>
        <v>Brass</v>
      </c>
      <c r="C1860" t="str">
        <f>VLOOKUP(A1860,product_hierarchy!$A$2:$C$43,3,FALSE)</f>
        <v>Mid Brass</v>
      </c>
      <c r="D1860" s="19">
        <v>0</v>
      </c>
      <c r="E1860" s="15">
        <v>44835</v>
      </c>
      <c r="F1860">
        <v>8</v>
      </c>
    </row>
    <row r="1861" spans="1:6" x14ac:dyDescent="0.2">
      <c r="A1861" s="18" t="s">
        <v>65</v>
      </c>
      <c r="B1861" t="str">
        <f>VLOOKUP(A1861,product_hierarchy!$A$2:$C$43,2,FALSE)</f>
        <v>Brass</v>
      </c>
      <c r="C1861" t="str">
        <f>VLOOKUP(A1861,product_hierarchy!$A$2:$C$43,3,FALSE)</f>
        <v>Brass-Other</v>
      </c>
      <c r="D1861" s="19">
        <v>8747050.3438499998</v>
      </c>
      <c r="E1861" s="15">
        <v>44835</v>
      </c>
      <c r="F1861">
        <v>8</v>
      </c>
    </row>
    <row r="1862" spans="1:6" x14ac:dyDescent="0.2">
      <c r="A1862" t="s">
        <v>63</v>
      </c>
      <c r="B1862" t="str">
        <f>VLOOKUP(A1862,product_hierarchy!$A$2:$C$43,2,FALSE)</f>
        <v>Brass</v>
      </c>
      <c r="C1862" t="str">
        <f>VLOOKUP(A1862,product_hierarchy!$A$2:$C$43,3,FALSE)</f>
        <v>Low Brass</v>
      </c>
      <c r="D1862" s="19">
        <v>58536459.765342027</v>
      </c>
      <c r="E1862" s="15">
        <v>44835</v>
      </c>
      <c r="F1862">
        <v>8</v>
      </c>
    </row>
    <row r="1863" spans="1:6" x14ac:dyDescent="0.2">
      <c r="A1863" t="s">
        <v>68</v>
      </c>
      <c r="B1863" t="str">
        <f>VLOOKUP(A1863,product_hierarchy!$A$2:$C$43,2,FALSE)</f>
        <v>Brass</v>
      </c>
      <c r="C1863" t="str">
        <f>VLOOKUP(A1863,product_hierarchy!$A$2:$C$43,3,FALSE)</f>
        <v>Brass-Other</v>
      </c>
      <c r="D1863" s="19">
        <v>0</v>
      </c>
      <c r="E1863" s="15">
        <v>44835</v>
      </c>
      <c r="F1863">
        <v>8</v>
      </c>
    </row>
    <row r="1864" spans="1:6" x14ac:dyDescent="0.2">
      <c r="A1864" t="s">
        <v>60</v>
      </c>
      <c r="B1864" t="str">
        <f>VLOOKUP(A1864,product_hierarchy!$A$2:$C$43,2,FALSE)</f>
        <v>Brass</v>
      </c>
      <c r="C1864" t="str">
        <f>VLOOKUP(A1864,product_hierarchy!$A$2:$C$43,3,FALSE)</f>
        <v>Low Brass</v>
      </c>
      <c r="D1864" s="19">
        <v>1033954268.1693839</v>
      </c>
      <c r="E1864" s="15">
        <v>44835</v>
      </c>
      <c r="F1864">
        <v>8</v>
      </c>
    </row>
    <row r="1865" spans="1:6" x14ac:dyDescent="0.2">
      <c r="A1865" t="s">
        <v>66</v>
      </c>
      <c r="B1865" t="str">
        <f>VLOOKUP(A1865,product_hierarchy!$A$2:$C$43,2,FALSE)</f>
        <v>Brass</v>
      </c>
      <c r="C1865" t="str">
        <f>VLOOKUP(A1865,product_hierarchy!$A$2:$C$43,3,FALSE)</f>
        <v>Brass-Other</v>
      </c>
      <c r="D1865" s="19">
        <v>2357342.9041499998</v>
      </c>
      <c r="E1865" s="15">
        <v>44835</v>
      </c>
      <c r="F1865">
        <v>8</v>
      </c>
    </row>
    <row r="1866" spans="1:6" x14ac:dyDescent="0.2">
      <c r="A1866" t="s">
        <v>67</v>
      </c>
      <c r="B1866" t="str">
        <f>VLOOKUP(A1866,product_hierarchy!$A$2:$C$43,2,FALSE)</f>
        <v>Brass</v>
      </c>
      <c r="C1866" t="str">
        <f>VLOOKUP(A1866,product_hierarchy!$A$2:$C$43,3,FALSE)</f>
        <v>Low Brass</v>
      </c>
      <c r="D1866" s="19">
        <v>310345.02866250003</v>
      </c>
      <c r="E1866" s="15">
        <v>44866</v>
      </c>
      <c r="F1866">
        <v>8</v>
      </c>
    </row>
    <row r="1867" spans="1:6" x14ac:dyDescent="0.2">
      <c r="A1867" t="s">
        <v>55</v>
      </c>
      <c r="B1867" t="str">
        <f>VLOOKUP(A1867,product_hierarchy!$A$2:$C$43,2,FALSE)</f>
        <v>Brass</v>
      </c>
      <c r="C1867" t="str">
        <f>VLOOKUP(A1867,product_hierarchy!$A$2:$C$43,3,FALSE)</f>
        <v>High Brass</v>
      </c>
      <c r="D1867" s="19">
        <v>191853170.7958011</v>
      </c>
      <c r="E1867" s="15">
        <v>44866</v>
      </c>
      <c r="F1867">
        <v>8</v>
      </c>
    </row>
    <row r="1868" spans="1:6" x14ac:dyDescent="0.2">
      <c r="A1868" t="s">
        <v>56</v>
      </c>
      <c r="B1868" t="str">
        <f>VLOOKUP(A1868,product_hierarchy!$A$2:$C$43,2,FALSE)</f>
        <v>Brass</v>
      </c>
      <c r="C1868" t="str">
        <f>VLOOKUP(A1868,product_hierarchy!$A$2:$C$43,3,FALSE)</f>
        <v>High Brass</v>
      </c>
      <c r="D1868" s="19">
        <v>11636581.58588835</v>
      </c>
      <c r="E1868" s="15">
        <v>44866</v>
      </c>
      <c r="F1868">
        <v>8</v>
      </c>
    </row>
    <row r="1869" spans="1:6" x14ac:dyDescent="0.2">
      <c r="A1869" t="s">
        <v>59</v>
      </c>
      <c r="B1869" t="str">
        <f>VLOOKUP(A1869,product_hierarchy!$A$2:$C$43,2,FALSE)</f>
        <v>Brass</v>
      </c>
      <c r="C1869" t="str">
        <f>VLOOKUP(A1869,product_hierarchy!$A$2:$C$43,3,FALSE)</f>
        <v>Mid Brass</v>
      </c>
      <c r="D1869" s="19">
        <v>8283762.0018562488</v>
      </c>
      <c r="E1869" s="15">
        <v>44866</v>
      </c>
      <c r="F1869">
        <v>8</v>
      </c>
    </row>
    <row r="1870" spans="1:6" x14ac:dyDescent="0.2">
      <c r="A1870" t="s">
        <v>57</v>
      </c>
      <c r="B1870" t="str">
        <f>VLOOKUP(A1870,product_hierarchy!$A$2:$C$43,2,FALSE)</f>
        <v>Brass</v>
      </c>
      <c r="C1870" t="str">
        <f>VLOOKUP(A1870,product_hierarchy!$A$2:$C$43,3,FALSE)</f>
        <v>High Brass</v>
      </c>
      <c r="D1870" s="19">
        <v>28431640.485531557</v>
      </c>
      <c r="E1870" s="15">
        <v>44866</v>
      </c>
      <c r="F1870">
        <v>8</v>
      </c>
    </row>
    <row r="1871" spans="1:6" x14ac:dyDescent="0.2">
      <c r="A1871" t="s">
        <v>58</v>
      </c>
      <c r="B1871" t="str">
        <f>VLOOKUP(A1871,product_hierarchy!$A$2:$C$43,2,FALSE)</f>
        <v>Brass</v>
      </c>
      <c r="C1871" t="str">
        <f>VLOOKUP(A1871,product_hierarchy!$A$2:$C$43,3,FALSE)</f>
        <v>High Brass</v>
      </c>
      <c r="D1871" s="19">
        <v>79971116.460007504</v>
      </c>
      <c r="E1871" s="15">
        <v>44866</v>
      </c>
      <c r="F1871">
        <v>8</v>
      </c>
    </row>
    <row r="1872" spans="1:6" x14ac:dyDescent="0.2">
      <c r="A1872" s="18" t="s">
        <v>69</v>
      </c>
      <c r="B1872" t="str">
        <f>VLOOKUP(A1872,product_hierarchy!$A$2:$C$43,2,FALSE)</f>
        <v>Brass</v>
      </c>
      <c r="C1872" t="str">
        <f>VLOOKUP(A1872,product_hierarchy!$A$2:$C$43,3,FALSE)</f>
        <v>Brass-Mystery</v>
      </c>
      <c r="D1872" s="19">
        <v>296282780.87086552</v>
      </c>
      <c r="E1872" s="15">
        <v>44866</v>
      </c>
      <c r="F1872">
        <v>8</v>
      </c>
    </row>
    <row r="1873" spans="1:6" x14ac:dyDescent="0.2">
      <c r="A1873" t="s">
        <v>64</v>
      </c>
      <c r="B1873" t="str">
        <f>VLOOKUP(A1873,product_hierarchy!$A$2:$C$43,2,FALSE)</f>
        <v>Brass</v>
      </c>
      <c r="C1873" t="str">
        <f>VLOOKUP(A1873,product_hierarchy!$A$2:$C$43,3,FALSE)</f>
        <v>Brass-Other</v>
      </c>
      <c r="D1873" s="19">
        <v>152520955.01443729</v>
      </c>
      <c r="E1873" s="15">
        <v>44866</v>
      </c>
      <c r="F1873">
        <v>8</v>
      </c>
    </row>
    <row r="1874" spans="1:6" x14ac:dyDescent="0.2">
      <c r="A1874" t="s">
        <v>61</v>
      </c>
      <c r="B1874" t="str">
        <f>VLOOKUP(A1874,product_hierarchy!$A$2:$C$43,2,FALSE)</f>
        <v>Brass</v>
      </c>
      <c r="C1874" t="str">
        <f>VLOOKUP(A1874,product_hierarchy!$A$2:$C$43,3,FALSE)</f>
        <v>Mid Brass</v>
      </c>
      <c r="D1874" s="19">
        <v>59708030.004748188</v>
      </c>
      <c r="E1874" s="15">
        <v>44866</v>
      </c>
      <c r="F1874">
        <v>8</v>
      </c>
    </row>
    <row r="1875" spans="1:6" x14ac:dyDescent="0.2">
      <c r="A1875" t="s">
        <v>62</v>
      </c>
      <c r="B1875" t="str">
        <f>VLOOKUP(A1875,product_hierarchy!$A$2:$C$43,2,FALSE)</f>
        <v>Brass</v>
      </c>
      <c r="C1875" t="str">
        <f>VLOOKUP(A1875,product_hierarchy!$A$2:$C$43,3,FALSE)</f>
        <v>Mid Brass</v>
      </c>
      <c r="D1875" s="19">
        <v>0</v>
      </c>
      <c r="E1875" s="15">
        <v>44866</v>
      </c>
      <c r="F1875">
        <v>8</v>
      </c>
    </row>
    <row r="1876" spans="1:6" x14ac:dyDescent="0.2">
      <c r="A1876" s="18" t="s">
        <v>65</v>
      </c>
      <c r="B1876" t="str">
        <f>VLOOKUP(A1876,product_hierarchy!$A$2:$C$43,2,FALSE)</f>
        <v>Brass</v>
      </c>
      <c r="C1876" t="str">
        <f>VLOOKUP(A1876,product_hierarchy!$A$2:$C$43,3,FALSE)</f>
        <v>Brass-Other</v>
      </c>
      <c r="D1876" s="19">
        <v>2674942.1244000001</v>
      </c>
      <c r="E1876" s="15">
        <v>44866</v>
      </c>
      <c r="F1876">
        <v>8</v>
      </c>
    </row>
    <row r="1877" spans="1:6" x14ac:dyDescent="0.2">
      <c r="A1877" t="s">
        <v>63</v>
      </c>
      <c r="B1877" t="str">
        <f>VLOOKUP(A1877,product_hierarchy!$A$2:$C$43,2,FALSE)</f>
        <v>Brass</v>
      </c>
      <c r="C1877" t="str">
        <f>VLOOKUP(A1877,product_hierarchy!$A$2:$C$43,3,FALSE)</f>
        <v>Low Brass</v>
      </c>
      <c r="D1877" s="19">
        <v>53474924.585481793</v>
      </c>
      <c r="E1877" s="15">
        <v>44866</v>
      </c>
      <c r="F1877">
        <v>8</v>
      </c>
    </row>
    <row r="1878" spans="1:6" x14ac:dyDescent="0.2">
      <c r="A1878" t="s">
        <v>68</v>
      </c>
      <c r="B1878" t="str">
        <f>VLOOKUP(A1878,product_hierarchy!$A$2:$C$43,2,FALSE)</f>
        <v>Brass</v>
      </c>
      <c r="C1878" t="str">
        <f>VLOOKUP(A1878,product_hierarchy!$A$2:$C$43,3,FALSE)</f>
        <v>Brass-Other</v>
      </c>
      <c r="D1878" s="19">
        <v>0</v>
      </c>
      <c r="E1878" s="15">
        <v>44866</v>
      </c>
      <c r="F1878">
        <v>8</v>
      </c>
    </row>
    <row r="1879" spans="1:6" x14ac:dyDescent="0.2">
      <c r="A1879" t="s">
        <v>60</v>
      </c>
      <c r="B1879" t="str">
        <f>VLOOKUP(A1879,product_hierarchy!$A$2:$C$43,2,FALSE)</f>
        <v>Brass</v>
      </c>
      <c r="C1879" t="str">
        <f>VLOOKUP(A1879,product_hierarchy!$A$2:$C$43,3,FALSE)</f>
        <v>Low Brass</v>
      </c>
      <c r="D1879" s="19">
        <v>981007269.05477345</v>
      </c>
      <c r="E1879" s="15">
        <v>44866</v>
      </c>
      <c r="F1879">
        <v>8</v>
      </c>
    </row>
    <row r="1880" spans="1:6" x14ac:dyDescent="0.2">
      <c r="A1880" t="s">
        <v>66</v>
      </c>
      <c r="B1880" t="str">
        <f>VLOOKUP(A1880,product_hierarchy!$A$2:$C$43,2,FALSE)</f>
        <v>Brass</v>
      </c>
      <c r="C1880" t="str">
        <f>VLOOKUP(A1880,product_hierarchy!$A$2:$C$43,3,FALSE)</f>
        <v>Brass-Other</v>
      </c>
      <c r="D1880" s="19">
        <v>0</v>
      </c>
      <c r="E1880" s="15">
        <v>44866</v>
      </c>
      <c r="F1880">
        <v>8</v>
      </c>
    </row>
    <row r="1881" spans="1:6" x14ac:dyDescent="0.2">
      <c r="A1881" t="s">
        <v>67</v>
      </c>
      <c r="B1881" t="str">
        <f>VLOOKUP(A1881,product_hierarchy!$A$2:$C$43,2,FALSE)</f>
        <v>Brass</v>
      </c>
      <c r="C1881" t="str">
        <f>VLOOKUP(A1881,product_hierarchy!$A$2:$C$43,3,FALSE)</f>
        <v>Low Brass</v>
      </c>
      <c r="D1881" s="19">
        <v>564216.96532499988</v>
      </c>
      <c r="E1881" s="15">
        <v>44896</v>
      </c>
      <c r="F1881">
        <v>8</v>
      </c>
    </row>
    <row r="1882" spans="1:6" x14ac:dyDescent="0.2">
      <c r="A1882" t="s">
        <v>55</v>
      </c>
      <c r="B1882" t="str">
        <f>VLOOKUP(A1882,product_hierarchy!$A$2:$C$43,2,FALSE)</f>
        <v>Brass</v>
      </c>
      <c r="C1882" t="str">
        <f>VLOOKUP(A1882,product_hierarchy!$A$2:$C$43,3,FALSE)</f>
        <v>High Brass</v>
      </c>
      <c r="D1882" s="19">
        <v>283637233.95443714</v>
      </c>
      <c r="E1882" s="15">
        <v>44896</v>
      </c>
      <c r="F1882">
        <v>8</v>
      </c>
    </row>
    <row r="1883" spans="1:6" x14ac:dyDescent="0.2">
      <c r="A1883" t="s">
        <v>56</v>
      </c>
      <c r="B1883" t="str">
        <f>VLOOKUP(A1883,product_hierarchy!$A$2:$C$43,2,FALSE)</f>
        <v>Brass</v>
      </c>
      <c r="C1883" t="str">
        <f>VLOOKUP(A1883,product_hierarchy!$A$2:$C$43,3,FALSE)</f>
        <v>High Brass</v>
      </c>
      <c r="D1883" s="19">
        <v>13629604.312940851</v>
      </c>
      <c r="E1883" s="15">
        <v>44896</v>
      </c>
      <c r="F1883">
        <v>8</v>
      </c>
    </row>
    <row r="1884" spans="1:6" x14ac:dyDescent="0.2">
      <c r="A1884" t="s">
        <v>59</v>
      </c>
      <c r="B1884" t="str">
        <f>VLOOKUP(A1884,product_hierarchy!$A$2:$C$43,2,FALSE)</f>
        <v>Brass</v>
      </c>
      <c r="C1884" t="str">
        <f>VLOOKUP(A1884,product_hierarchy!$A$2:$C$43,3,FALSE)</f>
        <v>Mid Brass</v>
      </c>
      <c r="D1884" s="19">
        <v>12011156.979266254</v>
      </c>
      <c r="E1884" s="15">
        <v>44896</v>
      </c>
      <c r="F1884">
        <v>8</v>
      </c>
    </row>
    <row r="1885" spans="1:6" x14ac:dyDescent="0.2">
      <c r="A1885" t="s">
        <v>57</v>
      </c>
      <c r="B1885" t="str">
        <f>VLOOKUP(A1885,product_hierarchy!$A$2:$C$43,2,FALSE)</f>
        <v>Brass</v>
      </c>
      <c r="C1885" t="str">
        <f>VLOOKUP(A1885,product_hierarchy!$A$2:$C$43,3,FALSE)</f>
        <v>High Brass</v>
      </c>
      <c r="D1885" s="19">
        <v>36331220.361588761</v>
      </c>
      <c r="E1885" s="15">
        <v>44896</v>
      </c>
      <c r="F1885">
        <v>8</v>
      </c>
    </row>
    <row r="1886" spans="1:6" x14ac:dyDescent="0.2">
      <c r="A1886" t="s">
        <v>58</v>
      </c>
      <c r="B1886" t="str">
        <f>VLOOKUP(A1886,product_hierarchy!$A$2:$C$43,2,FALSE)</f>
        <v>Brass</v>
      </c>
      <c r="C1886" t="str">
        <f>VLOOKUP(A1886,product_hierarchy!$A$2:$C$43,3,FALSE)</f>
        <v>High Brass</v>
      </c>
      <c r="D1886" s="19">
        <v>86097205.091283858</v>
      </c>
      <c r="E1886" s="15">
        <v>44896</v>
      </c>
      <c r="F1886">
        <v>8</v>
      </c>
    </row>
    <row r="1887" spans="1:6" x14ac:dyDescent="0.2">
      <c r="A1887" s="18" t="s">
        <v>69</v>
      </c>
      <c r="B1887" t="str">
        <f>VLOOKUP(A1887,product_hierarchy!$A$2:$C$43,2,FALSE)</f>
        <v>Brass</v>
      </c>
      <c r="C1887" t="str">
        <f>VLOOKUP(A1887,product_hierarchy!$A$2:$C$43,3,FALSE)</f>
        <v>Brass-Mystery</v>
      </c>
      <c r="D1887" s="19">
        <v>314244570.28141165</v>
      </c>
      <c r="E1887" s="15">
        <v>44896</v>
      </c>
      <c r="F1887">
        <v>8</v>
      </c>
    </row>
    <row r="1888" spans="1:6" x14ac:dyDescent="0.2">
      <c r="A1888" t="s">
        <v>64</v>
      </c>
      <c r="B1888" t="str">
        <f>VLOOKUP(A1888,product_hierarchy!$A$2:$C$43,2,FALSE)</f>
        <v>Brass</v>
      </c>
      <c r="C1888" t="str">
        <f>VLOOKUP(A1888,product_hierarchy!$A$2:$C$43,3,FALSE)</f>
        <v>Brass-Other</v>
      </c>
      <c r="D1888" s="19">
        <v>168849468.65679145</v>
      </c>
      <c r="E1888" s="15">
        <v>44896</v>
      </c>
      <c r="F1888">
        <v>8</v>
      </c>
    </row>
    <row r="1889" spans="1:6" x14ac:dyDescent="0.2">
      <c r="A1889" t="s">
        <v>61</v>
      </c>
      <c r="B1889" t="str">
        <f>VLOOKUP(A1889,product_hierarchy!$A$2:$C$43,2,FALSE)</f>
        <v>Brass</v>
      </c>
      <c r="C1889" t="str">
        <f>VLOOKUP(A1889,product_hierarchy!$A$2:$C$43,3,FALSE)</f>
        <v>Mid Brass</v>
      </c>
      <c r="D1889" s="19">
        <v>88034742.695835024</v>
      </c>
      <c r="E1889" s="15">
        <v>44896</v>
      </c>
      <c r="F1889">
        <v>8</v>
      </c>
    </row>
    <row r="1890" spans="1:6" x14ac:dyDescent="0.2">
      <c r="A1890" t="s">
        <v>62</v>
      </c>
      <c r="B1890" t="str">
        <f>VLOOKUP(A1890,product_hierarchy!$A$2:$C$43,2,FALSE)</f>
        <v>Brass</v>
      </c>
      <c r="C1890" t="str">
        <f>VLOOKUP(A1890,product_hierarchy!$A$2:$C$43,3,FALSE)</f>
        <v>Mid Brass</v>
      </c>
      <c r="D1890" s="19">
        <v>0</v>
      </c>
      <c r="E1890" s="15">
        <v>44896</v>
      </c>
      <c r="F1890">
        <v>8</v>
      </c>
    </row>
    <row r="1891" spans="1:6" x14ac:dyDescent="0.2">
      <c r="A1891" s="18" t="s">
        <v>65</v>
      </c>
      <c r="B1891" t="str">
        <f>VLOOKUP(A1891,product_hierarchy!$A$2:$C$43,2,FALSE)</f>
        <v>Brass</v>
      </c>
      <c r="C1891" t="str">
        <f>VLOOKUP(A1891,product_hierarchy!$A$2:$C$43,3,FALSE)</f>
        <v>Brass-Other</v>
      </c>
      <c r="D1891" s="19">
        <v>6030180.6639750004</v>
      </c>
      <c r="E1891" s="15">
        <v>44896</v>
      </c>
      <c r="F1891">
        <v>8</v>
      </c>
    </row>
    <row r="1892" spans="1:6" x14ac:dyDescent="0.2">
      <c r="A1892" t="s">
        <v>63</v>
      </c>
      <c r="B1892" t="str">
        <f>VLOOKUP(A1892,product_hierarchy!$A$2:$C$43,2,FALSE)</f>
        <v>Brass</v>
      </c>
      <c r="C1892" t="str">
        <f>VLOOKUP(A1892,product_hierarchy!$A$2:$C$43,3,FALSE)</f>
        <v>Low Brass</v>
      </c>
      <c r="D1892" s="19">
        <v>61529690.676167935</v>
      </c>
      <c r="E1892" s="15">
        <v>44896</v>
      </c>
      <c r="F1892">
        <v>8</v>
      </c>
    </row>
    <row r="1893" spans="1:6" x14ac:dyDescent="0.2">
      <c r="A1893" t="s">
        <v>68</v>
      </c>
      <c r="B1893" t="str">
        <f>VLOOKUP(A1893,product_hierarchy!$A$2:$C$43,2,FALSE)</f>
        <v>Brass</v>
      </c>
      <c r="C1893" t="str">
        <f>VLOOKUP(A1893,product_hierarchy!$A$2:$C$43,3,FALSE)</f>
        <v>Brass-Other</v>
      </c>
      <c r="D1893" s="19">
        <v>0</v>
      </c>
      <c r="E1893" s="15">
        <v>44896</v>
      </c>
      <c r="F1893">
        <v>8</v>
      </c>
    </row>
    <row r="1894" spans="1:6" x14ac:dyDescent="0.2">
      <c r="A1894" t="s">
        <v>60</v>
      </c>
      <c r="B1894" t="str">
        <f>VLOOKUP(A1894,product_hierarchy!$A$2:$C$43,2,FALSE)</f>
        <v>Brass</v>
      </c>
      <c r="C1894" t="str">
        <f>VLOOKUP(A1894,product_hierarchy!$A$2:$C$43,3,FALSE)</f>
        <v>Low Brass</v>
      </c>
      <c r="D1894" s="19">
        <v>888459138.23131704</v>
      </c>
      <c r="E1894" s="15">
        <v>44896</v>
      </c>
      <c r="F1894">
        <v>8</v>
      </c>
    </row>
    <row r="1895" spans="1:6" x14ac:dyDescent="0.2">
      <c r="A1895" t="s">
        <v>66</v>
      </c>
      <c r="B1895" t="str">
        <f>VLOOKUP(A1895,product_hierarchy!$A$2:$C$43,2,FALSE)</f>
        <v>Brass</v>
      </c>
      <c r="C1895" t="str">
        <f>VLOOKUP(A1895,product_hierarchy!$A$2:$C$43,3,FALSE)</f>
        <v>Brass-Other</v>
      </c>
      <c r="D1895" s="19">
        <v>48423.199500000002</v>
      </c>
      <c r="E1895" s="15">
        <v>44896</v>
      </c>
      <c r="F1895">
        <v>8</v>
      </c>
    </row>
    <row r="1896" spans="1:6" x14ac:dyDescent="0.2">
      <c r="A1896" t="s">
        <v>67</v>
      </c>
      <c r="B1896" t="str">
        <f>VLOOKUP(A1896,product_hierarchy!$A$2:$C$43,2,FALSE)</f>
        <v>Brass</v>
      </c>
      <c r="C1896" t="str">
        <f>VLOOKUP(A1896,product_hierarchy!$A$2:$C$43,3,FALSE)</f>
        <v>Low Brass</v>
      </c>
      <c r="D1896" s="19">
        <v>1028170.3678399405</v>
      </c>
      <c r="E1896" s="15">
        <v>44562</v>
      </c>
      <c r="F1896">
        <v>9</v>
      </c>
    </row>
    <row r="1897" spans="1:6" x14ac:dyDescent="0.2">
      <c r="A1897" t="s">
        <v>55</v>
      </c>
      <c r="B1897" t="str">
        <f>VLOOKUP(A1897,product_hierarchy!$A$2:$C$43,2,FALSE)</f>
        <v>Brass</v>
      </c>
      <c r="C1897" t="str">
        <f>VLOOKUP(A1897,product_hierarchy!$A$2:$C$43,3,FALSE)</f>
        <v>High Brass</v>
      </c>
      <c r="D1897" s="19">
        <v>177905354.02918991</v>
      </c>
      <c r="E1897" s="15">
        <v>44562</v>
      </c>
      <c r="F1897">
        <v>9</v>
      </c>
    </row>
    <row r="1898" spans="1:6" x14ac:dyDescent="0.2">
      <c r="A1898" t="s">
        <v>56</v>
      </c>
      <c r="B1898" t="str">
        <f>VLOOKUP(A1898,product_hierarchy!$A$2:$C$43,2,FALSE)</f>
        <v>Brass</v>
      </c>
      <c r="C1898" t="str">
        <f>VLOOKUP(A1898,product_hierarchy!$A$2:$C$43,3,FALSE)</f>
        <v>High Brass</v>
      </c>
      <c r="D1898" s="19">
        <v>12596646.864913888</v>
      </c>
      <c r="E1898" s="15">
        <v>44562</v>
      </c>
      <c r="F1898">
        <v>9</v>
      </c>
    </row>
    <row r="1899" spans="1:6" x14ac:dyDescent="0.2">
      <c r="A1899" t="s">
        <v>59</v>
      </c>
      <c r="B1899" t="str">
        <f>VLOOKUP(A1899,product_hierarchy!$A$2:$C$43,2,FALSE)</f>
        <v>Brass</v>
      </c>
      <c r="C1899" t="str">
        <f>VLOOKUP(A1899,product_hierarchy!$A$2:$C$43,3,FALSE)</f>
        <v>Mid Brass</v>
      </c>
      <c r="D1899" s="19">
        <v>12741503.964216843</v>
      </c>
      <c r="E1899" s="15">
        <v>44562</v>
      </c>
      <c r="F1899">
        <v>9</v>
      </c>
    </row>
    <row r="1900" spans="1:6" x14ac:dyDescent="0.2">
      <c r="A1900" t="s">
        <v>57</v>
      </c>
      <c r="B1900" t="str">
        <f>VLOOKUP(A1900,product_hierarchy!$A$2:$C$43,2,FALSE)</f>
        <v>Brass</v>
      </c>
      <c r="C1900" t="str">
        <f>VLOOKUP(A1900,product_hierarchy!$A$2:$C$43,3,FALSE)</f>
        <v>High Brass</v>
      </c>
      <c r="D1900" s="19">
        <v>27056232.708190113</v>
      </c>
      <c r="E1900" s="15">
        <v>44562</v>
      </c>
      <c r="F1900">
        <v>9</v>
      </c>
    </row>
    <row r="1901" spans="1:6" x14ac:dyDescent="0.2">
      <c r="A1901" t="s">
        <v>58</v>
      </c>
      <c r="B1901" t="str">
        <f>VLOOKUP(A1901,product_hierarchy!$A$2:$C$43,2,FALSE)</f>
        <v>Brass</v>
      </c>
      <c r="C1901" t="str">
        <f>VLOOKUP(A1901,product_hierarchy!$A$2:$C$43,3,FALSE)</f>
        <v>High Brass</v>
      </c>
      <c r="D1901" s="19">
        <v>78018350.235830337</v>
      </c>
      <c r="E1901" s="15">
        <v>44562</v>
      </c>
      <c r="F1901">
        <v>9</v>
      </c>
    </row>
    <row r="1902" spans="1:6" x14ac:dyDescent="0.2">
      <c r="A1902" s="18" t="s">
        <v>69</v>
      </c>
      <c r="B1902" t="str">
        <f>VLOOKUP(A1902,product_hierarchy!$A$2:$C$43,2,FALSE)</f>
        <v>Brass</v>
      </c>
      <c r="C1902" t="str">
        <f>VLOOKUP(A1902,product_hierarchy!$A$2:$C$43,3,FALSE)</f>
        <v>Brass-Mystery</v>
      </c>
      <c r="D1902" s="19">
        <v>295849462.75544816</v>
      </c>
      <c r="E1902" s="15">
        <v>44562</v>
      </c>
      <c r="F1902">
        <v>9</v>
      </c>
    </row>
    <row r="1903" spans="1:6" x14ac:dyDescent="0.2">
      <c r="A1903" t="s">
        <v>64</v>
      </c>
      <c r="B1903" t="str">
        <f>VLOOKUP(A1903,product_hierarchy!$A$2:$C$43,2,FALSE)</f>
        <v>Brass</v>
      </c>
      <c r="C1903" t="str">
        <f>VLOOKUP(A1903,product_hierarchy!$A$2:$C$43,3,FALSE)</f>
        <v>Brass-Other</v>
      </c>
      <c r="D1903" s="19">
        <v>143871376.54481828</v>
      </c>
      <c r="E1903" s="15">
        <v>44562</v>
      </c>
      <c r="F1903">
        <v>9</v>
      </c>
    </row>
    <row r="1904" spans="1:6" x14ac:dyDescent="0.2">
      <c r="A1904" t="s">
        <v>61</v>
      </c>
      <c r="B1904" t="str">
        <f>VLOOKUP(A1904,product_hierarchy!$A$2:$C$43,2,FALSE)</f>
        <v>Brass</v>
      </c>
      <c r="C1904" t="str">
        <f>VLOOKUP(A1904,product_hierarchy!$A$2:$C$43,3,FALSE)</f>
        <v>Mid Brass</v>
      </c>
      <c r="D1904" s="19">
        <v>59400984.111649185</v>
      </c>
      <c r="E1904" s="15">
        <v>44562</v>
      </c>
      <c r="F1904">
        <v>9</v>
      </c>
    </row>
    <row r="1905" spans="1:6" x14ac:dyDescent="0.2">
      <c r="A1905" t="s">
        <v>62</v>
      </c>
      <c r="B1905" t="str">
        <f>VLOOKUP(A1905,product_hierarchy!$A$2:$C$43,2,FALSE)</f>
        <v>Brass</v>
      </c>
      <c r="C1905" t="str">
        <f>VLOOKUP(A1905,product_hierarchy!$A$2:$C$43,3,FALSE)</f>
        <v>Mid Brass</v>
      </c>
      <c r="D1905" s="19">
        <v>0</v>
      </c>
      <c r="E1905" s="15">
        <v>44562</v>
      </c>
      <c r="F1905">
        <v>9</v>
      </c>
    </row>
    <row r="1906" spans="1:6" x14ac:dyDescent="0.2">
      <c r="A1906" s="18" t="s">
        <v>65</v>
      </c>
      <c r="B1906" t="str">
        <f>VLOOKUP(A1906,product_hierarchy!$A$2:$C$43,2,FALSE)</f>
        <v>Brass</v>
      </c>
      <c r="C1906" t="str">
        <f>VLOOKUP(A1906,product_hierarchy!$A$2:$C$43,3,FALSE)</f>
        <v>Brass-Other</v>
      </c>
      <c r="D1906" s="19">
        <v>6000734.8870822061</v>
      </c>
      <c r="E1906" s="15">
        <v>44562</v>
      </c>
      <c r="F1906">
        <v>9</v>
      </c>
    </row>
    <row r="1907" spans="1:6" x14ac:dyDescent="0.2">
      <c r="A1907" t="s">
        <v>63</v>
      </c>
      <c r="B1907" t="str">
        <f>VLOOKUP(A1907,product_hierarchy!$A$2:$C$43,2,FALSE)</f>
        <v>Brass</v>
      </c>
      <c r="C1907" t="str">
        <f>VLOOKUP(A1907,product_hierarchy!$A$2:$C$43,3,FALSE)</f>
        <v>Low Brass</v>
      </c>
      <c r="D1907" s="19">
        <v>56532054.708815821</v>
      </c>
      <c r="E1907" s="15">
        <v>44562</v>
      </c>
      <c r="F1907">
        <v>9</v>
      </c>
    </row>
    <row r="1908" spans="1:6" x14ac:dyDescent="0.2">
      <c r="A1908" t="s">
        <v>68</v>
      </c>
      <c r="B1908" t="str">
        <f>VLOOKUP(A1908,product_hierarchy!$A$2:$C$43,2,FALSE)</f>
        <v>Brass</v>
      </c>
      <c r="C1908" t="str">
        <f>VLOOKUP(A1908,product_hierarchy!$A$2:$C$43,3,FALSE)</f>
        <v>Brass-Other</v>
      </c>
      <c r="D1908" s="19">
        <v>0</v>
      </c>
      <c r="E1908" s="15">
        <v>44562</v>
      </c>
      <c r="F1908">
        <v>9</v>
      </c>
    </row>
    <row r="1909" spans="1:6" x14ac:dyDescent="0.2">
      <c r="A1909" t="s">
        <v>60</v>
      </c>
      <c r="B1909" t="str">
        <f>VLOOKUP(A1909,product_hierarchy!$A$2:$C$43,2,FALSE)</f>
        <v>Brass</v>
      </c>
      <c r="C1909" t="str">
        <f>VLOOKUP(A1909,product_hierarchy!$A$2:$C$43,3,FALSE)</f>
        <v>Low Brass</v>
      </c>
      <c r="D1909" s="19">
        <v>980248713.81942725</v>
      </c>
      <c r="E1909" s="15">
        <v>44562</v>
      </c>
      <c r="F1909">
        <v>9</v>
      </c>
    </row>
    <row r="1910" spans="1:6" x14ac:dyDescent="0.2">
      <c r="A1910" t="s">
        <v>66</v>
      </c>
      <c r="B1910" t="str">
        <f>VLOOKUP(A1910,product_hierarchy!$A$2:$C$43,2,FALSE)</f>
        <v>Brass</v>
      </c>
      <c r="C1910" t="str">
        <f>VLOOKUP(A1910,product_hierarchy!$A$2:$C$43,3,FALSE)</f>
        <v>Brass-Other</v>
      </c>
      <c r="D1910" s="19">
        <v>2374970.1578352437</v>
      </c>
      <c r="E1910" s="15">
        <v>44562</v>
      </c>
      <c r="F1910">
        <v>9</v>
      </c>
    </row>
    <row r="1911" spans="1:6" x14ac:dyDescent="0.2">
      <c r="A1911" t="s">
        <v>67</v>
      </c>
      <c r="B1911" t="str">
        <f>VLOOKUP(A1911,product_hierarchy!$A$2:$C$43,2,FALSE)</f>
        <v>Brass</v>
      </c>
      <c r="C1911" t="str">
        <f>VLOOKUP(A1911,product_hierarchy!$A$2:$C$43,3,FALSE)</f>
        <v>Low Brass</v>
      </c>
      <c r="D1911" s="19">
        <v>1054561.400512543</v>
      </c>
      <c r="E1911" s="15">
        <v>44593</v>
      </c>
      <c r="F1911">
        <v>9</v>
      </c>
    </row>
    <row r="1912" spans="1:6" x14ac:dyDescent="0.2">
      <c r="A1912" t="s">
        <v>55</v>
      </c>
      <c r="B1912" t="str">
        <f>VLOOKUP(A1912,product_hierarchy!$A$2:$C$43,2,FALSE)</f>
        <v>Brass</v>
      </c>
      <c r="C1912" t="str">
        <f>VLOOKUP(A1912,product_hierarchy!$A$2:$C$43,3,FALSE)</f>
        <v>High Brass</v>
      </c>
      <c r="D1912" s="19">
        <v>182471820.98610002</v>
      </c>
      <c r="E1912" s="15">
        <v>44593</v>
      </c>
      <c r="F1912">
        <v>9</v>
      </c>
    </row>
    <row r="1913" spans="1:6" x14ac:dyDescent="0.2">
      <c r="A1913" t="s">
        <v>56</v>
      </c>
      <c r="B1913" t="str">
        <f>VLOOKUP(A1913,product_hierarchy!$A$2:$C$43,2,FALSE)</f>
        <v>Brass</v>
      </c>
      <c r="C1913" t="str">
        <f>VLOOKUP(A1913,product_hierarchy!$A$2:$C$43,3,FALSE)</f>
        <v>High Brass</v>
      </c>
      <c r="D1913" s="19">
        <v>12919977.053543605</v>
      </c>
      <c r="E1913" s="15">
        <v>44593</v>
      </c>
      <c r="F1913">
        <v>9</v>
      </c>
    </row>
    <row r="1914" spans="1:6" x14ac:dyDescent="0.2">
      <c r="A1914" t="s">
        <v>59</v>
      </c>
      <c r="B1914" t="str">
        <f>VLOOKUP(A1914,product_hierarchy!$A$2:$C$43,2,FALSE)</f>
        <v>Brass</v>
      </c>
      <c r="C1914" t="str">
        <f>VLOOKUP(A1914,product_hierarchy!$A$2:$C$43,3,FALSE)</f>
        <v>Mid Brass</v>
      </c>
      <c r="D1914" s="19">
        <v>13068552.338626022</v>
      </c>
      <c r="E1914" s="15">
        <v>44593</v>
      </c>
      <c r="F1914">
        <v>9</v>
      </c>
    </row>
    <row r="1915" spans="1:6" x14ac:dyDescent="0.2">
      <c r="A1915" t="s">
        <v>57</v>
      </c>
      <c r="B1915" t="str">
        <f>VLOOKUP(A1915,product_hierarchy!$A$2:$C$43,2,FALSE)</f>
        <v>Brass</v>
      </c>
      <c r="C1915" t="str">
        <f>VLOOKUP(A1915,product_hierarchy!$A$2:$C$43,3,FALSE)</f>
        <v>High Brass</v>
      </c>
      <c r="D1915" s="19">
        <v>27750710.922826361</v>
      </c>
      <c r="E1915" s="15">
        <v>44593</v>
      </c>
      <c r="F1915">
        <v>9</v>
      </c>
    </row>
    <row r="1916" spans="1:6" x14ac:dyDescent="0.2">
      <c r="A1916" t="s">
        <v>58</v>
      </c>
      <c r="B1916" t="str">
        <f>VLOOKUP(A1916,product_hierarchy!$A$2:$C$43,2,FALSE)</f>
        <v>Brass</v>
      </c>
      <c r="C1916" t="str">
        <f>VLOOKUP(A1916,product_hierarchy!$A$2:$C$43,3,FALSE)</f>
        <v>High Brass</v>
      </c>
      <c r="D1916" s="19">
        <v>80020921.885956734</v>
      </c>
      <c r="E1916" s="15">
        <v>44593</v>
      </c>
      <c r="F1916">
        <v>9</v>
      </c>
    </row>
    <row r="1917" spans="1:6" x14ac:dyDescent="0.2">
      <c r="A1917" s="18" t="s">
        <v>69</v>
      </c>
      <c r="B1917" t="str">
        <f>VLOOKUP(A1917,product_hierarchy!$A$2:$C$43,2,FALSE)</f>
        <v>Brass</v>
      </c>
      <c r="C1917" t="str">
        <f>VLOOKUP(A1917,product_hierarchy!$A$2:$C$43,3,FALSE)</f>
        <v>Brass-Mystery</v>
      </c>
      <c r="D1917" s="19">
        <v>303443314.01003546</v>
      </c>
      <c r="E1917" s="15">
        <v>44593</v>
      </c>
      <c r="F1917">
        <v>9</v>
      </c>
    </row>
    <row r="1918" spans="1:6" x14ac:dyDescent="0.2">
      <c r="A1918" t="s">
        <v>64</v>
      </c>
      <c r="B1918" t="str">
        <f>VLOOKUP(A1918,product_hierarchy!$A$2:$C$43,2,FALSE)</f>
        <v>Brass</v>
      </c>
      <c r="C1918" t="str">
        <f>VLOOKUP(A1918,product_hierarchy!$A$2:$C$43,3,FALSE)</f>
        <v>Brass-Other</v>
      </c>
      <c r="D1918" s="19">
        <v>147564260.83501953</v>
      </c>
      <c r="E1918" s="15">
        <v>44593</v>
      </c>
      <c r="F1918">
        <v>9</v>
      </c>
    </row>
    <row r="1919" spans="1:6" x14ac:dyDescent="0.2">
      <c r="A1919" t="s">
        <v>61</v>
      </c>
      <c r="B1919" t="str">
        <f>VLOOKUP(A1919,product_hierarchy!$A$2:$C$43,2,FALSE)</f>
        <v>Brass</v>
      </c>
      <c r="C1919" t="str">
        <f>VLOOKUP(A1919,product_hierarchy!$A$2:$C$43,3,FALSE)</f>
        <v>Mid Brass</v>
      </c>
      <c r="D1919" s="19">
        <v>60925686.010779701</v>
      </c>
      <c r="E1919" s="15">
        <v>44593</v>
      </c>
      <c r="F1919">
        <v>9</v>
      </c>
    </row>
    <row r="1920" spans="1:6" x14ac:dyDescent="0.2">
      <c r="A1920" t="s">
        <v>62</v>
      </c>
      <c r="B1920" t="str">
        <f>VLOOKUP(A1920,product_hierarchy!$A$2:$C$43,2,FALSE)</f>
        <v>Brass</v>
      </c>
      <c r="C1920" t="str">
        <f>VLOOKUP(A1920,product_hierarchy!$A$2:$C$43,3,FALSE)</f>
        <v>Mid Brass</v>
      </c>
      <c r="D1920" s="19">
        <v>0</v>
      </c>
      <c r="E1920" s="15">
        <v>44593</v>
      </c>
      <c r="F1920">
        <v>9</v>
      </c>
    </row>
    <row r="1921" spans="1:6" x14ac:dyDescent="0.2">
      <c r="A1921" s="18" t="s">
        <v>65</v>
      </c>
      <c r="B1921" t="str">
        <f>VLOOKUP(A1921,product_hierarchy!$A$2:$C$43,2,FALSE)</f>
        <v>Brass</v>
      </c>
      <c r="C1921" t="str">
        <f>VLOOKUP(A1921,product_hierarchy!$A$2:$C$43,3,FALSE)</f>
        <v>Brass-Other</v>
      </c>
      <c r="D1921" s="19">
        <v>6154761.491444787</v>
      </c>
      <c r="E1921" s="15">
        <v>44593</v>
      </c>
      <c r="F1921">
        <v>9</v>
      </c>
    </row>
    <row r="1922" spans="1:6" x14ac:dyDescent="0.2">
      <c r="A1922" t="s">
        <v>63</v>
      </c>
      <c r="B1922" t="str">
        <f>VLOOKUP(A1922,product_hierarchy!$A$2:$C$43,2,FALSE)</f>
        <v>Brass</v>
      </c>
      <c r="C1922" t="str">
        <f>VLOOKUP(A1922,product_hierarchy!$A$2:$C$43,3,FALSE)</f>
        <v>Low Brass</v>
      </c>
      <c r="D1922" s="19">
        <v>57983117.051727027</v>
      </c>
      <c r="E1922" s="15">
        <v>44593</v>
      </c>
      <c r="F1922">
        <v>9</v>
      </c>
    </row>
    <row r="1923" spans="1:6" x14ac:dyDescent="0.2">
      <c r="A1923" t="s">
        <v>68</v>
      </c>
      <c r="B1923" t="str">
        <f>VLOOKUP(A1923,product_hierarchy!$A$2:$C$43,2,FALSE)</f>
        <v>Brass</v>
      </c>
      <c r="C1923" t="str">
        <f>VLOOKUP(A1923,product_hierarchy!$A$2:$C$43,3,FALSE)</f>
        <v>Brass-Other</v>
      </c>
      <c r="D1923" s="19">
        <v>0</v>
      </c>
      <c r="E1923" s="15">
        <v>44593</v>
      </c>
      <c r="F1923">
        <v>9</v>
      </c>
    </row>
    <row r="1924" spans="1:6" x14ac:dyDescent="0.2">
      <c r="A1924" t="s">
        <v>60</v>
      </c>
      <c r="B1924" t="str">
        <f>VLOOKUP(A1924,product_hierarchy!$A$2:$C$43,2,FALSE)</f>
        <v>Brass</v>
      </c>
      <c r="C1924" t="str">
        <f>VLOOKUP(A1924,product_hierarchy!$A$2:$C$43,3,FALSE)</f>
        <v>Low Brass</v>
      </c>
      <c r="D1924" s="19">
        <v>1005409695.542752</v>
      </c>
      <c r="E1924" s="15">
        <v>44593</v>
      </c>
      <c r="F1924">
        <v>9</v>
      </c>
    </row>
    <row r="1925" spans="1:6" x14ac:dyDescent="0.2">
      <c r="A1925" t="s">
        <v>66</v>
      </c>
      <c r="B1925" t="str">
        <f>VLOOKUP(A1925,product_hierarchy!$A$2:$C$43,2,FALSE)</f>
        <v>Brass</v>
      </c>
      <c r="C1925" t="str">
        <f>VLOOKUP(A1925,product_hierarchy!$A$2:$C$43,3,FALSE)</f>
        <v>Brass-Other</v>
      </c>
      <c r="D1925" s="19">
        <v>2435930.7894507647</v>
      </c>
      <c r="E1925" s="15">
        <v>44593</v>
      </c>
      <c r="F1925">
        <v>9</v>
      </c>
    </row>
    <row r="1926" spans="1:6" x14ac:dyDescent="0.2">
      <c r="A1926" t="s">
        <v>67</v>
      </c>
      <c r="B1926" t="str">
        <f>VLOOKUP(A1926,product_hierarchy!$A$2:$C$43,2,FALSE)</f>
        <v>Brass</v>
      </c>
      <c r="C1926" t="str">
        <f>VLOOKUP(A1926,product_hierarchy!$A$2:$C$43,3,FALSE)</f>
        <v>Low Brass</v>
      </c>
      <c r="D1926" s="19">
        <v>1213229.1699123383</v>
      </c>
      <c r="E1926" s="15">
        <v>44621</v>
      </c>
      <c r="F1926">
        <v>9</v>
      </c>
    </row>
    <row r="1927" spans="1:6" x14ac:dyDescent="0.2">
      <c r="A1927" t="s">
        <v>55</v>
      </c>
      <c r="B1927" t="str">
        <f>VLOOKUP(A1927,product_hierarchy!$A$2:$C$43,2,FALSE)</f>
        <v>Brass</v>
      </c>
      <c r="C1927" t="str">
        <f>VLOOKUP(A1927,product_hierarchy!$A$2:$C$43,3,FALSE)</f>
        <v>High Brass</v>
      </c>
      <c r="D1927" s="19">
        <v>209926264.89056274</v>
      </c>
      <c r="E1927" s="15">
        <v>44621</v>
      </c>
      <c r="F1927">
        <v>9</v>
      </c>
    </row>
    <row r="1928" spans="1:6" x14ac:dyDescent="0.2">
      <c r="A1928" t="s">
        <v>56</v>
      </c>
      <c r="B1928" t="str">
        <f>VLOOKUP(A1928,product_hierarchy!$A$2:$C$43,2,FALSE)</f>
        <v>Brass</v>
      </c>
      <c r="C1928" t="str">
        <f>VLOOKUP(A1928,product_hierarchy!$A$2:$C$43,3,FALSE)</f>
        <v>High Brass</v>
      </c>
      <c r="D1928" s="19">
        <v>14863897.946898859</v>
      </c>
      <c r="E1928" s="15">
        <v>44621</v>
      </c>
      <c r="F1928">
        <v>9</v>
      </c>
    </row>
    <row r="1929" spans="1:6" x14ac:dyDescent="0.2">
      <c r="A1929" t="s">
        <v>59</v>
      </c>
      <c r="B1929" t="str">
        <f>VLOOKUP(A1929,product_hierarchy!$A$2:$C$43,2,FALSE)</f>
        <v>Brass</v>
      </c>
      <c r="C1929" t="str">
        <f>VLOOKUP(A1929,product_hierarchy!$A$2:$C$43,3,FALSE)</f>
        <v>Mid Brass</v>
      </c>
      <c r="D1929" s="19">
        <v>15034827.65255888</v>
      </c>
      <c r="E1929" s="15">
        <v>44621</v>
      </c>
      <c r="F1929">
        <v>9</v>
      </c>
    </row>
    <row r="1930" spans="1:6" x14ac:dyDescent="0.2">
      <c r="A1930" t="s">
        <v>57</v>
      </c>
      <c r="B1930" t="str">
        <f>VLOOKUP(A1930,product_hierarchy!$A$2:$C$43,2,FALSE)</f>
        <v>Brass</v>
      </c>
      <c r="C1930" t="str">
        <f>VLOOKUP(A1930,product_hierarchy!$A$2:$C$43,3,FALSE)</f>
        <v>High Brass</v>
      </c>
      <c r="D1930" s="19">
        <v>31926042.391665787</v>
      </c>
      <c r="E1930" s="15">
        <v>44621</v>
      </c>
      <c r="F1930">
        <v>9</v>
      </c>
    </row>
    <row r="1931" spans="1:6" x14ac:dyDescent="0.2">
      <c r="A1931" t="s">
        <v>58</v>
      </c>
      <c r="B1931" t="str">
        <f>VLOOKUP(A1931,product_hierarchy!$A$2:$C$43,2,FALSE)</f>
        <v>Brass</v>
      </c>
      <c r="C1931" t="str">
        <f>VLOOKUP(A1931,product_hierarchy!$A$2:$C$43,3,FALSE)</f>
        <v>High Brass</v>
      </c>
      <c r="D1931" s="19">
        <v>92060753.018396363</v>
      </c>
      <c r="E1931" s="15">
        <v>44621</v>
      </c>
      <c r="F1931">
        <v>9</v>
      </c>
    </row>
    <row r="1932" spans="1:6" x14ac:dyDescent="0.2">
      <c r="A1932" s="18" t="s">
        <v>69</v>
      </c>
      <c r="B1932" t="str">
        <f>VLOOKUP(A1932,product_hierarchy!$A$2:$C$43,2,FALSE)</f>
        <v>Brass</v>
      </c>
      <c r="C1932" t="str">
        <f>VLOOKUP(A1932,product_hierarchy!$A$2:$C$43,3,FALSE)</f>
        <v>Brass-Mystery</v>
      </c>
      <c r="D1932" s="19">
        <v>349098952.22119457</v>
      </c>
      <c r="E1932" s="15">
        <v>44621</v>
      </c>
      <c r="F1932">
        <v>9</v>
      </c>
    </row>
    <row r="1933" spans="1:6" x14ac:dyDescent="0.2">
      <c r="A1933" t="s">
        <v>64</v>
      </c>
      <c r="B1933" t="str">
        <f>VLOOKUP(A1933,product_hierarchy!$A$2:$C$43,2,FALSE)</f>
        <v>Brass</v>
      </c>
      <c r="C1933" t="str">
        <f>VLOOKUP(A1933,product_hierarchy!$A$2:$C$43,3,FALSE)</f>
        <v>Brass-Other</v>
      </c>
      <c r="D1933" s="19">
        <v>169766564.17974889</v>
      </c>
      <c r="E1933" s="15">
        <v>44621</v>
      </c>
      <c r="F1933">
        <v>9</v>
      </c>
    </row>
    <row r="1934" spans="1:6" x14ac:dyDescent="0.2">
      <c r="A1934" t="s">
        <v>61</v>
      </c>
      <c r="B1934" t="str">
        <f>VLOOKUP(A1934,product_hierarchy!$A$2:$C$43,2,FALSE)</f>
        <v>Brass</v>
      </c>
      <c r="C1934" t="str">
        <f>VLOOKUP(A1934,product_hierarchy!$A$2:$C$43,3,FALSE)</f>
        <v>Mid Brass</v>
      </c>
      <c r="D1934" s="19">
        <v>70092475.81911552</v>
      </c>
      <c r="E1934" s="15">
        <v>44621</v>
      </c>
      <c r="F1934">
        <v>9</v>
      </c>
    </row>
    <row r="1935" spans="1:6" x14ac:dyDescent="0.2">
      <c r="A1935" t="s">
        <v>62</v>
      </c>
      <c r="B1935" t="str">
        <f>VLOOKUP(A1935,product_hierarchy!$A$2:$C$43,2,FALSE)</f>
        <v>Brass</v>
      </c>
      <c r="C1935" t="str">
        <f>VLOOKUP(A1935,product_hierarchy!$A$2:$C$43,3,FALSE)</f>
        <v>Mid Brass</v>
      </c>
      <c r="D1935" s="19">
        <v>0</v>
      </c>
      <c r="E1935" s="15">
        <v>44621</v>
      </c>
      <c r="F1935">
        <v>9</v>
      </c>
    </row>
    <row r="1936" spans="1:6" x14ac:dyDescent="0.2">
      <c r="A1936" s="18" t="s">
        <v>65</v>
      </c>
      <c r="B1936" t="str">
        <f>VLOOKUP(A1936,product_hierarchy!$A$2:$C$43,2,FALSE)</f>
        <v>Brass</v>
      </c>
      <c r="C1936" t="str">
        <f>VLOOKUP(A1936,product_hierarchy!$A$2:$C$43,3,FALSE)</f>
        <v>Brass-Other</v>
      </c>
      <c r="D1936" s="19">
        <v>7080797.9238048838</v>
      </c>
      <c r="E1936" s="15">
        <v>44621</v>
      </c>
      <c r="F1936">
        <v>9</v>
      </c>
    </row>
    <row r="1937" spans="1:6" x14ac:dyDescent="0.2">
      <c r="A1937" t="s">
        <v>63</v>
      </c>
      <c r="B1937" t="str">
        <f>VLOOKUP(A1937,product_hierarchy!$A$2:$C$43,2,FALSE)</f>
        <v>Brass</v>
      </c>
      <c r="C1937" t="str">
        <f>VLOOKUP(A1937,product_hierarchy!$A$2:$C$43,3,FALSE)</f>
        <v>Low Brass</v>
      </c>
      <c r="D1937" s="19">
        <v>66707172.228574291</v>
      </c>
      <c r="E1937" s="15">
        <v>44621</v>
      </c>
      <c r="F1937">
        <v>9</v>
      </c>
    </row>
    <row r="1938" spans="1:6" x14ac:dyDescent="0.2">
      <c r="A1938" t="s">
        <v>68</v>
      </c>
      <c r="B1938" t="str">
        <f>VLOOKUP(A1938,product_hierarchy!$A$2:$C$43,2,FALSE)</f>
        <v>Brass</v>
      </c>
      <c r="C1938" t="str">
        <f>VLOOKUP(A1938,product_hierarchy!$A$2:$C$43,3,FALSE)</f>
        <v>Brass-Other</v>
      </c>
      <c r="D1938" s="19">
        <v>0</v>
      </c>
      <c r="E1938" s="15">
        <v>44621</v>
      </c>
      <c r="F1938">
        <v>9</v>
      </c>
    </row>
    <row r="1939" spans="1:6" x14ac:dyDescent="0.2">
      <c r="A1939" t="s">
        <v>60</v>
      </c>
      <c r="B1939" t="str">
        <f>VLOOKUP(A1939,product_hierarchy!$A$2:$C$43,2,FALSE)</f>
        <v>Brass</v>
      </c>
      <c r="C1939" t="str">
        <f>VLOOKUP(A1939,product_hierarchy!$A$2:$C$43,3,FALSE)</f>
        <v>Low Brass</v>
      </c>
      <c r="D1939" s="19">
        <v>1156682171.1398699</v>
      </c>
      <c r="E1939" s="15">
        <v>44621</v>
      </c>
      <c r="F1939">
        <v>9</v>
      </c>
    </row>
    <row r="1940" spans="1:6" x14ac:dyDescent="0.2">
      <c r="A1940" t="s">
        <v>66</v>
      </c>
      <c r="B1940" t="str">
        <f>VLOOKUP(A1940,product_hierarchy!$A$2:$C$43,2,FALSE)</f>
        <v>Brass</v>
      </c>
      <c r="C1940" t="str">
        <f>VLOOKUP(A1940,product_hierarchy!$A$2:$C$43,3,FALSE)</f>
        <v>Brass-Other</v>
      </c>
      <c r="D1940" s="19">
        <v>2802437.3812780255</v>
      </c>
      <c r="E1940" s="15">
        <v>44621</v>
      </c>
      <c r="F1940">
        <v>9</v>
      </c>
    </row>
    <row r="1941" spans="1:6" x14ac:dyDescent="0.2">
      <c r="A1941" t="s">
        <v>67</v>
      </c>
      <c r="B1941" t="str">
        <f>VLOOKUP(A1941,product_hierarchy!$A$2:$C$43,2,FALSE)</f>
        <v>Brass</v>
      </c>
      <c r="C1941" t="str">
        <f>VLOOKUP(A1941,product_hierarchy!$A$2:$C$43,3,FALSE)</f>
        <v>Low Brass</v>
      </c>
      <c r="D1941" s="19">
        <v>1239422.9240796389</v>
      </c>
      <c r="E1941" s="15">
        <v>44652</v>
      </c>
      <c r="F1941">
        <v>9</v>
      </c>
    </row>
    <row r="1942" spans="1:6" x14ac:dyDescent="0.2">
      <c r="A1942" t="s">
        <v>55</v>
      </c>
      <c r="B1942" t="str">
        <f>VLOOKUP(A1942,product_hierarchy!$A$2:$C$43,2,FALSE)</f>
        <v>Brass</v>
      </c>
      <c r="C1942" t="str">
        <f>VLOOKUP(A1942,product_hierarchy!$A$2:$C$43,3,FALSE)</f>
        <v>High Brass</v>
      </c>
      <c r="D1942" s="19">
        <v>214458596.54905754</v>
      </c>
      <c r="E1942" s="15">
        <v>44652</v>
      </c>
      <c r="F1942">
        <v>9</v>
      </c>
    </row>
    <row r="1943" spans="1:6" x14ac:dyDescent="0.2">
      <c r="A1943" t="s">
        <v>56</v>
      </c>
      <c r="B1943" t="str">
        <f>VLOOKUP(A1943,product_hierarchy!$A$2:$C$43,2,FALSE)</f>
        <v>Brass</v>
      </c>
      <c r="C1943" t="str">
        <f>VLOOKUP(A1943,product_hierarchy!$A$2:$C$43,3,FALSE)</f>
        <v>High Brass</v>
      </c>
      <c r="D1943" s="19">
        <v>15184811.174543258</v>
      </c>
      <c r="E1943" s="15">
        <v>44652</v>
      </c>
      <c r="F1943">
        <v>9</v>
      </c>
    </row>
    <row r="1944" spans="1:6" x14ac:dyDescent="0.2">
      <c r="A1944" t="s">
        <v>59</v>
      </c>
      <c r="B1944" t="str">
        <f>VLOOKUP(A1944,product_hierarchy!$A$2:$C$43,2,FALSE)</f>
        <v>Brass</v>
      </c>
      <c r="C1944" t="str">
        <f>VLOOKUP(A1944,product_hierarchy!$A$2:$C$43,3,FALSE)</f>
        <v>Mid Brass</v>
      </c>
      <c r="D1944" s="19">
        <v>15359431.271764074</v>
      </c>
      <c r="E1944" s="15">
        <v>44652</v>
      </c>
      <c r="F1944">
        <v>9</v>
      </c>
    </row>
    <row r="1945" spans="1:6" x14ac:dyDescent="0.2">
      <c r="A1945" t="s">
        <v>57</v>
      </c>
      <c r="B1945" t="str">
        <f>VLOOKUP(A1945,product_hierarchy!$A$2:$C$43,2,FALSE)</f>
        <v>Brass</v>
      </c>
      <c r="C1945" t="str">
        <f>VLOOKUP(A1945,product_hierarchy!$A$2:$C$43,3,FALSE)</f>
        <v>High Brass</v>
      </c>
      <c r="D1945" s="19">
        <v>32615329.23596622</v>
      </c>
      <c r="E1945" s="15">
        <v>44652</v>
      </c>
      <c r="F1945">
        <v>9</v>
      </c>
    </row>
    <row r="1946" spans="1:6" x14ac:dyDescent="0.2">
      <c r="A1946" t="s">
        <v>58</v>
      </c>
      <c r="B1946" t="str">
        <f>VLOOKUP(A1946,product_hierarchy!$A$2:$C$43,2,FALSE)</f>
        <v>Brass</v>
      </c>
      <c r="C1946" t="str">
        <f>VLOOKUP(A1946,product_hierarchy!$A$2:$C$43,3,FALSE)</f>
        <v>High Brass</v>
      </c>
      <c r="D1946" s="19">
        <v>94048355.025356561</v>
      </c>
      <c r="E1946" s="15">
        <v>44652</v>
      </c>
      <c r="F1946">
        <v>9</v>
      </c>
    </row>
    <row r="1947" spans="1:6" x14ac:dyDescent="0.2">
      <c r="A1947" s="18" t="s">
        <v>69</v>
      </c>
      <c r="B1947" t="str">
        <f>VLOOKUP(A1947,product_hierarchy!$A$2:$C$43,2,FALSE)</f>
        <v>Brass</v>
      </c>
      <c r="C1947" t="str">
        <f>VLOOKUP(A1947,product_hierarchy!$A$2:$C$43,3,FALSE)</f>
        <v>Brass-Mystery</v>
      </c>
      <c r="D1947" s="19">
        <v>356636037.84468389</v>
      </c>
      <c r="E1947" s="15">
        <v>44652</v>
      </c>
      <c r="F1947">
        <v>9</v>
      </c>
    </row>
    <row r="1948" spans="1:6" x14ac:dyDescent="0.2">
      <c r="A1948" t="s">
        <v>64</v>
      </c>
      <c r="B1948" t="str">
        <f>VLOOKUP(A1948,product_hierarchy!$A$2:$C$43,2,FALSE)</f>
        <v>Brass</v>
      </c>
      <c r="C1948" t="str">
        <f>VLOOKUP(A1948,product_hierarchy!$A$2:$C$43,3,FALSE)</f>
        <v>Brass-Other</v>
      </c>
      <c r="D1948" s="19">
        <v>173431843.38522077</v>
      </c>
      <c r="E1948" s="15">
        <v>44652</v>
      </c>
      <c r="F1948">
        <v>9</v>
      </c>
    </row>
    <row r="1949" spans="1:6" x14ac:dyDescent="0.2">
      <c r="A1949" t="s">
        <v>61</v>
      </c>
      <c r="B1949" t="str">
        <f>VLOOKUP(A1949,product_hierarchy!$A$2:$C$43,2,FALSE)</f>
        <v>Brass</v>
      </c>
      <c r="C1949" t="str">
        <f>VLOOKUP(A1949,product_hierarchy!$A$2:$C$43,3,FALSE)</f>
        <v>Mid Brass</v>
      </c>
      <c r="D1949" s="19">
        <v>71605780.251711741</v>
      </c>
      <c r="E1949" s="15">
        <v>44652</v>
      </c>
      <c r="F1949">
        <v>9</v>
      </c>
    </row>
    <row r="1950" spans="1:6" x14ac:dyDescent="0.2">
      <c r="A1950" t="s">
        <v>62</v>
      </c>
      <c r="B1950" t="str">
        <f>VLOOKUP(A1950,product_hierarchy!$A$2:$C$43,2,FALSE)</f>
        <v>Brass</v>
      </c>
      <c r="C1950" t="str">
        <f>VLOOKUP(A1950,product_hierarchy!$A$2:$C$43,3,FALSE)</f>
        <v>Mid Brass</v>
      </c>
      <c r="D1950" s="19">
        <v>0</v>
      </c>
      <c r="E1950" s="15">
        <v>44652</v>
      </c>
      <c r="F1950">
        <v>9</v>
      </c>
    </row>
    <row r="1951" spans="1:6" x14ac:dyDescent="0.2">
      <c r="A1951" s="18" t="s">
        <v>65</v>
      </c>
      <c r="B1951" t="str">
        <f>VLOOKUP(A1951,product_hierarchy!$A$2:$C$43,2,FALSE)</f>
        <v>Brass</v>
      </c>
      <c r="C1951" t="str">
        <f>VLOOKUP(A1951,product_hierarchy!$A$2:$C$43,3,FALSE)</f>
        <v>Brass-Other</v>
      </c>
      <c r="D1951" s="19">
        <v>7233673.1469895327</v>
      </c>
      <c r="E1951" s="15">
        <v>44652</v>
      </c>
      <c r="F1951">
        <v>9</v>
      </c>
    </row>
    <row r="1952" spans="1:6" x14ac:dyDescent="0.2">
      <c r="A1952" t="s">
        <v>63</v>
      </c>
      <c r="B1952" t="str">
        <f>VLOOKUP(A1952,product_hierarchy!$A$2:$C$43,2,FALSE)</f>
        <v>Brass</v>
      </c>
      <c r="C1952" t="str">
        <f>VLOOKUP(A1952,product_hierarchy!$A$2:$C$43,3,FALSE)</f>
        <v>Low Brass</v>
      </c>
      <c r="D1952" s="19">
        <v>68147387.576081395</v>
      </c>
      <c r="E1952" s="15">
        <v>44652</v>
      </c>
      <c r="F1952">
        <v>9</v>
      </c>
    </row>
    <row r="1953" spans="1:6" x14ac:dyDescent="0.2">
      <c r="A1953" t="s">
        <v>68</v>
      </c>
      <c r="B1953" t="str">
        <f>VLOOKUP(A1953,product_hierarchy!$A$2:$C$43,2,FALSE)</f>
        <v>Brass</v>
      </c>
      <c r="C1953" t="str">
        <f>VLOOKUP(A1953,product_hierarchy!$A$2:$C$43,3,FALSE)</f>
        <v>Brass-Other</v>
      </c>
      <c r="D1953" s="19">
        <v>0</v>
      </c>
      <c r="E1953" s="15">
        <v>44652</v>
      </c>
      <c r="F1953">
        <v>9</v>
      </c>
    </row>
    <row r="1954" spans="1:6" x14ac:dyDescent="0.2">
      <c r="A1954" t="s">
        <v>60</v>
      </c>
      <c r="B1954" t="str">
        <f>VLOOKUP(A1954,product_hierarchy!$A$2:$C$43,2,FALSE)</f>
        <v>Brass</v>
      </c>
      <c r="C1954" t="str">
        <f>VLOOKUP(A1954,product_hierarchy!$A$2:$C$43,3,FALSE)</f>
        <v>Low Brass</v>
      </c>
      <c r="D1954" s="19">
        <v>1181655069.2467678</v>
      </c>
      <c r="E1954" s="15">
        <v>44652</v>
      </c>
      <c r="F1954">
        <v>9</v>
      </c>
    </row>
    <row r="1955" spans="1:6" x14ac:dyDescent="0.2">
      <c r="A1955" t="s">
        <v>66</v>
      </c>
      <c r="B1955" t="str">
        <f>VLOOKUP(A1955,product_hierarchy!$A$2:$C$43,2,FALSE)</f>
        <v>Brass</v>
      </c>
      <c r="C1955" t="str">
        <f>VLOOKUP(A1955,product_hierarchy!$A$2:$C$43,3,FALSE)</f>
        <v>Brass-Other</v>
      </c>
      <c r="D1955" s="19">
        <v>2862942.3193844459</v>
      </c>
      <c r="E1955" s="15">
        <v>44652</v>
      </c>
      <c r="F1955">
        <v>9</v>
      </c>
    </row>
    <row r="1956" spans="1:6" x14ac:dyDescent="0.2">
      <c r="A1956" t="s">
        <v>67</v>
      </c>
      <c r="B1956" t="str">
        <f>VLOOKUP(A1956,product_hierarchy!$A$2:$C$43,2,FALSE)</f>
        <v>Brass</v>
      </c>
      <c r="C1956" t="str">
        <f>VLOOKUP(A1956,product_hierarchy!$A$2:$C$43,3,FALSE)</f>
        <v>Low Brass</v>
      </c>
      <c r="D1956" s="19">
        <v>1034351.0254736018</v>
      </c>
      <c r="E1956" s="15">
        <v>44682</v>
      </c>
      <c r="F1956">
        <v>9</v>
      </c>
    </row>
    <row r="1957" spans="1:6" x14ac:dyDescent="0.2">
      <c r="A1957" t="s">
        <v>55</v>
      </c>
      <c r="B1957" t="str">
        <f>VLOOKUP(A1957,product_hierarchy!$A$2:$C$43,2,FALSE)</f>
        <v>Brass</v>
      </c>
      <c r="C1957" t="str">
        <f>VLOOKUP(A1957,product_hierarchy!$A$2:$C$43,3,FALSE)</f>
        <v>High Brass</v>
      </c>
      <c r="D1957" s="19">
        <v>178974799.4429493</v>
      </c>
      <c r="E1957" s="15">
        <v>44682</v>
      </c>
      <c r="F1957">
        <v>9</v>
      </c>
    </row>
    <row r="1958" spans="1:6" x14ac:dyDescent="0.2">
      <c r="A1958" t="s">
        <v>56</v>
      </c>
      <c r="B1958" t="str">
        <f>VLOOKUP(A1958,product_hierarchy!$A$2:$C$43,2,FALSE)</f>
        <v>Brass</v>
      </c>
      <c r="C1958" t="str">
        <f>VLOOKUP(A1958,product_hierarchy!$A$2:$C$43,3,FALSE)</f>
        <v>High Brass</v>
      </c>
      <c r="D1958" s="19">
        <v>12672369.297731837</v>
      </c>
      <c r="E1958" s="15">
        <v>44682</v>
      </c>
      <c r="F1958">
        <v>9</v>
      </c>
    </row>
    <row r="1959" spans="1:6" x14ac:dyDescent="0.2">
      <c r="A1959" t="s">
        <v>59</v>
      </c>
      <c r="B1959" t="str">
        <f>VLOOKUP(A1959,product_hierarchy!$A$2:$C$43,2,FALSE)</f>
        <v>Brass</v>
      </c>
      <c r="C1959" t="str">
        <f>VLOOKUP(A1959,product_hierarchy!$A$2:$C$43,3,FALSE)</f>
        <v>Mid Brass</v>
      </c>
      <c r="D1959" s="19">
        <v>12818097.178925229</v>
      </c>
      <c r="E1959" s="15">
        <v>44682</v>
      </c>
      <c r="F1959">
        <v>9</v>
      </c>
    </row>
    <row r="1960" spans="1:6" x14ac:dyDescent="0.2">
      <c r="A1960" t="s">
        <v>57</v>
      </c>
      <c r="B1960" t="str">
        <f>VLOOKUP(A1960,product_hierarchy!$A$2:$C$43,2,FALSE)</f>
        <v>Brass</v>
      </c>
      <c r="C1960" t="str">
        <f>VLOOKUP(A1960,product_hierarchy!$A$2:$C$43,3,FALSE)</f>
        <v>High Brass</v>
      </c>
      <c r="D1960" s="19">
        <v>27218876.289892737</v>
      </c>
      <c r="E1960" s="15">
        <v>44682</v>
      </c>
      <c r="F1960">
        <v>9</v>
      </c>
    </row>
    <row r="1961" spans="1:6" x14ac:dyDescent="0.2">
      <c r="A1961" t="s">
        <v>58</v>
      </c>
      <c r="B1961" t="str">
        <f>VLOOKUP(A1961,product_hierarchy!$A$2:$C$43,2,FALSE)</f>
        <v>Brass</v>
      </c>
      <c r="C1961" t="str">
        <f>VLOOKUP(A1961,product_hierarchy!$A$2:$C$43,3,FALSE)</f>
        <v>High Brass</v>
      </c>
      <c r="D1961" s="19">
        <v>78487343.242275149</v>
      </c>
      <c r="E1961" s="15">
        <v>44682</v>
      </c>
      <c r="F1961">
        <v>9</v>
      </c>
    </row>
    <row r="1962" spans="1:6" x14ac:dyDescent="0.2">
      <c r="A1962" s="18" t="s">
        <v>69</v>
      </c>
      <c r="B1962" t="str">
        <f>VLOOKUP(A1962,product_hierarchy!$A$2:$C$43,2,FALSE)</f>
        <v>Brass</v>
      </c>
      <c r="C1962" t="str">
        <f>VLOOKUP(A1962,product_hierarchy!$A$2:$C$43,3,FALSE)</f>
        <v>Brass-Mystery</v>
      </c>
      <c r="D1962" s="19">
        <v>297627907.55174744</v>
      </c>
      <c r="E1962" s="15">
        <v>44682</v>
      </c>
      <c r="F1962">
        <v>9</v>
      </c>
    </row>
    <row r="1963" spans="1:6" x14ac:dyDescent="0.2">
      <c r="A1963" t="s">
        <v>64</v>
      </c>
      <c r="B1963" t="str">
        <f>VLOOKUP(A1963,product_hierarchy!$A$2:$C$43,2,FALSE)</f>
        <v>Brass</v>
      </c>
      <c r="C1963" t="str">
        <f>VLOOKUP(A1963,product_hierarchy!$A$2:$C$43,3,FALSE)</f>
        <v>Brass-Other</v>
      </c>
      <c r="D1963" s="19">
        <v>144736232.94364178</v>
      </c>
      <c r="E1963" s="15">
        <v>44682</v>
      </c>
      <c r="F1963">
        <v>9</v>
      </c>
    </row>
    <row r="1964" spans="1:6" x14ac:dyDescent="0.2">
      <c r="A1964" t="s">
        <v>61</v>
      </c>
      <c r="B1964" t="str">
        <f>VLOOKUP(A1964,product_hierarchy!$A$2:$C$43,2,FALSE)</f>
        <v>Brass</v>
      </c>
      <c r="C1964" t="str">
        <f>VLOOKUP(A1964,product_hierarchy!$A$2:$C$43,3,FALSE)</f>
        <v>Mid Brass</v>
      </c>
      <c r="D1964" s="19">
        <v>59758062.23545076</v>
      </c>
      <c r="E1964" s="15">
        <v>44682</v>
      </c>
      <c r="F1964">
        <v>9</v>
      </c>
    </row>
    <row r="1965" spans="1:6" x14ac:dyDescent="0.2">
      <c r="A1965" t="s">
        <v>62</v>
      </c>
      <c r="B1965" t="str">
        <f>VLOOKUP(A1965,product_hierarchy!$A$2:$C$43,2,FALSE)</f>
        <v>Brass</v>
      </c>
      <c r="C1965" t="str">
        <f>VLOOKUP(A1965,product_hierarchy!$A$2:$C$43,3,FALSE)</f>
        <v>Mid Brass</v>
      </c>
      <c r="D1965" s="19">
        <v>0</v>
      </c>
      <c r="E1965" s="15">
        <v>44682</v>
      </c>
      <c r="F1965">
        <v>9</v>
      </c>
    </row>
    <row r="1966" spans="1:6" x14ac:dyDescent="0.2">
      <c r="A1966" s="18" t="s">
        <v>65</v>
      </c>
      <c r="B1966" t="str">
        <f>VLOOKUP(A1966,product_hierarchy!$A$2:$C$43,2,FALSE)</f>
        <v>Brass</v>
      </c>
      <c r="C1966" t="str">
        <f>VLOOKUP(A1966,product_hierarchy!$A$2:$C$43,3,FALSE)</f>
        <v>Brass-Other</v>
      </c>
      <c r="D1966" s="19">
        <v>6036807.204518606</v>
      </c>
      <c r="E1966" s="15">
        <v>44682</v>
      </c>
      <c r="F1966">
        <v>9</v>
      </c>
    </row>
    <row r="1967" spans="1:6" x14ac:dyDescent="0.2">
      <c r="A1967" t="s">
        <v>63</v>
      </c>
      <c r="B1967" t="str">
        <f>VLOOKUP(A1967,product_hierarchy!$A$2:$C$43,2,FALSE)</f>
        <v>Brass</v>
      </c>
      <c r="C1967" t="str">
        <f>VLOOKUP(A1967,product_hierarchy!$A$2:$C$43,3,FALSE)</f>
        <v>Low Brass</v>
      </c>
      <c r="D1967" s="19">
        <v>56871886.789579496</v>
      </c>
      <c r="E1967" s="15">
        <v>44682</v>
      </c>
      <c r="F1967">
        <v>9</v>
      </c>
    </row>
    <row r="1968" spans="1:6" x14ac:dyDescent="0.2">
      <c r="A1968" t="s">
        <v>68</v>
      </c>
      <c r="B1968" t="str">
        <f>VLOOKUP(A1968,product_hierarchy!$A$2:$C$43,2,FALSE)</f>
        <v>Brass</v>
      </c>
      <c r="C1968" t="str">
        <f>VLOOKUP(A1968,product_hierarchy!$A$2:$C$43,3,FALSE)</f>
        <v>Brass-Other</v>
      </c>
      <c r="D1968" s="19">
        <v>0</v>
      </c>
      <c r="E1968" s="15">
        <v>44682</v>
      </c>
      <c r="F1968">
        <v>9</v>
      </c>
    </row>
    <row r="1969" spans="1:6" x14ac:dyDescent="0.2">
      <c r="A1969" t="s">
        <v>60</v>
      </c>
      <c r="B1969" t="str">
        <f>VLOOKUP(A1969,product_hierarchy!$A$2:$C$43,2,FALSE)</f>
        <v>Brass</v>
      </c>
      <c r="C1969" t="str">
        <f>VLOOKUP(A1969,product_hierarchy!$A$2:$C$43,3,FALSE)</f>
        <v>Low Brass</v>
      </c>
      <c r="D1969" s="19">
        <v>986141299.21719861</v>
      </c>
      <c r="E1969" s="15">
        <v>44682</v>
      </c>
      <c r="F1969">
        <v>9</v>
      </c>
    </row>
    <row r="1970" spans="1:6" x14ac:dyDescent="0.2">
      <c r="A1970" t="s">
        <v>66</v>
      </c>
      <c r="B1970" t="str">
        <f>VLOOKUP(A1970,product_hierarchy!$A$2:$C$43,2,FALSE)</f>
        <v>Brass</v>
      </c>
      <c r="C1970" t="str">
        <f>VLOOKUP(A1970,product_hierarchy!$A$2:$C$43,3,FALSE)</f>
        <v>Brass-Other</v>
      </c>
      <c r="D1970" s="19">
        <v>2389246.8554477035</v>
      </c>
      <c r="E1970" s="15">
        <v>44682</v>
      </c>
      <c r="F1970">
        <v>9</v>
      </c>
    </row>
    <row r="1971" spans="1:6" x14ac:dyDescent="0.2">
      <c r="A1971" t="s">
        <v>67</v>
      </c>
      <c r="B1971" t="str">
        <f>VLOOKUP(A1971,product_hierarchy!$A$2:$C$43,2,FALSE)</f>
        <v>Brass</v>
      </c>
      <c r="C1971" t="str">
        <f>VLOOKUP(A1971,product_hierarchy!$A$2:$C$43,3,FALSE)</f>
        <v>Low Brass</v>
      </c>
      <c r="D1971" s="19">
        <v>1119479.566769727</v>
      </c>
      <c r="E1971" s="15">
        <v>44713</v>
      </c>
      <c r="F1971">
        <v>9</v>
      </c>
    </row>
    <row r="1972" spans="1:6" x14ac:dyDescent="0.2">
      <c r="A1972" t="s">
        <v>55</v>
      </c>
      <c r="B1972" t="str">
        <f>VLOOKUP(A1972,product_hierarchy!$A$2:$C$43,2,FALSE)</f>
        <v>Brass</v>
      </c>
      <c r="C1972" t="str">
        <f>VLOOKUP(A1972,product_hierarchy!$A$2:$C$43,3,FALSE)</f>
        <v>High Brass</v>
      </c>
      <c r="D1972" s="19">
        <v>193704676.66076195</v>
      </c>
      <c r="E1972" s="15">
        <v>44713</v>
      </c>
      <c r="F1972">
        <v>9</v>
      </c>
    </row>
    <row r="1973" spans="1:6" x14ac:dyDescent="0.2">
      <c r="A1973" t="s">
        <v>56</v>
      </c>
      <c r="B1973" t="str">
        <f>VLOOKUP(A1973,product_hierarchy!$A$2:$C$43,2,FALSE)</f>
        <v>Brass</v>
      </c>
      <c r="C1973" t="str">
        <f>VLOOKUP(A1973,product_hierarchy!$A$2:$C$43,3,FALSE)</f>
        <v>High Brass</v>
      </c>
      <c r="D1973" s="19">
        <v>13715323.078908557</v>
      </c>
      <c r="E1973" s="15">
        <v>44713</v>
      </c>
      <c r="F1973">
        <v>9</v>
      </c>
    </row>
    <row r="1974" spans="1:6" x14ac:dyDescent="0.2">
      <c r="A1974" t="s">
        <v>59</v>
      </c>
      <c r="B1974" t="str">
        <f>VLOOKUP(A1974,product_hierarchy!$A$2:$C$43,2,FALSE)</f>
        <v>Brass</v>
      </c>
      <c r="C1974" t="str">
        <f>VLOOKUP(A1974,product_hierarchy!$A$2:$C$43,3,FALSE)</f>
        <v>Mid Brass</v>
      </c>
      <c r="D1974" s="19">
        <v>13873044.56927973</v>
      </c>
      <c r="E1974" s="15">
        <v>44713</v>
      </c>
      <c r="F1974">
        <v>9</v>
      </c>
    </row>
    <row r="1975" spans="1:6" x14ac:dyDescent="0.2">
      <c r="A1975" t="s">
        <v>57</v>
      </c>
      <c r="B1975" t="str">
        <f>VLOOKUP(A1975,product_hierarchy!$A$2:$C$43,2,FALSE)</f>
        <v>Brass</v>
      </c>
      <c r="C1975" t="str">
        <f>VLOOKUP(A1975,product_hierarchy!$A$2:$C$43,3,FALSE)</f>
        <v>High Brass</v>
      </c>
      <c r="D1975" s="19">
        <v>29459028.015190545</v>
      </c>
      <c r="E1975" s="15">
        <v>44713</v>
      </c>
      <c r="F1975">
        <v>9</v>
      </c>
    </row>
    <row r="1976" spans="1:6" x14ac:dyDescent="0.2">
      <c r="A1976" t="s">
        <v>58</v>
      </c>
      <c r="B1976" t="str">
        <f>VLOOKUP(A1976,product_hierarchy!$A$2:$C$43,2,FALSE)</f>
        <v>Brass</v>
      </c>
      <c r="C1976" t="str">
        <f>VLOOKUP(A1976,product_hierarchy!$A$2:$C$43,3,FALSE)</f>
        <v>High Brass</v>
      </c>
      <c r="D1976" s="19">
        <v>84946961.762364954</v>
      </c>
      <c r="E1976" s="15">
        <v>44713</v>
      </c>
      <c r="F1976">
        <v>9</v>
      </c>
    </row>
    <row r="1977" spans="1:6" x14ac:dyDescent="0.2">
      <c r="A1977" s="18" t="s">
        <v>69</v>
      </c>
      <c r="B1977" t="str">
        <f>VLOOKUP(A1977,product_hierarchy!$A$2:$C$43,2,FALSE)</f>
        <v>Brass</v>
      </c>
      <c r="C1977" t="str">
        <f>VLOOKUP(A1977,product_hierarchy!$A$2:$C$43,3,FALSE)</f>
        <v>Brass-Mystery</v>
      </c>
      <c r="D1977" s="19">
        <v>322123102.11811548</v>
      </c>
      <c r="E1977" s="15">
        <v>44713</v>
      </c>
      <c r="F1977">
        <v>9</v>
      </c>
    </row>
    <row r="1978" spans="1:6" x14ac:dyDescent="0.2">
      <c r="A1978" t="s">
        <v>64</v>
      </c>
      <c r="B1978" t="str">
        <f>VLOOKUP(A1978,product_hierarchy!$A$2:$C$43,2,FALSE)</f>
        <v>Brass</v>
      </c>
      <c r="C1978" t="str">
        <f>VLOOKUP(A1978,product_hierarchy!$A$2:$C$43,3,FALSE)</f>
        <v>Brass-Other</v>
      </c>
      <c r="D1978" s="19">
        <v>156648228.07851082</v>
      </c>
      <c r="E1978" s="15">
        <v>44713</v>
      </c>
      <c r="F1978">
        <v>9</v>
      </c>
    </row>
    <row r="1979" spans="1:6" x14ac:dyDescent="0.2">
      <c r="A1979" t="s">
        <v>61</v>
      </c>
      <c r="B1979" t="str">
        <f>VLOOKUP(A1979,product_hierarchy!$A$2:$C$43,2,FALSE)</f>
        <v>Brass</v>
      </c>
      <c r="C1979" t="str">
        <f>VLOOKUP(A1979,product_hierarchy!$A$2:$C$43,3,FALSE)</f>
        <v>Mid Brass</v>
      </c>
      <c r="D1979" s="19">
        <v>64676234.63872917</v>
      </c>
      <c r="E1979" s="15">
        <v>44713</v>
      </c>
      <c r="F1979">
        <v>9</v>
      </c>
    </row>
    <row r="1980" spans="1:6" x14ac:dyDescent="0.2">
      <c r="A1980" t="s">
        <v>62</v>
      </c>
      <c r="B1980" t="str">
        <f>VLOOKUP(A1980,product_hierarchy!$A$2:$C$43,2,FALSE)</f>
        <v>Brass</v>
      </c>
      <c r="C1980" t="str">
        <f>VLOOKUP(A1980,product_hierarchy!$A$2:$C$43,3,FALSE)</f>
        <v>Mid Brass</v>
      </c>
      <c r="D1980" s="19">
        <v>0</v>
      </c>
      <c r="E1980" s="15">
        <v>44713</v>
      </c>
      <c r="F1980">
        <v>9</v>
      </c>
    </row>
    <row r="1981" spans="1:6" x14ac:dyDescent="0.2">
      <c r="A1981" s="18" t="s">
        <v>65</v>
      </c>
      <c r="B1981" t="str">
        <f>VLOOKUP(A1981,product_hierarchy!$A$2:$C$43,2,FALSE)</f>
        <v>Brass</v>
      </c>
      <c r="C1981" t="str">
        <f>VLOOKUP(A1981,product_hierarchy!$A$2:$C$43,3,FALSE)</f>
        <v>Brass-Other</v>
      </c>
      <c r="D1981" s="19">
        <v>6533644.9112065313</v>
      </c>
      <c r="E1981" s="15">
        <v>44713</v>
      </c>
      <c r="F1981">
        <v>9</v>
      </c>
    </row>
    <row r="1982" spans="1:6" x14ac:dyDescent="0.2">
      <c r="A1982" t="s">
        <v>63</v>
      </c>
      <c r="B1982" t="str">
        <f>VLOOKUP(A1982,product_hierarchy!$A$2:$C$43,2,FALSE)</f>
        <v>Brass</v>
      </c>
      <c r="C1982" t="str">
        <f>VLOOKUP(A1982,product_hierarchy!$A$2:$C$43,3,FALSE)</f>
        <v>Low Brass</v>
      </c>
      <c r="D1982" s="19">
        <v>61552522.902390897</v>
      </c>
      <c r="E1982" s="15">
        <v>44713</v>
      </c>
      <c r="F1982">
        <v>9</v>
      </c>
    </row>
    <row r="1983" spans="1:6" x14ac:dyDescent="0.2">
      <c r="A1983" t="s">
        <v>68</v>
      </c>
      <c r="B1983" t="str">
        <f>VLOOKUP(A1983,product_hierarchy!$A$2:$C$43,2,FALSE)</f>
        <v>Brass</v>
      </c>
      <c r="C1983" t="str">
        <f>VLOOKUP(A1983,product_hierarchy!$A$2:$C$43,3,FALSE)</f>
        <v>Brass-Other</v>
      </c>
      <c r="D1983" s="19">
        <v>0</v>
      </c>
      <c r="E1983" s="15">
        <v>44713</v>
      </c>
      <c r="F1983">
        <v>9</v>
      </c>
    </row>
    <row r="1984" spans="1:6" x14ac:dyDescent="0.2">
      <c r="A1984" t="s">
        <v>60</v>
      </c>
      <c r="B1984" t="str">
        <f>VLOOKUP(A1984,product_hierarchy!$A$2:$C$43,2,FALSE)</f>
        <v>Brass</v>
      </c>
      <c r="C1984" t="str">
        <f>VLOOKUP(A1984,product_hierarchy!$A$2:$C$43,3,FALSE)</f>
        <v>Low Brass</v>
      </c>
      <c r="D1984" s="19">
        <v>1067302112.371309</v>
      </c>
      <c r="E1984" s="15">
        <v>44713</v>
      </c>
      <c r="F1984">
        <v>9</v>
      </c>
    </row>
    <row r="1985" spans="1:6" x14ac:dyDescent="0.2">
      <c r="A1985" t="s">
        <v>66</v>
      </c>
      <c r="B1985" t="str">
        <f>VLOOKUP(A1985,product_hierarchy!$A$2:$C$43,2,FALSE)</f>
        <v>Brass</v>
      </c>
      <c r="C1985" t="str">
        <f>VLOOKUP(A1985,product_hierarchy!$A$2:$C$43,3,FALSE)</f>
        <v>Brass-Other</v>
      </c>
      <c r="D1985" s="19">
        <v>2585885.2253932338</v>
      </c>
      <c r="E1985" s="15">
        <v>44713</v>
      </c>
      <c r="F1985">
        <v>9</v>
      </c>
    </row>
    <row r="1986" spans="1:6" x14ac:dyDescent="0.2">
      <c r="A1986" t="s">
        <v>67</v>
      </c>
      <c r="B1986" t="str">
        <f>VLOOKUP(A1986,product_hierarchy!$A$2:$C$43,2,FALSE)</f>
        <v>Brass</v>
      </c>
      <c r="C1986" t="str">
        <f>VLOOKUP(A1986,product_hierarchy!$A$2:$C$43,3,FALSE)</f>
        <v>Low Brass</v>
      </c>
      <c r="D1986" s="19">
        <v>1125973.3239128781</v>
      </c>
      <c r="E1986" s="15">
        <v>44743</v>
      </c>
      <c r="F1986">
        <v>9</v>
      </c>
    </row>
    <row r="1987" spans="1:6" x14ac:dyDescent="0.2">
      <c r="A1987" t="s">
        <v>55</v>
      </c>
      <c r="B1987" t="str">
        <f>VLOOKUP(A1987,product_hierarchy!$A$2:$C$43,2,FALSE)</f>
        <v>Brass</v>
      </c>
      <c r="C1987" t="str">
        <f>VLOOKUP(A1987,product_hierarchy!$A$2:$C$43,3,FALSE)</f>
        <v>High Brass</v>
      </c>
      <c r="D1987" s="19">
        <v>194828297.99791342</v>
      </c>
      <c r="E1987" s="15">
        <v>44743</v>
      </c>
      <c r="F1987">
        <v>9</v>
      </c>
    </row>
    <row r="1988" spans="1:6" x14ac:dyDescent="0.2">
      <c r="A1988" t="s">
        <v>56</v>
      </c>
      <c r="B1988" t="str">
        <f>VLOOKUP(A1988,product_hierarchy!$A$2:$C$43,2,FALSE)</f>
        <v>Brass</v>
      </c>
      <c r="C1988" t="str">
        <f>VLOOKUP(A1988,product_hierarchy!$A$2:$C$43,3,FALSE)</f>
        <v>High Brass</v>
      </c>
      <c r="D1988" s="19">
        <v>13794881.455727596</v>
      </c>
      <c r="E1988" s="15">
        <v>44743</v>
      </c>
      <c r="F1988">
        <v>9</v>
      </c>
    </row>
    <row r="1989" spans="1:6" x14ac:dyDescent="0.2">
      <c r="A1989" t="s">
        <v>59</v>
      </c>
      <c r="B1989" t="str">
        <f>VLOOKUP(A1989,product_hierarchy!$A$2:$C$43,2,FALSE)</f>
        <v>Brass</v>
      </c>
      <c r="C1989" t="str">
        <f>VLOOKUP(A1989,product_hierarchy!$A$2:$C$43,3,FALSE)</f>
        <v>Mid Brass</v>
      </c>
      <c r="D1989" s="19">
        <v>13953517.840023709</v>
      </c>
      <c r="E1989" s="15">
        <v>44743</v>
      </c>
      <c r="F1989">
        <v>9</v>
      </c>
    </row>
    <row r="1990" spans="1:6" x14ac:dyDescent="0.2">
      <c r="A1990" t="s">
        <v>57</v>
      </c>
      <c r="B1990" t="str">
        <f>VLOOKUP(A1990,product_hierarchy!$A$2:$C$43,2,FALSE)</f>
        <v>Brass</v>
      </c>
      <c r="C1990" t="str">
        <f>VLOOKUP(A1990,product_hierarchy!$A$2:$C$43,3,FALSE)</f>
        <v>High Brass</v>
      </c>
      <c r="D1990" s="19">
        <v>29629910.789010096</v>
      </c>
      <c r="E1990" s="15">
        <v>44743</v>
      </c>
      <c r="F1990">
        <v>9</v>
      </c>
    </row>
    <row r="1991" spans="1:6" x14ac:dyDescent="0.2">
      <c r="A1991" t="s">
        <v>58</v>
      </c>
      <c r="B1991" t="str">
        <f>VLOOKUP(A1991,product_hierarchy!$A$2:$C$43,2,FALSE)</f>
        <v>Brass</v>
      </c>
      <c r="C1991" t="str">
        <f>VLOOKUP(A1991,product_hierarchy!$A$2:$C$43,3,FALSE)</f>
        <v>High Brass</v>
      </c>
      <c r="D1991" s="19">
        <v>85439712.997945815</v>
      </c>
      <c r="E1991" s="15">
        <v>44743</v>
      </c>
      <c r="F1991">
        <v>9</v>
      </c>
    </row>
    <row r="1992" spans="1:6" x14ac:dyDescent="0.2">
      <c r="A1992" s="18" t="s">
        <v>69</v>
      </c>
      <c r="B1992" t="str">
        <f>VLOOKUP(A1992,product_hierarchy!$A$2:$C$43,2,FALSE)</f>
        <v>Brass</v>
      </c>
      <c r="C1992" t="str">
        <f>VLOOKUP(A1992,product_hierarchy!$A$2:$C$43,3,FALSE)</f>
        <v>Brass-Mystery</v>
      </c>
      <c r="D1992" s="19">
        <v>323991639.30043244</v>
      </c>
      <c r="E1992" s="15">
        <v>44743</v>
      </c>
      <c r="F1992">
        <v>9</v>
      </c>
    </row>
    <row r="1993" spans="1:6" x14ac:dyDescent="0.2">
      <c r="A1993" t="s">
        <v>64</v>
      </c>
      <c r="B1993" t="str">
        <f>VLOOKUP(A1993,product_hierarchy!$A$2:$C$43,2,FALSE)</f>
        <v>Brass</v>
      </c>
      <c r="C1993" t="str">
        <f>VLOOKUP(A1993,product_hierarchy!$A$2:$C$43,3,FALSE)</f>
        <v>Brass-Other</v>
      </c>
      <c r="D1993" s="19">
        <v>157556896.33851492</v>
      </c>
      <c r="E1993" s="15">
        <v>44743</v>
      </c>
      <c r="F1993">
        <v>9</v>
      </c>
    </row>
    <row r="1994" spans="1:6" x14ac:dyDescent="0.2">
      <c r="A1994" t="s">
        <v>61</v>
      </c>
      <c r="B1994" t="str">
        <f>VLOOKUP(A1994,product_hierarchy!$A$2:$C$43,2,FALSE)</f>
        <v>Brass</v>
      </c>
      <c r="C1994" t="str">
        <f>VLOOKUP(A1994,product_hierarchy!$A$2:$C$43,3,FALSE)</f>
        <v>Mid Brass</v>
      </c>
      <c r="D1994" s="19">
        <v>65051401.611976609</v>
      </c>
      <c r="E1994" s="15">
        <v>44743</v>
      </c>
      <c r="F1994">
        <v>9</v>
      </c>
    </row>
    <row r="1995" spans="1:6" x14ac:dyDescent="0.2">
      <c r="A1995" t="s">
        <v>62</v>
      </c>
      <c r="B1995" t="str">
        <f>VLOOKUP(A1995,product_hierarchy!$A$2:$C$43,2,FALSE)</f>
        <v>Brass</v>
      </c>
      <c r="C1995" t="str">
        <f>VLOOKUP(A1995,product_hierarchy!$A$2:$C$43,3,FALSE)</f>
        <v>Mid Brass</v>
      </c>
      <c r="D1995" s="19">
        <v>0</v>
      </c>
      <c r="E1995" s="15">
        <v>44743</v>
      </c>
      <c r="F1995">
        <v>9</v>
      </c>
    </row>
    <row r="1996" spans="1:6" x14ac:dyDescent="0.2">
      <c r="A1996" s="18" t="s">
        <v>65</v>
      </c>
      <c r="B1996" t="str">
        <f>VLOOKUP(A1996,product_hierarchy!$A$2:$C$43,2,FALSE)</f>
        <v>Brass</v>
      </c>
      <c r="C1996" t="str">
        <f>VLOOKUP(A1996,product_hierarchy!$A$2:$C$43,3,FALSE)</f>
        <v>Brass-Other</v>
      </c>
      <c r="D1996" s="19">
        <v>6571544.5786702111</v>
      </c>
      <c r="E1996" s="15">
        <v>44743</v>
      </c>
      <c r="F1996">
        <v>9</v>
      </c>
    </row>
    <row r="1997" spans="1:6" x14ac:dyDescent="0.2">
      <c r="A1997" t="s">
        <v>63</v>
      </c>
      <c r="B1997" t="str">
        <f>VLOOKUP(A1997,product_hierarchy!$A$2:$C$43,2,FALSE)</f>
        <v>Brass</v>
      </c>
      <c r="C1997" t="str">
        <f>VLOOKUP(A1997,product_hierarchy!$A$2:$C$43,3,FALSE)</f>
        <v>Low Brass</v>
      </c>
      <c r="D1997" s="19">
        <v>61909570.18323563</v>
      </c>
      <c r="E1997" s="15">
        <v>44743</v>
      </c>
      <c r="F1997">
        <v>9</v>
      </c>
    </row>
    <row r="1998" spans="1:6" x14ac:dyDescent="0.2">
      <c r="A1998" t="s">
        <v>68</v>
      </c>
      <c r="B1998" t="str">
        <f>VLOOKUP(A1998,product_hierarchy!$A$2:$C$43,2,FALSE)</f>
        <v>Brass</v>
      </c>
      <c r="C1998" t="str">
        <f>VLOOKUP(A1998,product_hierarchy!$A$2:$C$43,3,FALSE)</f>
        <v>Brass-Other</v>
      </c>
      <c r="D1998" s="19">
        <v>0</v>
      </c>
      <c r="E1998" s="15">
        <v>44743</v>
      </c>
      <c r="F1998">
        <v>9</v>
      </c>
    </row>
    <row r="1999" spans="1:6" x14ac:dyDescent="0.2">
      <c r="A1999" t="s">
        <v>60</v>
      </c>
      <c r="B1999" t="str">
        <f>VLOOKUP(A1999,product_hierarchy!$A$2:$C$43,2,FALSE)</f>
        <v>Brass</v>
      </c>
      <c r="C1999" t="str">
        <f>VLOOKUP(A1999,product_hierarchy!$A$2:$C$43,3,FALSE)</f>
        <v>Low Brass</v>
      </c>
      <c r="D1999" s="19">
        <v>1073493204.1266594</v>
      </c>
      <c r="E1999" s="15">
        <v>44743</v>
      </c>
      <c r="F1999">
        <v>9</v>
      </c>
    </row>
    <row r="2000" spans="1:6" x14ac:dyDescent="0.2">
      <c r="A2000" t="s">
        <v>66</v>
      </c>
      <c r="B2000" t="str">
        <f>VLOOKUP(A2000,product_hierarchy!$A$2:$C$43,2,FALSE)</f>
        <v>Brass</v>
      </c>
      <c r="C2000" t="str">
        <f>VLOOKUP(A2000,product_hierarchy!$A$2:$C$43,3,FALSE)</f>
        <v>Brass-Other</v>
      </c>
      <c r="D2000" s="19">
        <v>2600885.1513876123</v>
      </c>
      <c r="E2000" s="15">
        <v>44743</v>
      </c>
      <c r="F2000">
        <v>9</v>
      </c>
    </row>
    <row r="2001" spans="1:6" x14ac:dyDescent="0.2">
      <c r="A2001" t="s">
        <v>67</v>
      </c>
      <c r="B2001" t="str">
        <f>VLOOKUP(A2001,product_hierarchy!$A$2:$C$43,2,FALSE)</f>
        <v>Brass</v>
      </c>
      <c r="C2001" t="str">
        <f>VLOOKUP(A2001,product_hierarchy!$A$2:$C$43,3,FALSE)</f>
        <v>Low Brass</v>
      </c>
      <c r="D2001" s="19">
        <v>1074968.7279399652</v>
      </c>
      <c r="E2001" s="15">
        <v>44774</v>
      </c>
      <c r="F2001">
        <v>9</v>
      </c>
    </row>
    <row r="2002" spans="1:6" x14ac:dyDescent="0.2">
      <c r="A2002" t="s">
        <v>55</v>
      </c>
      <c r="B2002" t="str">
        <f>VLOOKUP(A2002,product_hierarchy!$A$2:$C$43,2,FALSE)</f>
        <v>Brass</v>
      </c>
      <c r="C2002" t="str">
        <f>VLOOKUP(A2002,product_hierarchy!$A$2:$C$43,3,FALSE)</f>
        <v>High Brass</v>
      </c>
      <c r="D2002" s="19">
        <v>186002921.39934438</v>
      </c>
      <c r="E2002" s="15">
        <v>44774</v>
      </c>
      <c r="F2002">
        <v>9</v>
      </c>
    </row>
    <row r="2003" spans="1:6" x14ac:dyDescent="0.2">
      <c r="A2003" t="s">
        <v>56</v>
      </c>
      <c r="B2003" t="str">
        <f>VLOOKUP(A2003,product_hierarchy!$A$2:$C$43,2,FALSE)</f>
        <v>Brass</v>
      </c>
      <c r="C2003" t="str">
        <f>VLOOKUP(A2003,product_hierarchy!$A$2:$C$43,3,FALSE)</f>
        <v>High Brass</v>
      </c>
      <c r="D2003" s="19">
        <v>13169997.774914885</v>
      </c>
      <c r="E2003" s="15">
        <v>44774</v>
      </c>
      <c r="F2003">
        <v>9</v>
      </c>
    </row>
    <row r="2004" spans="1:6" x14ac:dyDescent="0.2">
      <c r="A2004" t="s">
        <v>59</v>
      </c>
      <c r="B2004" t="str">
        <f>VLOOKUP(A2004,product_hierarchy!$A$2:$C$43,2,FALSE)</f>
        <v>Brass</v>
      </c>
      <c r="C2004" t="str">
        <f>VLOOKUP(A2004,product_hierarchy!$A$2:$C$43,3,FALSE)</f>
        <v>Mid Brass</v>
      </c>
      <c r="D2004" s="19">
        <v>13321448.212158974</v>
      </c>
      <c r="E2004" s="15">
        <v>44774</v>
      </c>
      <c r="F2004">
        <v>9</v>
      </c>
    </row>
    <row r="2005" spans="1:6" x14ac:dyDescent="0.2">
      <c r="A2005" t="s">
        <v>57</v>
      </c>
      <c r="B2005" t="str">
        <f>VLOOKUP(A2005,product_hierarchy!$A$2:$C$43,2,FALSE)</f>
        <v>Brass</v>
      </c>
      <c r="C2005" t="str">
        <f>VLOOKUP(A2005,product_hierarchy!$A$2:$C$43,3,FALSE)</f>
        <v>High Brass</v>
      </c>
      <c r="D2005" s="19">
        <v>28287728.344354041</v>
      </c>
      <c r="E2005" s="15">
        <v>44774</v>
      </c>
      <c r="F2005">
        <v>9</v>
      </c>
    </row>
    <row r="2006" spans="1:6" x14ac:dyDescent="0.2">
      <c r="A2006" t="s">
        <v>58</v>
      </c>
      <c r="B2006" t="str">
        <f>VLOOKUP(A2006,product_hierarchy!$A$2:$C$43,2,FALSE)</f>
        <v>Brass</v>
      </c>
      <c r="C2006" t="str">
        <f>VLOOKUP(A2006,product_hierarchy!$A$2:$C$43,3,FALSE)</f>
        <v>High Brass</v>
      </c>
      <c r="D2006" s="19">
        <v>81569445.426811993</v>
      </c>
      <c r="E2006" s="15">
        <v>44774</v>
      </c>
      <c r="F2006">
        <v>9</v>
      </c>
    </row>
    <row r="2007" spans="1:6" x14ac:dyDescent="0.2">
      <c r="A2007" s="18" t="s">
        <v>69</v>
      </c>
      <c r="B2007" t="str">
        <f>VLOOKUP(A2007,product_hierarchy!$A$2:$C$43,2,FALSE)</f>
        <v>Brass</v>
      </c>
      <c r="C2007" t="str">
        <f>VLOOKUP(A2007,product_hierarchy!$A$2:$C$43,3,FALSE)</f>
        <v>Brass-Mystery</v>
      </c>
      <c r="D2007" s="19">
        <v>309315392.26138741</v>
      </c>
      <c r="E2007" s="15">
        <v>44774</v>
      </c>
      <c r="F2007">
        <v>9</v>
      </c>
    </row>
    <row r="2008" spans="1:6" x14ac:dyDescent="0.2">
      <c r="A2008" t="s">
        <v>64</v>
      </c>
      <c r="B2008" t="str">
        <f>VLOOKUP(A2008,product_hierarchy!$A$2:$C$43,2,FALSE)</f>
        <v>Brass</v>
      </c>
      <c r="C2008" t="str">
        <f>VLOOKUP(A2008,product_hierarchy!$A$2:$C$43,3,FALSE)</f>
        <v>Brass-Other</v>
      </c>
      <c r="D2008" s="19">
        <v>150419848.17775959</v>
      </c>
      <c r="E2008" s="15">
        <v>44774</v>
      </c>
      <c r="F2008">
        <v>9</v>
      </c>
    </row>
    <row r="2009" spans="1:6" x14ac:dyDescent="0.2">
      <c r="A2009" t="s">
        <v>61</v>
      </c>
      <c r="B2009" t="str">
        <f>VLOOKUP(A2009,product_hierarchy!$A$2:$C$43,2,FALSE)</f>
        <v>Brass</v>
      </c>
      <c r="C2009" t="str">
        <f>VLOOKUP(A2009,product_hierarchy!$A$2:$C$43,3,FALSE)</f>
        <v>Mid Brass</v>
      </c>
      <c r="D2009" s="19">
        <v>62104688.411738068</v>
      </c>
      <c r="E2009" s="15">
        <v>44774</v>
      </c>
      <c r="F2009">
        <v>9</v>
      </c>
    </row>
    <row r="2010" spans="1:6" x14ac:dyDescent="0.2">
      <c r="A2010" t="s">
        <v>62</v>
      </c>
      <c r="B2010" t="str">
        <f>VLOOKUP(A2010,product_hierarchy!$A$2:$C$43,2,FALSE)</f>
        <v>Brass</v>
      </c>
      <c r="C2010" t="str">
        <f>VLOOKUP(A2010,product_hierarchy!$A$2:$C$43,3,FALSE)</f>
        <v>Mid Brass</v>
      </c>
      <c r="D2010" s="19">
        <v>0</v>
      </c>
      <c r="E2010" s="15">
        <v>44774</v>
      </c>
      <c r="F2010">
        <v>9</v>
      </c>
    </row>
    <row r="2011" spans="1:6" x14ac:dyDescent="0.2">
      <c r="A2011" s="18" t="s">
        <v>65</v>
      </c>
      <c r="B2011" t="str">
        <f>VLOOKUP(A2011,product_hierarchy!$A$2:$C$43,2,FALSE)</f>
        <v>Brass</v>
      </c>
      <c r="C2011" t="str">
        <f>VLOOKUP(A2011,product_hierarchy!$A$2:$C$43,3,FALSE)</f>
        <v>Brass-Other</v>
      </c>
      <c r="D2011" s="19">
        <v>6273865.2562256344</v>
      </c>
      <c r="E2011" s="15">
        <v>44774</v>
      </c>
      <c r="F2011">
        <v>9</v>
      </c>
    </row>
    <row r="2012" spans="1:6" x14ac:dyDescent="0.2">
      <c r="A2012" t="s">
        <v>63</v>
      </c>
      <c r="B2012" t="str">
        <f>VLOOKUP(A2012,product_hierarchy!$A$2:$C$43,2,FALSE)</f>
        <v>Brass</v>
      </c>
      <c r="C2012" t="str">
        <f>VLOOKUP(A2012,product_hierarchy!$A$2:$C$43,3,FALSE)</f>
        <v>Low Brass</v>
      </c>
      <c r="D2012" s="19">
        <v>59105176.378345713</v>
      </c>
      <c r="E2012" s="15">
        <v>44774</v>
      </c>
      <c r="F2012">
        <v>9</v>
      </c>
    </row>
    <row r="2013" spans="1:6" x14ac:dyDescent="0.2">
      <c r="A2013" t="s">
        <v>68</v>
      </c>
      <c r="B2013" t="str">
        <f>VLOOKUP(A2013,product_hierarchy!$A$2:$C$43,2,FALSE)</f>
        <v>Brass</v>
      </c>
      <c r="C2013" t="str">
        <f>VLOOKUP(A2013,product_hierarchy!$A$2:$C$43,3,FALSE)</f>
        <v>Brass-Other</v>
      </c>
      <c r="D2013" s="19">
        <v>0</v>
      </c>
      <c r="E2013" s="15">
        <v>44774</v>
      </c>
      <c r="F2013">
        <v>9</v>
      </c>
    </row>
    <row r="2014" spans="1:6" x14ac:dyDescent="0.2">
      <c r="A2014" t="s">
        <v>60</v>
      </c>
      <c r="B2014" t="str">
        <f>VLOOKUP(A2014,product_hierarchy!$A$2:$C$43,2,FALSE)</f>
        <v>Brass</v>
      </c>
      <c r="C2014" t="str">
        <f>VLOOKUP(A2014,product_hierarchy!$A$2:$C$43,3,FALSE)</f>
        <v>Low Brass</v>
      </c>
      <c r="D2014" s="19">
        <v>1024865864.5677841</v>
      </c>
      <c r="E2014" s="15">
        <v>44774</v>
      </c>
      <c r="F2014">
        <v>9</v>
      </c>
    </row>
    <row r="2015" spans="1:6" x14ac:dyDescent="0.2">
      <c r="A2015" t="s">
        <v>66</v>
      </c>
      <c r="B2015" t="str">
        <f>VLOOKUP(A2015,product_hierarchy!$A$2:$C$43,2,FALSE)</f>
        <v>Brass</v>
      </c>
      <c r="C2015" t="str">
        <f>VLOOKUP(A2015,product_hierarchy!$A$2:$C$43,3,FALSE)</f>
        <v>Brass-Other</v>
      </c>
      <c r="D2015" s="19">
        <v>2483069.663665866</v>
      </c>
      <c r="E2015" s="15">
        <v>44774</v>
      </c>
      <c r="F2015">
        <v>9</v>
      </c>
    </row>
    <row r="2016" spans="1:6" x14ac:dyDescent="0.2">
      <c r="A2016" t="s">
        <v>67</v>
      </c>
      <c r="B2016" t="str">
        <f>VLOOKUP(A2016,product_hierarchy!$A$2:$C$43,2,FALSE)</f>
        <v>Brass</v>
      </c>
      <c r="C2016" t="str">
        <f>VLOOKUP(A2016,product_hierarchy!$A$2:$C$43,3,FALSE)</f>
        <v>Low Brass</v>
      </c>
      <c r="D2016" s="19">
        <v>1107496.7790669007</v>
      </c>
      <c r="E2016" s="15">
        <v>44805</v>
      </c>
      <c r="F2016">
        <v>9</v>
      </c>
    </row>
    <row r="2017" spans="1:6" x14ac:dyDescent="0.2">
      <c r="A2017" t="s">
        <v>55</v>
      </c>
      <c r="B2017" t="str">
        <f>VLOOKUP(A2017,product_hierarchy!$A$2:$C$43,2,FALSE)</f>
        <v>Brass</v>
      </c>
      <c r="C2017" t="str">
        <f>VLOOKUP(A2017,product_hierarchy!$A$2:$C$43,3,FALSE)</f>
        <v>High Brass</v>
      </c>
      <c r="D2017" s="19">
        <v>191631282.83887371</v>
      </c>
      <c r="E2017" s="15">
        <v>44805</v>
      </c>
      <c r="F2017">
        <v>9</v>
      </c>
    </row>
    <row r="2018" spans="1:6" x14ac:dyDescent="0.2">
      <c r="A2018" t="s">
        <v>56</v>
      </c>
      <c r="B2018" t="str">
        <f>VLOOKUP(A2018,product_hierarchy!$A$2:$C$43,2,FALSE)</f>
        <v>Brass</v>
      </c>
      <c r="C2018" t="str">
        <f>VLOOKUP(A2018,product_hierarchy!$A$2:$C$43,3,FALSE)</f>
        <v>High Brass</v>
      </c>
      <c r="D2018" s="19">
        <v>13568515.750209866</v>
      </c>
      <c r="E2018" s="15">
        <v>44805</v>
      </c>
      <c r="F2018">
        <v>9</v>
      </c>
    </row>
    <row r="2019" spans="1:6" x14ac:dyDescent="0.2">
      <c r="A2019" t="s">
        <v>59</v>
      </c>
      <c r="B2019" t="str">
        <f>VLOOKUP(A2019,product_hierarchy!$A$2:$C$43,2,FALSE)</f>
        <v>Brass</v>
      </c>
      <c r="C2019" t="str">
        <f>VLOOKUP(A2019,product_hierarchy!$A$2:$C$43,3,FALSE)</f>
        <v>Mid Brass</v>
      </c>
      <c r="D2019" s="19">
        <v>13724549.006877277</v>
      </c>
      <c r="E2019" s="15">
        <v>44805</v>
      </c>
      <c r="F2019">
        <v>9</v>
      </c>
    </row>
    <row r="2020" spans="1:6" x14ac:dyDescent="0.2">
      <c r="A2020" t="s">
        <v>57</v>
      </c>
      <c r="B2020" t="str">
        <f>VLOOKUP(A2020,product_hierarchy!$A$2:$C$43,2,FALSE)</f>
        <v>Brass</v>
      </c>
      <c r="C2020" t="str">
        <f>VLOOKUP(A2020,product_hierarchy!$A$2:$C$43,3,FALSE)</f>
        <v>High Brass</v>
      </c>
      <c r="D2020" s="19">
        <v>29143701.778682079</v>
      </c>
      <c r="E2020" s="15">
        <v>44805</v>
      </c>
      <c r="F2020">
        <v>9</v>
      </c>
    </row>
    <row r="2021" spans="1:6" x14ac:dyDescent="0.2">
      <c r="A2021" t="s">
        <v>58</v>
      </c>
      <c r="B2021" t="str">
        <f>VLOOKUP(A2021,product_hierarchy!$A$2:$C$43,2,FALSE)</f>
        <v>Brass</v>
      </c>
      <c r="C2021" t="str">
        <f>VLOOKUP(A2021,product_hierarchy!$A$2:$C$43,3,FALSE)</f>
        <v>High Brass</v>
      </c>
      <c r="D2021" s="19">
        <v>84037698.709234238</v>
      </c>
      <c r="E2021" s="15">
        <v>44805</v>
      </c>
      <c r="F2021">
        <v>9</v>
      </c>
    </row>
    <row r="2022" spans="1:6" x14ac:dyDescent="0.2">
      <c r="A2022" s="18" t="s">
        <v>69</v>
      </c>
      <c r="B2022" t="str">
        <f>VLOOKUP(A2022,product_hierarchy!$A$2:$C$43,2,FALSE)</f>
        <v>Brass</v>
      </c>
      <c r="C2022" t="str">
        <f>VLOOKUP(A2022,product_hierarchy!$A$2:$C$43,3,FALSE)</f>
        <v>Brass-Mystery</v>
      </c>
      <c r="D2022" s="19">
        <v>318675131.41687697</v>
      </c>
      <c r="E2022" s="15">
        <v>44805</v>
      </c>
      <c r="F2022">
        <v>9</v>
      </c>
    </row>
    <row r="2023" spans="1:6" x14ac:dyDescent="0.2">
      <c r="A2023" t="s">
        <v>64</v>
      </c>
      <c r="B2023" t="str">
        <f>VLOOKUP(A2023,product_hierarchy!$A$2:$C$43,2,FALSE)</f>
        <v>Brass</v>
      </c>
      <c r="C2023" t="str">
        <f>VLOOKUP(A2023,product_hierarchy!$A$2:$C$43,3,FALSE)</f>
        <v>Brass-Other</v>
      </c>
      <c r="D2023" s="19">
        <v>154971482.45777115</v>
      </c>
      <c r="E2023" s="15">
        <v>44805</v>
      </c>
      <c r="F2023">
        <v>9</v>
      </c>
    </row>
    <row r="2024" spans="1:6" x14ac:dyDescent="0.2">
      <c r="A2024" t="s">
        <v>61</v>
      </c>
      <c r="B2024" t="str">
        <f>VLOOKUP(A2024,product_hierarchy!$A$2:$C$43,2,FALSE)</f>
        <v>Brass</v>
      </c>
      <c r="C2024" t="str">
        <f>VLOOKUP(A2024,product_hierarchy!$A$2:$C$43,3,FALSE)</f>
        <v>Mid Brass</v>
      </c>
      <c r="D2024" s="19">
        <v>63983947.247249261</v>
      </c>
      <c r="E2024" s="15">
        <v>44805</v>
      </c>
      <c r="F2024">
        <v>9</v>
      </c>
    </row>
    <row r="2025" spans="1:6" x14ac:dyDescent="0.2">
      <c r="A2025" t="s">
        <v>62</v>
      </c>
      <c r="B2025" t="str">
        <f>VLOOKUP(A2025,product_hierarchy!$A$2:$C$43,2,FALSE)</f>
        <v>Brass</v>
      </c>
      <c r="C2025" t="str">
        <f>VLOOKUP(A2025,product_hierarchy!$A$2:$C$43,3,FALSE)</f>
        <v>Mid Brass</v>
      </c>
      <c r="D2025" s="19">
        <v>0</v>
      </c>
      <c r="E2025" s="15">
        <v>44805</v>
      </c>
      <c r="F2025">
        <v>9</v>
      </c>
    </row>
    <row r="2026" spans="1:6" x14ac:dyDescent="0.2">
      <c r="A2026" s="18" t="s">
        <v>65</v>
      </c>
      <c r="B2026" t="str">
        <f>VLOOKUP(A2026,product_hierarchy!$A$2:$C$43,2,FALSE)</f>
        <v>Brass</v>
      </c>
      <c r="C2026" t="str">
        <f>VLOOKUP(A2026,product_hierarchy!$A$2:$C$43,3,FALSE)</f>
        <v>Brass-Other</v>
      </c>
      <c r="D2026" s="19">
        <v>6463709.4856564701</v>
      </c>
      <c r="E2026" s="15">
        <v>44805</v>
      </c>
      <c r="F2026">
        <v>9</v>
      </c>
    </row>
    <row r="2027" spans="1:6" x14ac:dyDescent="0.2">
      <c r="A2027" t="s">
        <v>63</v>
      </c>
      <c r="B2027" t="str">
        <f>VLOOKUP(A2027,product_hierarchy!$A$2:$C$43,2,FALSE)</f>
        <v>Brass</v>
      </c>
      <c r="C2027" t="str">
        <f>VLOOKUP(A2027,product_hierarchy!$A$2:$C$43,3,FALSE)</f>
        <v>Low Brass</v>
      </c>
      <c r="D2027" s="19">
        <v>60893671.382089414</v>
      </c>
      <c r="E2027" s="15">
        <v>44805</v>
      </c>
      <c r="F2027">
        <v>9</v>
      </c>
    </row>
    <row r="2028" spans="1:6" x14ac:dyDescent="0.2">
      <c r="A2028" t="s">
        <v>68</v>
      </c>
      <c r="B2028" t="str">
        <f>VLOOKUP(A2028,product_hierarchy!$A$2:$C$43,2,FALSE)</f>
        <v>Brass</v>
      </c>
      <c r="C2028" t="str">
        <f>VLOOKUP(A2028,product_hierarchy!$A$2:$C$43,3,FALSE)</f>
        <v>Brass-Other</v>
      </c>
      <c r="D2028" s="19">
        <v>0</v>
      </c>
      <c r="E2028" s="15">
        <v>44805</v>
      </c>
      <c r="F2028">
        <v>9</v>
      </c>
    </row>
    <row r="2029" spans="1:6" x14ac:dyDescent="0.2">
      <c r="A2029" t="s">
        <v>60</v>
      </c>
      <c r="B2029" t="str">
        <f>VLOOKUP(A2029,product_hierarchy!$A$2:$C$43,2,FALSE)</f>
        <v>Brass</v>
      </c>
      <c r="C2029" t="str">
        <f>VLOOKUP(A2029,product_hierarchy!$A$2:$C$43,3,FALSE)</f>
        <v>Low Brass</v>
      </c>
      <c r="D2029" s="19">
        <v>1055877826.4736869</v>
      </c>
      <c r="E2029" s="15">
        <v>44805</v>
      </c>
      <c r="F2029">
        <v>9</v>
      </c>
    </row>
    <row r="2030" spans="1:6" x14ac:dyDescent="0.2">
      <c r="A2030" t="s">
        <v>66</v>
      </c>
      <c r="B2030" t="str">
        <f>VLOOKUP(A2030,product_hierarchy!$A$2:$C$43,2,FALSE)</f>
        <v>Brass</v>
      </c>
      <c r="C2030" t="str">
        <f>VLOOKUP(A2030,product_hierarchy!$A$2:$C$43,3,FALSE)</f>
        <v>Brass-Other</v>
      </c>
      <c r="D2030" s="19">
        <v>2558206.1907779141</v>
      </c>
      <c r="E2030" s="15">
        <v>44805</v>
      </c>
      <c r="F2030">
        <v>9</v>
      </c>
    </row>
    <row r="2031" spans="1:6" x14ac:dyDescent="0.2">
      <c r="A2031" t="s">
        <v>67</v>
      </c>
      <c r="B2031" t="str">
        <f>VLOOKUP(A2031,product_hierarchy!$A$2:$C$43,2,FALSE)</f>
        <v>Brass</v>
      </c>
      <c r="C2031" t="str">
        <f>VLOOKUP(A2031,product_hierarchy!$A$2:$C$43,3,FALSE)</f>
        <v>Low Brass</v>
      </c>
      <c r="D2031" s="19">
        <v>1045603.2546448791</v>
      </c>
      <c r="E2031" s="15">
        <v>44835</v>
      </c>
      <c r="F2031">
        <v>9</v>
      </c>
    </row>
    <row r="2032" spans="1:6" x14ac:dyDescent="0.2">
      <c r="A2032" t="s">
        <v>55</v>
      </c>
      <c r="B2032" t="str">
        <f>VLOOKUP(A2032,product_hierarchy!$A$2:$C$43,2,FALSE)</f>
        <v>Brass</v>
      </c>
      <c r="C2032" t="str">
        <f>VLOOKUP(A2032,product_hierarchy!$A$2:$C$43,3,FALSE)</f>
        <v>High Brass</v>
      </c>
      <c r="D2032" s="19">
        <v>180921783.98651215</v>
      </c>
      <c r="E2032" s="15">
        <v>44835</v>
      </c>
      <c r="F2032">
        <v>9</v>
      </c>
    </row>
    <row r="2033" spans="1:6" x14ac:dyDescent="0.2">
      <c r="A2033" t="s">
        <v>56</v>
      </c>
      <c r="B2033" t="str">
        <f>VLOOKUP(A2033,product_hierarchy!$A$2:$C$43,2,FALSE)</f>
        <v>Brass</v>
      </c>
      <c r="C2033" t="str">
        <f>VLOOKUP(A2033,product_hierarchy!$A$2:$C$43,3,FALSE)</f>
        <v>High Brass</v>
      </c>
      <c r="D2033" s="19">
        <v>12810226.176073354</v>
      </c>
      <c r="E2033" s="15">
        <v>44835</v>
      </c>
      <c r="F2033">
        <v>9</v>
      </c>
    </row>
    <row r="2034" spans="1:6" x14ac:dyDescent="0.2">
      <c r="A2034" t="s">
        <v>59</v>
      </c>
      <c r="B2034" t="str">
        <f>VLOOKUP(A2034,product_hierarchy!$A$2:$C$43,2,FALSE)</f>
        <v>Brass</v>
      </c>
      <c r="C2034" t="str">
        <f>VLOOKUP(A2034,product_hierarchy!$A$2:$C$43,3,FALSE)</f>
        <v>Mid Brass</v>
      </c>
      <c r="D2034" s="19">
        <v>12957539.363874901</v>
      </c>
      <c r="E2034" s="15">
        <v>44835</v>
      </c>
      <c r="F2034">
        <v>9</v>
      </c>
    </row>
    <row r="2035" spans="1:6" x14ac:dyDescent="0.2">
      <c r="A2035" t="s">
        <v>57</v>
      </c>
      <c r="B2035" t="str">
        <f>VLOOKUP(A2035,product_hierarchy!$A$2:$C$43,2,FALSE)</f>
        <v>Brass</v>
      </c>
      <c r="C2035" t="str">
        <f>VLOOKUP(A2035,product_hierarchy!$A$2:$C$43,3,FALSE)</f>
        <v>High Brass</v>
      </c>
      <c r="D2035" s="19">
        <v>27514977.928752027</v>
      </c>
      <c r="E2035" s="15">
        <v>44835</v>
      </c>
      <c r="F2035">
        <v>9</v>
      </c>
    </row>
    <row r="2036" spans="1:6" x14ac:dyDescent="0.2">
      <c r="A2036" t="s">
        <v>58</v>
      </c>
      <c r="B2036" t="str">
        <f>VLOOKUP(A2036,product_hierarchy!$A$2:$C$43,2,FALSE)</f>
        <v>Brass</v>
      </c>
      <c r="C2036" t="str">
        <f>VLOOKUP(A2036,product_hierarchy!$A$2:$C$43,3,FALSE)</f>
        <v>High Brass</v>
      </c>
      <c r="D2036" s="19">
        <v>79341170.957873374</v>
      </c>
      <c r="E2036" s="15">
        <v>44835</v>
      </c>
      <c r="F2036">
        <v>9</v>
      </c>
    </row>
    <row r="2037" spans="1:6" x14ac:dyDescent="0.2">
      <c r="A2037" s="18" t="s">
        <v>69</v>
      </c>
      <c r="B2037" t="str">
        <f>VLOOKUP(A2037,product_hierarchy!$A$2:$C$43,2,FALSE)</f>
        <v>Brass</v>
      </c>
      <c r="C2037" t="str">
        <f>VLOOKUP(A2037,product_hierarchy!$A$2:$C$43,3,FALSE)</f>
        <v>Brass-Mystery</v>
      </c>
      <c r="D2037" s="19">
        <v>300865664.69710976</v>
      </c>
      <c r="E2037" s="15">
        <v>44835</v>
      </c>
      <c r="F2037">
        <v>9</v>
      </c>
    </row>
    <row r="2038" spans="1:6" x14ac:dyDescent="0.2">
      <c r="A2038" t="s">
        <v>64</v>
      </c>
      <c r="B2038" t="str">
        <f>VLOOKUP(A2038,product_hierarchy!$A$2:$C$43,2,FALSE)</f>
        <v>Brass</v>
      </c>
      <c r="C2038" t="str">
        <f>VLOOKUP(A2038,product_hierarchy!$A$2:$C$43,3,FALSE)</f>
        <v>Brass-Other</v>
      </c>
      <c r="D2038" s="19">
        <v>146310751.86648381</v>
      </c>
      <c r="E2038" s="15">
        <v>44835</v>
      </c>
      <c r="F2038">
        <v>9</v>
      </c>
    </row>
    <row r="2039" spans="1:6" x14ac:dyDescent="0.2">
      <c r="A2039" t="s">
        <v>61</v>
      </c>
      <c r="B2039" t="str">
        <f>VLOOKUP(A2039,product_hierarchy!$A$2:$C$43,2,FALSE)</f>
        <v>Brass</v>
      </c>
      <c r="C2039" t="str">
        <f>VLOOKUP(A2039,product_hierarchy!$A$2:$C$43,3,FALSE)</f>
        <v>Mid Brass</v>
      </c>
      <c r="D2039" s="19">
        <v>60408142.715427943</v>
      </c>
      <c r="E2039" s="15">
        <v>44835</v>
      </c>
      <c r="F2039">
        <v>9</v>
      </c>
    </row>
    <row r="2040" spans="1:6" x14ac:dyDescent="0.2">
      <c r="A2040" t="s">
        <v>62</v>
      </c>
      <c r="B2040" t="str">
        <f>VLOOKUP(A2040,product_hierarchy!$A$2:$C$43,2,FALSE)</f>
        <v>Brass</v>
      </c>
      <c r="C2040" t="str">
        <f>VLOOKUP(A2040,product_hierarchy!$A$2:$C$43,3,FALSE)</f>
        <v>Mid Brass</v>
      </c>
      <c r="D2040" s="19">
        <v>0</v>
      </c>
      <c r="E2040" s="15">
        <v>44835</v>
      </c>
      <c r="F2040">
        <v>9</v>
      </c>
    </row>
    <row r="2041" spans="1:6" x14ac:dyDescent="0.2">
      <c r="A2041" s="18" t="s">
        <v>65</v>
      </c>
      <c r="B2041" t="str">
        <f>VLOOKUP(A2041,product_hierarchy!$A$2:$C$43,2,FALSE)</f>
        <v>Brass</v>
      </c>
      <c r="C2041" t="str">
        <f>VLOOKUP(A2041,product_hierarchy!$A$2:$C$43,3,FALSE)</f>
        <v>Brass-Other</v>
      </c>
      <c r="D2041" s="19">
        <v>6102478.8541377094</v>
      </c>
      <c r="E2041" s="15">
        <v>44835</v>
      </c>
      <c r="F2041">
        <v>9</v>
      </c>
    </row>
    <row r="2042" spans="1:6" x14ac:dyDescent="0.2">
      <c r="A2042" t="s">
        <v>63</v>
      </c>
      <c r="B2042" t="str">
        <f>VLOOKUP(A2042,product_hierarchy!$A$2:$C$43,2,FALSE)</f>
        <v>Brass</v>
      </c>
      <c r="C2042" t="str">
        <f>VLOOKUP(A2042,product_hierarchy!$A$2:$C$43,3,FALSE)</f>
        <v>Low Brass</v>
      </c>
      <c r="D2042" s="19">
        <v>57490569.894056782</v>
      </c>
      <c r="E2042" s="15">
        <v>44835</v>
      </c>
      <c r="F2042">
        <v>9</v>
      </c>
    </row>
    <row r="2043" spans="1:6" x14ac:dyDescent="0.2">
      <c r="A2043" t="s">
        <v>68</v>
      </c>
      <c r="B2043" t="str">
        <f>VLOOKUP(A2043,product_hierarchy!$A$2:$C$43,2,FALSE)</f>
        <v>Brass</v>
      </c>
      <c r="C2043" t="str">
        <f>VLOOKUP(A2043,product_hierarchy!$A$2:$C$43,3,FALSE)</f>
        <v>Brass-Other</v>
      </c>
      <c r="D2043" s="19">
        <v>0</v>
      </c>
      <c r="E2043" s="15">
        <v>44835</v>
      </c>
      <c r="F2043">
        <v>9</v>
      </c>
    </row>
    <row r="2044" spans="1:6" x14ac:dyDescent="0.2">
      <c r="A2044" t="s">
        <v>60</v>
      </c>
      <c r="B2044" t="str">
        <f>VLOOKUP(A2044,product_hierarchy!$A$2:$C$43,2,FALSE)</f>
        <v>Brass</v>
      </c>
      <c r="C2044" t="str">
        <f>VLOOKUP(A2044,product_hierarchy!$A$2:$C$43,3,FALSE)</f>
        <v>Low Brass</v>
      </c>
      <c r="D2044" s="19">
        <v>996869076.94524074</v>
      </c>
      <c r="E2044" s="15">
        <v>44835</v>
      </c>
      <c r="F2044">
        <v>9</v>
      </c>
    </row>
    <row r="2045" spans="1:6" x14ac:dyDescent="0.2">
      <c r="A2045" t="s">
        <v>66</v>
      </c>
      <c r="B2045" t="str">
        <f>VLOOKUP(A2045,product_hierarchy!$A$2:$C$43,2,FALSE)</f>
        <v>Brass</v>
      </c>
      <c r="C2045" t="str">
        <f>VLOOKUP(A2045,product_hierarchy!$A$2:$C$43,3,FALSE)</f>
        <v>Brass-Other</v>
      </c>
      <c r="D2045" s="19">
        <v>2415238.3733194456</v>
      </c>
      <c r="E2045" s="15">
        <v>44835</v>
      </c>
      <c r="F2045">
        <v>9</v>
      </c>
    </row>
    <row r="2046" spans="1:6" x14ac:dyDescent="0.2">
      <c r="A2046" t="s">
        <v>67</v>
      </c>
      <c r="B2046" t="str">
        <f>VLOOKUP(A2046,product_hierarchy!$A$2:$C$43,2,FALSE)</f>
        <v>Brass</v>
      </c>
      <c r="C2046" t="str">
        <f>VLOOKUP(A2046,product_hierarchy!$A$2:$C$43,3,FALSE)</f>
        <v>Low Brass</v>
      </c>
      <c r="D2046" s="19">
        <v>1003902.904131013</v>
      </c>
      <c r="E2046" s="15">
        <v>44866</v>
      </c>
      <c r="F2046">
        <v>9</v>
      </c>
    </row>
    <row r="2047" spans="1:6" x14ac:dyDescent="0.2">
      <c r="A2047" t="s">
        <v>55</v>
      </c>
      <c r="B2047" t="str">
        <f>VLOOKUP(A2047,product_hierarchy!$A$2:$C$43,2,FALSE)</f>
        <v>Brass</v>
      </c>
      <c r="C2047" t="str">
        <f>VLOOKUP(A2047,product_hierarchy!$A$2:$C$43,3,FALSE)</f>
        <v>High Brass</v>
      </c>
      <c r="D2047" s="19">
        <v>173706330.34832126</v>
      </c>
      <c r="E2047" s="15">
        <v>44866</v>
      </c>
      <c r="F2047">
        <v>9</v>
      </c>
    </row>
    <row r="2048" spans="1:6" x14ac:dyDescent="0.2">
      <c r="A2048" t="s">
        <v>56</v>
      </c>
      <c r="B2048" t="str">
        <f>VLOOKUP(A2048,product_hierarchy!$A$2:$C$43,2,FALSE)</f>
        <v>Brass</v>
      </c>
      <c r="C2048" t="str">
        <f>VLOOKUP(A2048,product_hierarchy!$A$2:$C$43,3,FALSE)</f>
        <v>High Brass</v>
      </c>
      <c r="D2048" s="19">
        <v>12299333.617800288</v>
      </c>
      <c r="E2048" s="15">
        <v>44866</v>
      </c>
      <c r="F2048">
        <v>9</v>
      </c>
    </row>
    <row r="2049" spans="1:6" x14ac:dyDescent="0.2">
      <c r="A2049" t="s">
        <v>59</v>
      </c>
      <c r="B2049" t="str">
        <f>VLOOKUP(A2049,product_hierarchy!$A$2:$C$43,2,FALSE)</f>
        <v>Brass</v>
      </c>
      <c r="C2049" t="str">
        <f>VLOOKUP(A2049,product_hierarchy!$A$2:$C$43,3,FALSE)</f>
        <v>Mid Brass</v>
      </c>
      <c r="D2049" s="19">
        <v>12440771.717188179</v>
      </c>
      <c r="E2049" s="15">
        <v>44866</v>
      </c>
      <c r="F2049">
        <v>9</v>
      </c>
    </row>
    <row r="2050" spans="1:6" x14ac:dyDescent="0.2">
      <c r="A2050" t="s">
        <v>57</v>
      </c>
      <c r="B2050" t="str">
        <f>VLOOKUP(A2050,product_hierarchy!$A$2:$C$43,2,FALSE)</f>
        <v>Brass</v>
      </c>
      <c r="C2050" t="str">
        <f>VLOOKUP(A2050,product_hierarchy!$A$2:$C$43,3,FALSE)</f>
        <v>High Brass</v>
      </c>
      <c r="D2050" s="19">
        <v>26417636.065178782</v>
      </c>
      <c r="E2050" s="15">
        <v>44866</v>
      </c>
      <c r="F2050">
        <v>9</v>
      </c>
    </row>
    <row r="2051" spans="1:6" x14ac:dyDescent="0.2">
      <c r="A2051" t="s">
        <v>58</v>
      </c>
      <c r="B2051" t="str">
        <f>VLOOKUP(A2051,product_hierarchy!$A$2:$C$43,2,FALSE)</f>
        <v>Brass</v>
      </c>
      <c r="C2051" t="str">
        <f>VLOOKUP(A2051,product_hierarchy!$A$2:$C$43,3,FALSE)</f>
        <v>High Brass</v>
      </c>
      <c r="D2051" s="19">
        <v>76176916.615295187</v>
      </c>
      <c r="E2051" s="15">
        <v>44866</v>
      </c>
      <c r="F2051">
        <v>9</v>
      </c>
    </row>
    <row r="2052" spans="1:6" x14ac:dyDescent="0.2">
      <c r="A2052" s="18" t="s">
        <v>69</v>
      </c>
      <c r="B2052" t="str">
        <f>VLOOKUP(A2052,product_hierarchy!$A$2:$C$43,2,FALSE)</f>
        <v>Brass</v>
      </c>
      <c r="C2052" t="str">
        <f>VLOOKUP(A2052,product_hierarchy!$A$2:$C$43,3,FALSE)</f>
        <v>Brass-Mystery</v>
      </c>
      <c r="D2052" s="19">
        <v>288866654.92000461</v>
      </c>
      <c r="E2052" s="15">
        <v>44866</v>
      </c>
      <c r="F2052">
        <v>9</v>
      </c>
    </row>
    <row r="2053" spans="1:6" x14ac:dyDescent="0.2">
      <c r="A2053" t="s">
        <v>64</v>
      </c>
      <c r="B2053" t="str">
        <f>VLOOKUP(A2053,product_hierarchy!$A$2:$C$43,2,FALSE)</f>
        <v>Brass</v>
      </c>
      <c r="C2053" t="str">
        <f>VLOOKUP(A2053,product_hierarchy!$A$2:$C$43,3,FALSE)</f>
        <v>Brass-Other</v>
      </c>
      <c r="D2053" s="19">
        <v>140475642.22075886</v>
      </c>
      <c r="E2053" s="15">
        <v>44866</v>
      </c>
      <c r="F2053">
        <v>9</v>
      </c>
    </row>
    <row r="2054" spans="1:6" x14ac:dyDescent="0.2">
      <c r="A2054" t="s">
        <v>61</v>
      </c>
      <c r="B2054" t="str">
        <f>VLOOKUP(A2054,product_hierarchy!$A$2:$C$43,2,FALSE)</f>
        <v>Brass</v>
      </c>
      <c r="C2054" t="str">
        <f>VLOOKUP(A2054,product_hierarchy!$A$2:$C$43,3,FALSE)</f>
        <v>Mid Brass</v>
      </c>
      <c r="D2054" s="19">
        <v>57998968.189684339</v>
      </c>
      <c r="E2054" s="15">
        <v>44866</v>
      </c>
      <c r="F2054">
        <v>9</v>
      </c>
    </row>
    <row r="2055" spans="1:6" x14ac:dyDescent="0.2">
      <c r="A2055" t="s">
        <v>62</v>
      </c>
      <c r="B2055" t="str">
        <f>VLOOKUP(A2055,product_hierarchy!$A$2:$C$43,2,FALSE)</f>
        <v>Brass</v>
      </c>
      <c r="C2055" t="str">
        <f>VLOOKUP(A2055,product_hierarchy!$A$2:$C$43,3,FALSE)</f>
        <v>Mid Brass</v>
      </c>
      <c r="D2055" s="19">
        <v>0</v>
      </c>
      <c r="E2055" s="15">
        <v>44866</v>
      </c>
      <c r="F2055">
        <v>9</v>
      </c>
    </row>
    <row r="2056" spans="1:6" x14ac:dyDescent="0.2">
      <c r="A2056" s="18" t="s">
        <v>65</v>
      </c>
      <c r="B2056" t="str">
        <f>VLOOKUP(A2056,product_hierarchy!$A$2:$C$43,2,FALSE)</f>
        <v>Brass</v>
      </c>
      <c r="C2056" t="str">
        <f>VLOOKUP(A2056,product_hierarchy!$A$2:$C$43,3,FALSE)</f>
        <v>Brass-Other</v>
      </c>
      <c r="D2056" s="19">
        <v>5859102.1181811728</v>
      </c>
      <c r="E2056" s="15">
        <v>44866</v>
      </c>
      <c r="F2056">
        <v>9</v>
      </c>
    </row>
    <row r="2057" spans="1:6" x14ac:dyDescent="0.2">
      <c r="A2057" t="s">
        <v>63</v>
      </c>
      <c r="B2057" t="str">
        <f>VLOOKUP(A2057,product_hierarchy!$A$2:$C$43,2,FALSE)</f>
        <v>Brass</v>
      </c>
      <c r="C2057" t="str">
        <f>VLOOKUP(A2057,product_hierarchy!$A$2:$C$43,3,FALSE)</f>
        <v>Low Brass</v>
      </c>
      <c r="D2057" s="19">
        <v>55197752.895664468</v>
      </c>
      <c r="E2057" s="15">
        <v>44866</v>
      </c>
      <c r="F2057">
        <v>9</v>
      </c>
    </row>
    <row r="2058" spans="1:6" x14ac:dyDescent="0.2">
      <c r="A2058" t="s">
        <v>68</v>
      </c>
      <c r="B2058" t="str">
        <f>VLOOKUP(A2058,product_hierarchy!$A$2:$C$43,2,FALSE)</f>
        <v>Brass</v>
      </c>
      <c r="C2058" t="str">
        <f>VLOOKUP(A2058,product_hierarchy!$A$2:$C$43,3,FALSE)</f>
        <v>Brass-Other</v>
      </c>
      <c r="D2058" s="19">
        <v>0</v>
      </c>
      <c r="E2058" s="15">
        <v>44866</v>
      </c>
      <c r="F2058">
        <v>9</v>
      </c>
    </row>
    <row r="2059" spans="1:6" x14ac:dyDescent="0.2">
      <c r="A2059" t="s">
        <v>60</v>
      </c>
      <c r="B2059" t="str">
        <f>VLOOKUP(A2059,product_hierarchy!$A$2:$C$43,2,FALSE)</f>
        <v>Brass</v>
      </c>
      <c r="C2059" t="str">
        <f>VLOOKUP(A2059,product_hierarchy!$A$2:$C$43,3,FALSE)</f>
        <v>Low Brass</v>
      </c>
      <c r="D2059" s="19">
        <v>957112324.33340049</v>
      </c>
      <c r="E2059" s="15">
        <v>44866</v>
      </c>
      <c r="F2059">
        <v>9</v>
      </c>
    </row>
    <row r="2060" spans="1:6" x14ac:dyDescent="0.2">
      <c r="A2060" t="s">
        <v>66</v>
      </c>
      <c r="B2060" t="str">
        <f>VLOOKUP(A2060,product_hierarchy!$A$2:$C$43,2,FALSE)</f>
        <v>Brass</v>
      </c>
      <c r="C2060" t="str">
        <f>VLOOKUP(A2060,product_hierarchy!$A$2:$C$43,3,FALSE)</f>
        <v>Brass-Other</v>
      </c>
      <c r="D2060" s="19">
        <v>2318914.7569816518</v>
      </c>
      <c r="E2060" s="15">
        <v>44866</v>
      </c>
      <c r="F2060">
        <v>9</v>
      </c>
    </row>
    <row r="2061" spans="1:6" x14ac:dyDescent="0.2">
      <c r="A2061" t="s">
        <v>67</v>
      </c>
      <c r="B2061" t="str">
        <f>VLOOKUP(A2061,product_hierarchy!$A$2:$C$43,2,FALSE)</f>
        <v>Brass</v>
      </c>
      <c r="C2061" t="str">
        <f>VLOOKUP(A2061,product_hierarchy!$A$2:$C$43,3,FALSE)</f>
        <v>Low Brass</v>
      </c>
      <c r="D2061" s="19">
        <v>1207154.7562855743</v>
      </c>
      <c r="E2061" s="15">
        <v>44896</v>
      </c>
      <c r="F2061">
        <v>9</v>
      </c>
    </row>
    <row r="2062" spans="1:6" x14ac:dyDescent="0.2">
      <c r="A2062" t="s">
        <v>55</v>
      </c>
      <c r="B2062" t="str">
        <f>VLOOKUP(A2062,product_hierarchy!$A$2:$C$43,2,FALSE)</f>
        <v>Brass</v>
      </c>
      <c r="C2062" t="str">
        <f>VLOOKUP(A2062,product_hierarchy!$A$2:$C$43,3,FALSE)</f>
        <v>High Brass</v>
      </c>
      <c r="D2062" s="19">
        <v>208875202.98429573</v>
      </c>
      <c r="E2062" s="15">
        <v>44896</v>
      </c>
      <c r="F2062">
        <v>9</v>
      </c>
    </row>
    <row r="2063" spans="1:6" x14ac:dyDescent="0.2">
      <c r="A2063" t="s">
        <v>56</v>
      </c>
      <c r="B2063" t="str">
        <f>VLOOKUP(A2063,product_hierarchy!$A$2:$C$43,2,FALSE)</f>
        <v>Brass</v>
      </c>
      <c r="C2063" t="str">
        <f>VLOOKUP(A2063,product_hierarchy!$A$2:$C$43,3,FALSE)</f>
        <v>High Brass</v>
      </c>
      <c r="D2063" s="19">
        <v>14789477.164350413</v>
      </c>
      <c r="E2063" s="15">
        <v>44896</v>
      </c>
      <c r="F2063">
        <v>9</v>
      </c>
    </row>
    <row r="2064" spans="1:6" x14ac:dyDescent="0.2">
      <c r="A2064" t="s">
        <v>59</v>
      </c>
      <c r="B2064" t="str">
        <f>VLOOKUP(A2064,product_hierarchy!$A$2:$C$43,2,FALSE)</f>
        <v>Brass</v>
      </c>
      <c r="C2064" t="str">
        <f>VLOOKUP(A2064,product_hierarchy!$A$2:$C$43,3,FALSE)</f>
        <v>Mid Brass</v>
      </c>
      <c r="D2064" s="19">
        <v>14959551.056649674</v>
      </c>
      <c r="E2064" s="15">
        <v>44896</v>
      </c>
      <c r="F2064">
        <v>9</v>
      </c>
    </row>
    <row r="2065" spans="1:6" x14ac:dyDescent="0.2">
      <c r="A2065" t="s">
        <v>57</v>
      </c>
      <c r="B2065" t="str">
        <f>VLOOKUP(A2065,product_hierarchy!$A$2:$C$43,2,FALSE)</f>
        <v>Brass</v>
      </c>
      <c r="C2065" t="str">
        <f>VLOOKUP(A2065,product_hierarchy!$A$2:$C$43,3,FALSE)</f>
        <v>High Brass</v>
      </c>
      <c r="D2065" s="19">
        <v>31766194.613717455</v>
      </c>
      <c r="E2065" s="15">
        <v>44896</v>
      </c>
      <c r="F2065">
        <v>9</v>
      </c>
    </row>
    <row r="2066" spans="1:6" x14ac:dyDescent="0.2">
      <c r="A2066" t="s">
        <v>58</v>
      </c>
      <c r="B2066" t="str">
        <f>VLOOKUP(A2066,product_hierarchy!$A$2:$C$43,2,FALSE)</f>
        <v>Brass</v>
      </c>
      <c r="C2066" t="str">
        <f>VLOOKUP(A2066,product_hierarchy!$A$2:$C$43,3,FALSE)</f>
        <v>High Brass</v>
      </c>
      <c r="D2066" s="19">
        <v>91599821.888076186</v>
      </c>
      <c r="E2066" s="15">
        <v>44896</v>
      </c>
      <c r="F2066">
        <v>9</v>
      </c>
    </row>
    <row r="2067" spans="1:6" x14ac:dyDescent="0.2">
      <c r="A2067" s="18" t="s">
        <v>69</v>
      </c>
      <c r="B2067" t="str">
        <f>VLOOKUP(A2067,product_hierarchy!$A$2:$C$43,2,FALSE)</f>
        <v>Brass</v>
      </c>
      <c r="C2067" t="str">
        <f>VLOOKUP(A2067,product_hierarchy!$A$2:$C$43,3,FALSE)</f>
        <v>Brass-Mystery</v>
      </c>
      <c r="D2067" s="19">
        <v>347351078.45995414</v>
      </c>
      <c r="E2067" s="15">
        <v>44896</v>
      </c>
      <c r="F2067">
        <v>9</v>
      </c>
    </row>
    <row r="2068" spans="1:6" x14ac:dyDescent="0.2">
      <c r="A2068" t="s">
        <v>64</v>
      </c>
      <c r="B2068" t="str">
        <f>VLOOKUP(A2068,product_hierarchy!$A$2:$C$43,2,FALSE)</f>
        <v>Brass</v>
      </c>
      <c r="C2068" t="str">
        <f>VLOOKUP(A2068,product_hierarchy!$A$2:$C$43,3,FALSE)</f>
        <v>Brass-Other</v>
      </c>
      <c r="D2068" s="19">
        <v>168916574.45283118</v>
      </c>
      <c r="E2068" s="15">
        <v>44896</v>
      </c>
      <c r="F2068">
        <v>9</v>
      </c>
    </row>
    <row r="2069" spans="1:6" x14ac:dyDescent="0.2">
      <c r="A2069" t="s">
        <v>61</v>
      </c>
      <c r="B2069" t="str">
        <f>VLOOKUP(A2069,product_hierarchy!$A$2:$C$43,2,FALSE)</f>
        <v>Brass</v>
      </c>
      <c r="C2069" t="str">
        <f>VLOOKUP(A2069,product_hierarchy!$A$2:$C$43,3,FALSE)</f>
        <v>Mid Brass</v>
      </c>
      <c r="D2069" s="19">
        <v>69741535.781727538</v>
      </c>
      <c r="E2069" s="15">
        <v>44896</v>
      </c>
      <c r="F2069">
        <v>9</v>
      </c>
    </row>
    <row r="2070" spans="1:6" x14ac:dyDescent="0.2">
      <c r="A2070" t="s">
        <v>62</v>
      </c>
      <c r="B2070" t="str">
        <f>VLOOKUP(A2070,product_hierarchy!$A$2:$C$43,2,FALSE)</f>
        <v>Brass</v>
      </c>
      <c r="C2070" t="str">
        <f>VLOOKUP(A2070,product_hierarchy!$A$2:$C$43,3,FALSE)</f>
        <v>Mid Brass</v>
      </c>
      <c r="D2070" s="19">
        <v>0</v>
      </c>
      <c r="E2070" s="15">
        <v>44896</v>
      </c>
      <c r="F2070">
        <v>9</v>
      </c>
    </row>
    <row r="2071" spans="1:6" x14ac:dyDescent="0.2">
      <c r="A2071" s="18" t="s">
        <v>65</v>
      </c>
      <c r="B2071" t="str">
        <f>VLOOKUP(A2071,product_hierarchy!$A$2:$C$43,2,FALSE)</f>
        <v>Brass</v>
      </c>
      <c r="C2071" t="str">
        <f>VLOOKUP(A2071,product_hierarchy!$A$2:$C$43,3,FALSE)</f>
        <v>Brass-Other</v>
      </c>
      <c r="D2071" s="19">
        <v>7045345.6807634225</v>
      </c>
      <c r="E2071" s="15">
        <v>44896</v>
      </c>
      <c r="F2071">
        <v>9</v>
      </c>
    </row>
    <row r="2072" spans="1:6" x14ac:dyDescent="0.2">
      <c r="A2072" t="s">
        <v>63</v>
      </c>
      <c r="B2072" t="str">
        <f>VLOOKUP(A2072,product_hierarchy!$A$2:$C$43,2,FALSE)</f>
        <v>Brass</v>
      </c>
      <c r="C2072" t="str">
        <f>VLOOKUP(A2072,product_hierarchy!$A$2:$C$43,3,FALSE)</f>
        <v>Low Brass</v>
      </c>
      <c r="D2072" s="19">
        <v>66373181.778923787</v>
      </c>
      <c r="E2072" s="15">
        <v>44896</v>
      </c>
      <c r="F2072">
        <v>9</v>
      </c>
    </row>
    <row r="2073" spans="1:6" x14ac:dyDescent="0.2">
      <c r="A2073" t="s">
        <v>68</v>
      </c>
      <c r="B2073" t="str">
        <f>VLOOKUP(A2073,product_hierarchy!$A$2:$C$43,2,FALSE)</f>
        <v>Brass</v>
      </c>
      <c r="C2073" t="str">
        <f>VLOOKUP(A2073,product_hierarchy!$A$2:$C$43,3,FALSE)</f>
        <v>Brass-Other</v>
      </c>
      <c r="D2073" s="19">
        <v>0</v>
      </c>
      <c r="E2073" s="15">
        <v>44896</v>
      </c>
      <c r="F2073">
        <v>9</v>
      </c>
    </row>
    <row r="2074" spans="1:6" x14ac:dyDescent="0.2">
      <c r="A2074" t="s">
        <v>60</v>
      </c>
      <c r="B2074" t="str">
        <f>VLOOKUP(A2074,product_hierarchy!$A$2:$C$43,2,FALSE)</f>
        <v>Brass</v>
      </c>
      <c r="C2074" t="str">
        <f>VLOOKUP(A2074,product_hierarchy!$A$2:$C$43,3,FALSE)</f>
        <v>Low Brass</v>
      </c>
      <c r="D2074" s="19">
        <v>1150890877.8570728</v>
      </c>
      <c r="E2074" s="15">
        <v>44896</v>
      </c>
      <c r="F2074">
        <v>9</v>
      </c>
    </row>
    <row r="2075" spans="1:6" x14ac:dyDescent="0.2">
      <c r="A2075" t="s">
        <v>66</v>
      </c>
      <c r="B2075" t="str">
        <f>VLOOKUP(A2075,product_hierarchy!$A$2:$C$43,2,FALSE)</f>
        <v>Brass</v>
      </c>
      <c r="C2075" t="str">
        <f>VLOOKUP(A2075,product_hierarchy!$A$2:$C$43,3,FALSE)</f>
        <v>Brass-Other</v>
      </c>
      <c r="D2075" s="19">
        <v>2788406.0966376988</v>
      </c>
      <c r="E2075" s="15">
        <v>44896</v>
      </c>
      <c r="F2075">
        <v>9</v>
      </c>
    </row>
    <row r="2076" spans="1:6" x14ac:dyDescent="0.2">
      <c r="A2076" t="s">
        <v>67</v>
      </c>
      <c r="B2076" t="str">
        <f>VLOOKUP(A2076,product_hierarchy!$A$2:$C$43,2,FALSE)</f>
        <v>Brass</v>
      </c>
      <c r="C2076" t="str">
        <f>VLOOKUP(A2076,product_hierarchy!$A$2:$C$43,3,FALSE)</f>
        <v>Low Brass</v>
      </c>
      <c r="D2076" s="19">
        <v>1028170.3678399405</v>
      </c>
      <c r="E2076" s="15">
        <v>44562</v>
      </c>
      <c r="F2076">
        <v>10</v>
      </c>
    </row>
    <row r="2077" spans="1:6" x14ac:dyDescent="0.2">
      <c r="A2077" t="s">
        <v>55</v>
      </c>
      <c r="B2077" t="str">
        <f>VLOOKUP(A2077,product_hierarchy!$A$2:$C$43,2,FALSE)</f>
        <v>Brass</v>
      </c>
      <c r="C2077" t="str">
        <f>VLOOKUP(A2077,product_hierarchy!$A$2:$C$43,3,FALSE)</f>
        <v>High Brass</v>
      </c>
      <c r="D2077" s="19">
        <v>177905354.02918991</v>
      </c>
      <c r="E2077" s="15">
        <v>44562</v>
      </c>
      <c r="F2077">
        <v>10</v>
      </c>
    </row>
    <row r="2078" spans="1:6" x14ac:dyDescent="0.2">
      <c r="A2078" t="s">
        <v>56</v>
      </c>
      <c r="B2078" t="str">
        <f>VLOOKUP(A2078,product_hierarchy!$A$2:$C$43,2,FALSE)</f>
        <v>Brass</v>
      </c>
      <c r="C2078" t="str">
        <f>VLOOKUP(A2078,product_hierarchy!$A$2:$C$43,3,FALSE)</f>
        <v>High Brass</v>
      </c>
      <c r="D2078" s="19">
        <v>12596646.864913888</v>
      </c>
      <c r="E2078" s="15">
        <v>44562</v>
      </c>
      <c r="F2078">
        <v>10</v>
      </c>
    </row>
    <row r="2079" spans="1:6" x14ac:dyDescent="0.2">
      <c r="A2079" t="s">
        <v>59</v>
      </c>
      <c r="B2079" t="str">
        <f>VLOOKUP(A2079,product_hierarchy!$A$2:$C$43,2,FALSE)</f>
        <v>Brass</v>
      </c>
      <c r="C2079" t="str">
        <f>VLOOKUP(A2079,product_hierarchy!$A$2:$C$43,3,FALSE)</f>
        <v>Mid Brass</v>
      </c>
      <c r="D2079" s="19">
        <v>12741503.964216843</v>
      </c>
      <c r="E2079" s="15">
        <v>44562</v>
      </c>
      <c r="F2079">
        <v>10</v>
      </c>
    </row>
    <row r="2080" spans="1:6" x14ac:dyDescent="0.2">
      <c r="A2080" t="s">
        <v>57</v>
      </c>
      <c r="B2080" t="str">
        <f>VLOOKUP(A2080,product_hierarchy!$A$2:$C$43,2,FALSE)</f>
        <v>Brass</v>
      </c>
      <c r="C2080" t="str">
        <f>VLOOKUP(A2080,product_hierarchy!$A$2:$C$43,3,FALSE)</f>
        <v>High Brass</v>
      </c>
      <c r="D2080" s="19">
        <v>27056232.708190113</v>
      </c>
      <c r="E2080" s="15">
        <v>44562</v>
      </c>
      <c r="F2080">
        <v>10</v>
      </c>
    </row>
    <row r="2081" spans="1:6" x14ac:dyDescent="0.2">
      <c r="A2081" t="s">
        <v>58</v>
      </c>
      <c r="B2081" t="str">
        <f>VLOOKUP(A2081,product_hierarchy!$A$2:$C$43,2,FALSE)</f>
        <v>Brass</v>
      </c>
      <c r="C2081" t="str">
        <f>VLOOKUP(A2081,product_hierarchy!$A$2:$C$43,3,FALSE)</f>
        <v>High Brass</v>
      </c>
      <c r="D2081" s="19">
        <v>78018350.235830337</v>
      </c>
      <c r="E2081" s="15">
        <v>44562</v>
      </c>
      <c r="F2081">
        <v>10</v>
      </c>
    </row>
    <row r="2082" spans="1:6" x14ac:dyDescent="0.2">
      <c r="A2082" s="18" t="s">
        <v>69</v>
      </c>
      <c r="B2082" t="str">
        <f>VLOOKUP(A2082,product_hierarchy!$A$2:$C$43,2,FALSE)</f>
        <v>Brass</v>
      </c>
      <c r="C2082" t="str">
        <f>VLOOKUP(A2082,product_hierarchy!$A$2:$C$43,3,FALSE)</f>
        <v>Brass-Mystery</v>
      </c>
      <c r="D2082" s="19">
        <v>295849462.75544816</v>
      </c>
      <c r="E2082" s="15">
        <v>44562</v>
      </c>
      <c r="F2082">
        <v>10</v>
      </c>
    </row>
    <row r="2083" spans="1:6" x14ac:dyDescent="0.2">
      <c r="A2083" t="s">
        <v>64</v>
      </c>
      <c r="B2083" t="str">
        <f>VLOOKUP(A2083,product_hierarchy!$A$2:$C$43,2,FALSE)</f>
        <v>Brass</v>
      </c>
      <c r="C2083" t="str">
        <f>VLOOKUP(A2083,product_hierarchy!$A$2:$C$43,3,FALSE)</f>
        <v>Brass-Other</v>
      </c>
      <c r="D2083" s="19">
        <v>143871376.54481828</v>
      </c>
      <c r="E2083" s="15">
        <v>44562</v>
      </c>
      <c r="F2083">
        <v>10</v>
      </c>
    </row>
    <row r="2084" spans="1:6" x14ac:dyDescent="0.2">
      <c r="A2084" t="s">
        <v>61</v>
      </c>
      <c r="B2084" t="str">
        <f>VLOOKUP(A2084,product_hierarchy!$A$2:$C$43,2,FALSE)</f>
        <v>Brass</v>
      </c>
      <c r="C2084" t="str">
        <f>VLOOKUP(A2084,product_hierarchy!$A$2:$C$43,3,FALSE)</f>
        <v>Mid Brass</v>
      </c>
      <c r="D2084" s="19">
        <v>59400984.111649185</v>
      </c>
      <c r="E2084" s="15">
        <v>44562</v>
      </c>
      <c r="F2084">
        <v>10</v>
      </c>
    </row>
    <row r="2085" spans="1:6" x14ac:dyDescent="0.2">
      <c r="A2085" t="s">
        <v>62</v>
      </c>
      <c r="B2085" t="str">
        <f>VLOOKUP(A2085,product_hierarchy!$A$2:$C$43,2,FALSE)</f>
        <v>Brass</v>
      </c>
      <c r="C2085" t="str">
        <f>VLOOKUP(A2085,product_hierarchy!$A$2:$C$43,3,FALSE)</f>
        <v>Mid Brass</v>
      </c>
      <c r="D2085" s="19">
        <v>0</v>
      </c>
      <c r="E2085" s="15">
        <v>44562</v>
      </c>
      <c r="F2085">
        <v>10</v>
      </c>
    </row>
    <row r="2086" spans="1:6" x14ac:dyDescent="0.2">
      <c r="A2086" s="18" t="s">
        <v>65</v>
      </c>
      <c r="B2086" t="str">
        <f>VLOOKUP(A2086,product_hierarchy!$A$2:$C$43,2,FALSE)</f>
        <v>Brass</v>
      </c>
      <c r="C2086" t="str">
        <f>VLOOKUP(A2086,product_hierarchy!$A$2:$C$43,3,FALSE)</f>
        <v>Brass-Other</v>
      </c>
      <c r="D2086" s="19">
        <v>6000734.8870822061</v>
      </c>
      <c r="E2086" s="15">
        <v>44562</v>
      </c>
      <c r="F2086">
        <v>10</v>
      </c>
    </row>
    <row r="2087" spans="1:6" x14ac:dyDescent="0.2">
      <c r="A2087" t="s">
        <v>63</v>
      </c>
      <c r="B2087" t="str">
        <f>VLOOKUP(A2087,product_hierarchy!$A$2:$C$43,2,FALSE)</f>
        <v>Brass</v>
      </c>
      <c r="C2087" t="str">
        <f>VLOOKUP(A2087,product_hierarchy!$A$2:$C$43,3,FALSE)</f>
        <v>Low Brass</v>
      </c>
      <c r="D2087" s="19">
        <v>56532054.708815821</v>
      </c>
      <c r="E2087" s="15">
        <v>44562</v>
      </c>
      <c r="F2087">
        <v>10</v>
      </c>
    </row>
    <row r="2088" spans="1:6" x14ac:dyDescent="0.2">
      <c r="A2088" t="s">
        <v>68</v>
      </c>
      <c r="B2088" t="str">
        <f>VLOOKUP(A2088,product_hierarchy!$A$2:$C$43,2,FALSE)</f>
        <v>Brass</v>
      </c>
      <c r="C2088" t="str">
        <f>VLOOKUP(A2088,product_hierarchy!$A$2:$C$43,3,FALSE)</f>
        <v>Brass-Other</v>
      </c>
      <c r="D2088" s="19">
        <v>0</v>
      </c>
      <c r="E2088" s="15">
        <v>44562</v>
      </c>
      <c r="F2088">
        <v>10</v>
      </c>
    </row>
    <row r="2089" spans="1:6" x14ac:dyDescent="0.2">
      <c r="A2089" t="s">
        <v>60</v>
      </c>
      <c r="B2089" t="str">
        <f>VLOOKUP(A2089,product_hierarchy!$A$2:$C$43,2,FALSE)</f>
        <v>Brass</v>
      </c>
      <c r="C2089" t="str">
        <f>VLOOKUP(A2089,product_hierarchy!$A$2:$C$43,3,FALSE)</f>
        <v>Low Brass</v>
      </c>
      <c r="D2089" s="19">
        <v>980248713.81942725</v>
      </c>
      <c r="E2089" s="15">
        <v>44562</v>
      </c>
      <c r="F2089">
        <v>10</v>
      </c>
    </row>
    <row r="2090" spans="1:6" x14ac:dyDescent="0.2">
      <c r="A2090" t="s">
        <v>66</v>
      </c>
      <c r="B2090" t="str">
        <f>VLOOKUP(A2090,product_hierarchy!$A$2:$C$43,2,FALSE)</f>
        <v>Brass</v>
      </c>
      <c r="C2090" t="str">
        <f>VLOOKUP(A2090,product_hierarchy!$A$2:$C$43,3,FALSE)</f>
        <v>Brass-Other</v>
      </c>
      <c r="D2090" s="19">
        <v>2374970.1578352437</v>
      </c>
      <c r="E2090" s="15">
        <v>44562</v>
      </c>
      <c r="F2090">
        <v>10</v>
      </c>
    </row>
    <row r="2091" spans="1:6" x14ac:dyDescent="0.2">
      <c r="A2091" t="s">
        <v>67</v>
      </c>
      <c r="B2091" t="str">
        <f>VLOOKUP(A2091,product_hierarchy!$A$2:$C$43,2,FALSE)</f>
        <v>Brass</v>
      </c>
      <c r="C2091" t="str">
        <f>VLOOKUP(A2091,product_hierarchy!$A$2:$C$43,3,FALSE)</f>
        <v>Low Brass</v>
      </c>
      <c r="D2091" s="19">
        <v>1054561.400512543</v>
      </c>
      <c r="E2091" s="15">
        <v>44593</v>
      </c>
      <c r="F2091">
        <v>10</v>
      </c>
    </row>
    <row r="2092" spans="1:6" x14ac:dyDescent="0.2">
      <c r="A2092" t="s">
        <v>55</v>
      </c>
      <c r="B2092" t="str">
        <f>VLOOKUP(A2092,product_hierarchy!$A$2:$C$43,2,FALSE)</f>
        <v>Brass</v>
      </c>
      <c r="C2092" t="str">
        <f>VLOOKUP(A2092,product_hierarchy!$A$2:$C$43,3,FALSE)</f>
        <v>High Brass</v>
      </c>
      <c r="D2092" s="19">
        <v>182471820.98610002</v>
      </c>
      <c r="E2092" s="15">
        <v>44593</v>
      </c>
      <c r="F2092">
        <v>10</v>
      </c>
    </row>
    <row r="2093" spans="1:6" x14ac:dyDescent="0.2">
      <c r="A2093" t="s">
        <v>56</v>
      </c>
      <c r="B2093" t="str">
        <f>VLOOKUP(A2093,product_hierarchy!$A$2:$C$43,2,FALSE)</f>
        <v>Brass</v>
      </c>
      <c r="C2093" t="str">
        <f>VLOOKUP(A2093,product_hierarchy!$A$2:$C$43,3,FALSE)</f>
        <v>High Brass</v>
      </c>
      <c r="D2093" s="19">
        <v>12919977.053543605</v>
      </c>
      <c r="E2093" s="15">
        <v>44593</v>
      </c>
      <c r="F2093">
        <v>10</v>
      </c>
    </row>
    <row r="2094" spans="1:6" x14ac:dyDescent="0.2">
      <c r="A2094" t="s">
        <v>59</v>
      </c>
      <c r="B2094" t="str">
        <f>VLOOKUP(A2094,product_hierarchy!$A$2:$C$43,2,FALSE)</f>
        <v>Brass</v>
      </c>
      <c r="C2094" t="str">
        <f>VLOOKUP(A2094,product_hierarchy!$A$2:$C$43,3,FALSE)</f>
        <v>Mid Brass</v>
      </c>
      <c r="D2094" s="19">
        <v>13068552.338626022</v>
      </c>
      <c r="E2094" s="15">
        <v>44593</v>
      </c>
      <c r="F2094">
        <v>10</v>
      </c>
    </row>
    <row r="2095" spans="1:6" x14ac:dyDescent="0.2">
      <c r="A2095" t="s">
        <v>57</v>
      </c>
      <c r="B2095" t="str">
        <f>VLOOKUP(A2095,product_hierarchy!$A$2:$C$43,2,FALSE)</f>
        <v>Brass</v>
      </c>
      <c r="C2095" t="str">
        <f>VLOOKUP(A2095,product_hierarchy!$A$2:$C$43,3,FALSE)</f>
        <v>High Brass</v>
      </c>
      <c r="D2095" s="19">
        <v>27750710.922826361</v>
      </c>
      <c r="E2095" s="15">
        <v>44593</v>
      </c>
      <c r="F2095">
        <v>10</v>
      </c>
    </row>
    <row r="2096" spans="1:6" x14ac:dyDescent="0.2">
      <c r="A2096" t="s">
        <v>58</v>
      </c>
      <c r="B2096" t="str">
        <f>VLOOKUP(A2096,product_hierarchy!$A$2:$C$43,2,FALSE)</f>
        <v>Brass</v>
      </c>
      <c r="C2096" t="str">
        <f>VLOOKUP(A2096,product_hierarchy!$A$2:$C$43,3,FALSE)</f>
        <v>High Brass</v>
      </c>
      <c r="D2096" s="19">
        <v>80020921.885956734</v>
      </c>
      <c r="E2096" s="15">
        <v>44593</v>
      </c>
      <c r="F2096">
        <v>10</v>
      </c>
    </row>
    <row r="2097" spans="1:6" x14ac:dyDescent="0.2">
      <c r="A2097" s="18" t="s">
        <v>69</v>
      </c>
      <c r="B2097" t="str">
        <f>VLOOKUP(A2097,product_hierarchy!$A$2:$C$43,2,FALSE)</f>
        <v>Brass</v>
      </c>
      <c r="C2097" t="str">
        <f>VLOOKUP(A2097,product_hierarchy!$A$2:$C$43,3,FALSE)</f>
        <v>Brass-Mystery</v>
      </c>
      <c r="D2097" s="19">
        <v>303443314.01003546</v>
      </c>
      <c r="E2097" s="15">
        <v>44593</v>
      </c>
      <c r="F2097">
        <v>10</v>
      </c>
    </row>
    <row r="2098" spans="1:6" x14ac:dyDescent="0.2">
      <c r="A2098" t="s">
        <v>64</v>
      </c>
      <c r="B2098" t="str">
        <f>VLOOKUP(A2098,product_hierarchy!$A$2:$C$43,2,FALSE)</f>
        <v>Brass</v>
      </c>
      <c r="C2098" t="str">
        <f>VLOOKUP(A2098,product_hierarchy!$A$2:$C$43,3,FALSE)</f>
        <v>Brass-Other</v>
      </c>
      <c r="D2098" s="19">
        <v>147564260.83501953</v>
      </c>
      <c r="E2098" s="15">
        <v>44593</v>
      </c>
      <c r="F2098">
        <v>10</v>
      </c>
    </row>
    <row r="2099" spans="1:6" x14ac:dyDescent="0.2">
      <c r="A2099" t="s">
        <v>61</v>
      </c>
      <c r="B2099" t="str">
        <f>VLOOKUP(A2099,product_hierarchy!$A$2:$C$43,2,FALSE)</f>
        <v>Brass</v>
      </c>
      <c r="C2099" t="str">
        <f>VLOOKUP(A2099,product_hierarchy!$A$2:$C$43,3,FALSE)</f>
        <v>Mid Brass</v>
      </c>
      <c r="D2099" s="19">
        <v>60925686.010779701</v>
      </c>
      <c r="E2099" s="15">
        <v>44593</v>
      </c>
      <c r="F2099">
        <v>10</v>
      </c>
    </row>
    <row r="2100" spans="1:6" x14ac:dyDescent="0.2">
      <c r="A2100" t="s">
        <v>62</v>
      </c>
      <c r="B2100" t="str">
        <f>VLOOKUP(A2100,product_hierarchy!$A$2:$C$43,2,FALSE)</f>
        <v>Brass</v>
      </c>
      <c r="C2100" t="str">
        <f>VLOOKUP(A2100,product_hierarchy!$A$2:$C$43,3,FALSE)</f>
        <v>Mid Brass</v>
      </c>
      <c r="D2100" s="19">
        <v>0</v>
      </c>
      <c r="E2100" s="15">
        <v>44593</v>
      </c>
      <c r="F2100">
        <v>10</v>
      </c>
    </row>
    <row r="2101" spans="1:6" x14ac:dyDescent="0.2">
      <c r="A2101" s="18" t="s">
        <v>65</v>
      </c>
      <c r="B2101" t="str">
        <f>VLOOKUP(A2101,product_hierarchy!$A$2:$C$43,2,FALSE)</f>
        <v>Brass</v>
      </c>
      <c r="C2101" t="str">
        <f>VLOOKUP(A2101,product_hierarchy!$A$2:$C$43,3,FALSE)</f>
        <v>Brass-Other</v>
      </c>
      <c r="D2101" s="19">
        <v>6154761.491444787</v>
      </c>
      <c r="E2101" s="15">
        <v>44593</v>
      </c>
      <c r="F2101">
        <v>10</v>
      </c>
    </row>
    <row r="2102" spans="1:6" x14ac:dyDescent="0.2">
      <c r="A2102" t="s">
        <v>63</v>
      </c>
      <c r="B2102" t="str">
        <f>VLOOKUP(A2102,product_hierarchy!$A$2:$C$43,2,FALSE)</f>
        <v>Brass</v>
      </c>
      <c r="C2102" t="str">
        <f>VLOOKUP(A2102,product_hierarchy!$A$2:$C$43,3,FALSE)</f>
        <v>Low Brass</v>
      </c>
      <c r="D2102" s="19">
        <v>57983117.051727027</v>
      </c>
      <c r="E2102" s="15">
        <v>44593</v>
      </c>
      <c r="F2102">
        <v>10</v>
      </c>
    </row>
    <row r="2103" spans="1:6" x14ac:dyDescent="0.2">
      <c r="A2103" t="s">
        <v>68</v>
      </c>
      <c r="B2103" t="str">
        <f>VLOOKUP(A2103,product_hierarchy!$A$2:$C$43,2,FALSE)</f>
        <v>Brass</v>
      </c>
      <c r="C2103" t="str">
        <f>VLOOKUP(A2103,product_hierarchy!$A$2:$C$43,3,FALSE)</f>
        <v>Brass-Other</v>
      </c>
      <c r="D2103" s="19">
        <v>0</v>
      </c>
      <c r="E2103" s="15">
        <v>44593</v>
      </c>
      <c r="F2103">
        <v>10</v>
      </c>
    </row>
    <row r="2104" spans="1:6" x14ac:dyDescent="0.2">
      <c r="A2104" t="s">
        <v>60</v>
      </c>
      <c r="B2104" t="str">
        <f>VLOOKUP(A2104,product_hierarchy!$A$2:$C$43,2,FALSE)</f>
        <v>Brass</v>
      </c>
      <c r="C2104" t="str">
        <f>VLOOKUP(A2104,product_hierarchy!$A$2:$C$43,3,FALSE)</f>
        <v>Low Brass</v>
      </c>
      <c r="D2104" s="19">
        <v>1005409695.542752</v>
      </c>
      <c r="E2104" s="15">
        <v>44593</v>
      </c>
      <c r="F2104">
        <v>10</v>
      </c>
    </row>
    <row r="2105" spans="1:6" x14ac:dyDescent="0.2">
      <c r="A2105" t="s">
        <v>66</v>
      </c>
      <c r="B2105" t="str">
        <f>VLOOKUP(A2105,product_hierarchy!$A$2:$C$43,2,FALSE)</f>
        <v>Brass</v>
      </c>
      <c r="C2105" t="str">
        <f>VLOOKUP(A2105,product_hierarchy!$A$2:$C$43,3,FALSE)</f>
        <v>Brass-Other</v>
      </c>
      <c r="D2105" s="19">
        <v>2435930.7894507647</v>
      </c>
      <c r="E2105" s="15">
        <v>44593</v>
      </c>
      <c r="F2105">
        <v>10</v>
      </c>
    </row>
    <row r="2106" spans="1:6" x14ac:dyDescent="0.2">
      <c r="A2106" t="s">
        <v>67</v>
      </c>
      <c r="B2106" t="str">
        <f>VLOOKUP(A2106,product_hierarchy!$A$2:$C$43,2,FALSE)</f>
        <v>Brass</v>
      </c>
      <c r="C2106" t="str">
        <f>VLOOKUP(A2106,product_hierarchy!$A$2:$C$43,3,FALSE)</f>
        <v>Low Brass</v>
      </c>
      <c r="D2106" s="19">
        <v>1213229.1699123383</v>
      </c>
      <c r="E2106" s="15">
        <v>44621</v>
      </c>
      <c r="F2106">
        <v>10</v>
      </c>
    </row>
    <row r="2107" spans="1:6" x14ac:dyDescent="0.2">
      <c r="A2107" t="s">
        <v>55</v>
      </c>
      <c r="B2107" t="str">
        <f>VLOOKUP(A2107,product_hierarchy!$A$2:$C$43,2,FALSE)</f>
        <v>Brass</v>
      </c>
      <c r="C2107" t="str">
        <f>VLOOKUP(A2107,product_hierarchy!$A$2:$C$43,3,FALSE)</f>
        <v>High Brass</v>
      </c>
      <c r="D2107" s="19">
        <v>209926264.89056274</v>
      </c>
      <c r="E2107" s="15">
        <v>44621</v>
      </c>
      <c r="F2107">
        <v>10</v>
      </c>
    </row>
    <row r="2108" spans="1:6" x14ac:dyDescent="0.2">
      <c r="A2108" t="s">
        <v>56</v>
      </c>
      <c r="B2108" t="str">
        <f>VLOOKUP(A2108,product_hierarchy!$A$2:$C$43,2,FALSE)</f>
        <v>Brass</v>
      </c>
      <c r="C2108" t="str">
        <f>VLOOKUP(A2108,product_hierarchy!$A$2:$C$43,3,FALSE)</f>
        <v>High Brass</v>
      </c>
      <c r="D2108" s="19">
        <v>14863897.946898859</v>
      </c>
      <c r="E2108" s="15">
        <v>44621</v>
      </c>
      <c r="F2108">
        <v>10</v>
      </c>
    </row>
    <row r="2109" spans="1:6" x14ac:dyDescent="0.2">
      <c r="A2109" t="s">
        <v>59</v>
      </c>
      <c r="B2109" t="str">
        <f>VLOOKUP(A2109,product_hierarchy!$A$2:$C$43,2,FALSE)</f>
        <v>Brass</v>
      </c>
      <c r="C2109" t="str">
        <f>VLOOKUP(A2109,product_hierarchy!$A$2:$C$43,3,FALSE)</f>
        <v>Mid Brass</v>
      </c>
      <c r="D2109" s="19">
        <v>15034827.65255888</v>
      </c>
      <c r="E2109" s="15">
        <v>44621</v>
      </c>
      <c r="F2109">
        <v>10</v>
      </c>
    </row>
    <row r="2110" spans="1:6" x14ac:dyDescent="0.2">
      <c r="A2110" t="s">
        <v>57</v>
      </c>
      <c r="B2110" t="str">
        <f>VLOOKUP(A2110,product_hierarchy!$A$2:$C$43,2,FALSE)</f>
        <v>Brass</v>
      </c>
      <c r="C2110" t="str">
        <f>VLOOKUP(A2110,product_hierarchy!$A$2:$C$43,3,FALSE)</f>
        <v>High Brass</v>
      </c>
      <c r="D2110" s="19">
        <v>31926042.391665787</v>
      </c>
      <c r="E2110" s="15">
        <v>44621</v>
      </c>
      <c r="F2110">
        <v>10</v>
      </c>
    </row>
    <row r="2111" spans="1:6" x14ac:dyDescent="0.2">
      <c r="A2111" t="s">
        <v>58</v>
      </c>
      <c r="B2111" t="str">
        <f>VLOOKUP(A2111,product_hierarchy!$A$2:$C$43,2,FALSE)</f>
        <v>Brass</v>
      </c>
      <c r="C2111" t="str">
        <f>VLOOKUP(A2111,product_hierarchy!$A$2:$C$43,3,FALSE)</f>
        <v>High Brass</v>
      </c>
      <c r="D2111" s="19">
        <v>92060753.018396363</v>
      </c>
      <c r="E2111" s="15">
        <v>44621</v>
      </c>
      <c r="F2111">
        <v>10</v>
      </c>
    </row>
    <row r="2112" spans="1:6" x14ac:dyDescent="0.2">
      <c r="A2112" s="18" t="s">
        <v>69</v>
      </c>
      <c r="B2112" t="str">
        <f>VLOOKUP(A2112,product_hierarchy!$A$2:$C$43,2,FALSE)</f>
        <v>Brass</v>
      </c>
      <c r="C2112" t="str">
        <f>VLOOKUP(A2112,product_hierarchy!$A$2:$C$43,3,FALSE)</f>
        <v>Brass-Mystery</v>
      </c>
      <c r="D2112" s="19">
        <v>349098952.22119457</v>
      </c>
      <c r="E2112" s="15">
        <v>44621</v>
      </c>
      <c r="F2112">
        <v>10</v>
      </c>
    </row>
    <row r="2113" spans="1:6" x14ac:dyDescent="0.2">
      <c r="A2113" t="s">
        <v>64</v>
      </c>
      <c r="B2113" t="str">
        <f>VLOOKUP(A2113,product_hierarchy!$A$2:$C$43,2,FALSE)</f>
        <v>Brass</v>
      </c>
      <c r="C2113" t="str">
        <f>VLOOKUP(A2113,product_hierarchy!$A$2:$C$43,3,FALSE)</f>
        <v>Brass-Other</v>
      </c>
      <c r="D2113" s="19">
        <v>169766564.17974889</v>
      </c>
      <c r="E2113" s="15">
        <v>44621</v>
      </c>
      <c r="F2113">
        <v>10</v>
      </c>
    </row>
    <row r="2114" spans="1:6" x14ac:dyDescent="0.2">
      <c r="A2114" t="s">
        <v>61</v>
      </c>
      <c r="B2114" t="str">
        <f>VLOOKUP(A2114,product_hierarchy!$A$2:$C$43,2,FALSE)</f>
        <v>Brass</v>
      </c>
      <c r="C2114" t="str">
        <f>VLOOKUP(A2114,product_hierarchy!$A$2:$C$43,3,FALSE)</f>
        <v>Mid Brass</v>
      </c>
      <c r="D2114" s="19">
        <v>70092475.81911552</v>
      </c>
      <c r="E2114" s="15">
        <v>44621</v>
      </c>
      <c r="F2114">
        <v>10</v>
      </c>
    </row>
    <row r="2115" spans="1:6" x14ac:dyDescent="0.2">
      <c r="A2115" t="s">
        <v>62</v>
      </c>
      <c r="B2115" t="str">
        <f>VLOOKUP(A2115,product_hierarchy!$A$2:$C$43,2,FALSE)</f>
        <v>Brass</v>
      </c>
      <c r="C2115" t="str">
        <f>VLOOKUP(A2115,product_hierarchy!$A$2:$C$43,3,FALSE)</f>
        <v>Mid Brass</v>
      </c>
      <c r="D2115" s="19">
        <v>0</v>
      </c>
      <c r="E2115" s="15">
        <v>44621</v>
      </c>
      <c r="F2115">
        <v>10</v>
      </c>
    </row>
    <row r="2116" spans="1:6" x14ac:dyDescent="0.2">
      <c r="A2116" s="18" t="s">
        <v>65</v>
      </c>
      <c r="B2116" t="str">
        <f>VLOOKUP(A2116,product_hierarchy!$A$2:$C$43,2,FALSE)</f>
        <v>Brass</v>
      </c>
      <c r="C2116" t="str">
        <f>VLOOKUP(A2116,product_hierarchy!$A$2:$C$43,3,FALSE)</f>
        <v>Brass-Other</v>
      </c>
      <c r="D2116" s="19">
        <v>7080797.9238048838</v>
      </c>
      <c r="E2116" s="15">
        <v>44621</v>
      </c>
      <c r="F2116">
        <v>10</v>
      </c>
    </row>
    <row r="2117" spans="1:6" x14ac:dyDescent="0.2">
      <c r="A2117" t="s">
        <v>63</v>
      </c>
      <c r="B2117" t="str">
        <f>VLOOKUP(A2117,product_hierarchy!$A$2:$C$43,2,FALSE)</f>
        <v>Brass</v>
      </c>
      <c r="C2117" t="str">
        <f>VLOOKUP(A2117,product_hierarchy!$A$2:$C$43,3,FALSE)</f>
        <v>Low Brass</v>
      </c>
      <c r="D2117" s="19">
        <v>66707172.228574291</v>
      </c>
      <c r="E2117" s="15">
        <v>44621</v>
      </c>
      <c r="F2117">
        <v>10</v>
      </c>
    </row>
    <row r="2118" spans="1:6" x14ac:dyDescent="0.2">
      <c r="A2118" t="s">
        <v>68</v>
      </c>
      <c r="B2118" t="str">
        <f>VLOOKUP(A2118,product_hierarchy!$A$2:$C$43,2,FALSE)</f>
        <v>Brass</v>
      </c>
      <c r="C2118" t="str">
        <f>VLOOKUP(A2118,product_hierarchy!$A$2:$C$43,3,FALSE)</f>
        <v>Brass-Other</v>
      </c>
      <c r="D2118" s="19">
        <v>0</v>
      </c>
      <c r="E2118" s="15">
        <v>44621</v>
      </c>
      <c r="F2118">
        <v>10</v>
      </c>
    </row>
    <row r="2119" spans="1:6" x14ac:dyDescent="0.2">
      <c r="A2119" t="s">
        <v>60</v>
      </c>
      <c r="B2119" t="str">
        <f>VLOOKUP(A2119,product_hierarchy!$A$2:$C$43,2,FALSE)</f>
        <v>Brass</v>
      </c>
      <c r="C2119" t="str">
        <f>VLOOKUP(A2119,product_hierarchy!$A$2:$C$43,3,FALSE)</f>
        <v>Low Brass</v>
      </c>
      <c r="D2119" s="19">
        <v>1156682171.1398699</v>
      </c>
      <c r="E2119" s="15">
        <v>44621</v>
      </c>
      <c r="F2119">
        <v>10</v>
      </c>
    </row>
    <row r="2120" spans="1:6" x14ac:dyDescent="0.2">
      <c r="A2120" t="s">
        <v>66</v>
      </c>
      <c r="B2120" t="str">
        <f>VLOOKUP(A2120,product_hierarchy!$A$2:$C$43,2,FALSE)</f>
        <v>Brass</v>
      </c>
      <c r="C2120" t="str">
        <f>VLOOKUP(A2120,product_hierarchy!$A$2:$C$43,3,FALSE)</f>
        <v>Brass-Other</v>
      </c>
      <c r="D2120" s="19">
        <v>2802437.3812780255</v>
      </c>
      <c r="E2120" s="15">
        <v>44621</v>
      </c>
      <c r="F2120">
        <v>10</v>
      </c>
    </row>
    <row r="2121" spans="1:6" x14ac:dyDescent="0.2">
      <c r="A2121" t="s">
        <v>67</v>
      </c>
      <c r="B2121" t="str">
        <f>VLOOKUP(A2121,product_hierarchy!$A$2:$C$43,2,FALSE)</f>
        <v>Brass</v>
      </c>
      <c r="C2121" t="str">
        <f>VLOOKUP(A2121,product_hierarchy!$A$2:$C$43,3,FALSE)</f>
        <v>Low Brass</v>
      </c>
      <c r="D2121" s="19">
        <v>1239422.9240796389</v>
      </c>
      <c r="E2121" s="15">
        <v>44652</v>
      </c>
      <c r="F2121">
        <v>10</v>
      </c>
    </row>
    <row r="2122" spans="1:6" x14ac:dyDescent="0.2">
      <c r="A2122" t="s">
        <v>55</v>
      </c>
      <c r="B2122" t="str">
        <f>VLOOKUP(A2122,product_hierarchy!$A$2:$C$43,2,FALSE)</f>
        <v>Brass</v>
      </c>
      <c r="C2122" t="str">
        <f>VLOOKUP(A2122,product_hierarchy!$A$2:$C$43,3,FALSE)</f>
        <v>High Brass</v>
      </c>
      <c r="D2122" s="19">
        <v>214458596.54905754</v>
      </c>
      <c r="E2122" s="15">
        <v>44652</v>
      </c>
      <c r="F2122">
        <v>10</v>
      </c>
    </row>
    <row r="2123" spans="1:6" x14ac:dyDescent="0.2">
      <c r="A2123" t="s">
        <v>56</v>
      </c>
      <c r="B2123" t="str">
        <f>VLOOKUP(A2123,product_hierarchy!$A$2:$C$43,2,FALSE)</f>
        <v>Brass</v>
      </c>
      <c r="C2123" t="str">
        <f>VLOOKUP(A2123,product_hierarchy!$A$2:$C$43,3,FALSE)</f>
        <v>High Brass</v>
      </c>
      <c r="D2123" s="19">
        <v>15184811.174543258</v>
      </c>
      <c r="E2123" s="15">
        <v>44652</v>
      </c>
      <c r="F2123">
        <v>10</v>
      </c>
    </row>
    <row r="2124" spans="1:6" x14ac:dyDescent="0.2">
      <c r="A2124" t="s">
        <v>59</v>
      </c>
      <c r="B2124" t="str">
        <f>VLOOKUP(A2124,product_hierarchy!$A$2:$C$43,2,FALSE)</f>
        <v>Brass</v>
      </c>
      <c r="C2124" t="str">
        <f>VLOOKUP(A2124,product_hierarchy!$A$2:$C$43,3,FALSE)</f>
        <v>Mid Brass</v>
      </c>
      <c r="D2124" s="19">
        <v>15359431.271764074</v>
      </c>
      <c r="E2124" s="15">
        <v>44652</v>
      </c>
      <c r="F2124">
        <v>10</v>
      </c>
    </row>
    <row r="2125" spans="1:6" x14ac:dyDescent="0.2">
      <c r="A2125" t="s">
        <v>57</v>
      </c>
      <c r="B2125" t="str">
        <f>VLOOKUP(A2125,product_hierarchy!$A$2:$C$43,2,FALSE)</f>
        <v>Brass</v>
      </c>
      <c r="C2125" t="str">
        <f>VLOOKUP(A2125,product_hierarchy!$A$2:$C$43,3,FALSE)</f>
        <v>High Brass</v>
      </c>
      <c r="D2125" s="19">
        <v>32615329.23596622</v>
      </c>
      <c r="E2125" s="15">
        <v>44652</v>
      </c>
      <c r="F2125">
        <v>10</v>
      </c>
    </row>
    <row r="2126" spans="1:6" x14ac:dyDescent="0.2">
      <c r="A2126" t="s">
        <v>58</v>
      </c>
      <c r="B2126" t="str">
        <f>VLOOKUP(A2126,product_hierarchy!$A$2:$C$43,2,FALSE)</f>
        <v>Brass</v>
      </c>
      <c r="C2126" t="str">
        <f>VLOOKUP(A2126,product_hierarchy!$A$2:$C$43,3,FALSE)</f>
        <v>High Brass</v>
      </c>
      <c r="D2126" s="19">
        <v>94048355.025356561</v>
      </c>
      <c r="E2126" s="15">
        <v>44652</v>
      </c>
      <c r="F2126">
        <v>10</v>
      </c>
    </row>
    <row r="2127" spans="1:6" x14ac:dyDescent="0.2">
      <c r="A2127" s="18" t="s">
        <v>69</v>
      </c>
      <c r="B2127" t="str">
        <f>VLOOKUP(A2127,product_hierarchy!$A$2:$C$43,2,FALSE)</f>
        <v>Brass</v>
      </c>
      <c r="C2127" t="str">
        <f>VLOOKUP(A2127,product_hierarchy!$A$2:$C$43,3,FALSE)</f>
        <v>Brass-Mystery</v>
      </c>
      <c r="D2127" s="19">
        <v>356636037.84468389</v>
      </c>
      <c r="E2127" s="15">
        <v>44652</v>
      </c>
      <c r="F2127">
        <v>10</v>
      </c>
    </row>
    <row r="2128" spans="1:6" x14ac:dyDescent="0.2">
      <c r="A2128" t="s">
        <v>64</v>
      </c>
      <c r="B2128" t="str">
        <f>VLOOKUP(A2128,product_hierarchy!$A$2:$C$43,2,FALSE)</f>
        <v>Brass</v>
      </c>
      <c r="C2128" t="str">
        <f>VLOOKUP(A2128,product_hierarchy!$A$2:$C$43,3,FALSE)</f>
        <v>Brass-Other</v>
      </c>
      <c r="D2128" s="19">
        <v>173431843.38522077</v>
      </c>
      <c r="E2128" s="15">
        <v>44652</v>
      </c>
      <c r="F2128">
        <v>10</v>
      </c>
    </row>
    <row r="2129" spans="1:6" x14ac:dyDescent="0.2">
      <c r="A2129" t="s">
        <v>61</v>
      </c>
      <c r="B2129" t="str">
        <f>VLOOKUP(A2129,product_hierarchy!$A$2:$C$43,2,FALSE)</f>
        <v>Brass</v>
      </c>
      <c r="C2129" t="str">
        <f>VLOOKUP(A2129,product_hierarchy!$A$2:$C$43,3,FALSE)</f>
        <v>Mid Brass</v>
      </c>
      <c r="D2129" s="19">
        <v>71605780.251711741</v>
      </c>
      <c r="E2129" s="15">
        <v>44652</v>
      </c>
      <c r="F2129">
        <v>10</v>
      </c>
    </row>
    <row r="2130" spans="1:6" x14ac:dyDescent="0.2">
      <c r="A2130" t="s">
        <v>62</v>
      </c>
      <c r="B2130" t="str">
        <f>VLOOKUP(A2130,product_hierarchy!$A$2:$C$43,2,FALSE)</f>
        <v>Brass</v>
      </c>
      <c r="C2130" t="str">
        <f>VLOOKUP(A2130,product_hierarchy!$A$2:$C$43,3,FALSE)</f>
        <v>Mid Brass</v>
      </c>
      <c r="D2130" s="19">
        <v>0</v>
      </c>
      <c r="E2130" s="15">
        <v>44652</v>
      </c>
      <c r="F2130">
        <v>10</v>
      </c>
    </row>
    <row r="2131" spans="1:6" x14ac:dyDescent="0.2">
      <c r="A2131" s="18" t="s">
        <v>65</v>
      </c>
      <c r="B2131" t="str">
        <f>VLOOKUP(A2131,product_hierarchy!$A$2:$C$43,2,FALSE)</f>
        <v>Brass</v>
      </c>
      <c r="C2131" t="str">
        <f>VLOOKUP(A2131,product_hierarchy!$A$2:$C$43,3,FALSE)</f>
        <v>Brass-Other</v>
      </c>
      <c r="D2131" s="19">
        <v>7233673.1469895327</v>
      </c>
      <c r="E2131" s="15">
        <v>44652</v>
      </c>
      <c r="F2131">
        <v>10</v>
      </c>
    </row>
    <row r="2132" spans="1:6" x14ac:dyDescent="0.2">
      <c r="A2132" t="s">
        <v>63</v>
      </c>
      <c r="B2132" t="str">
        <f>VLOOKUP(A2132,product_hierarchy!$A$2:$C$43,2,FALSE)</f>
        <v>Brass</v>
      </c>
      <c r="C2132" t="str">
        <f>VLOOKUP(A2132,product_hierarchy!$A$2:$C$43,3,FALSE)</f>
        <v>Low Brass</v>
      </c>
      <c r="D2132" s="19">
        <v>68147387.576081395</v>
      </c>
      <c r="E2132" s="15">
        <v>44652</v>
      </c>
      <c r="F2132">
        <v>10</v>
      </c>
    </row>
    <row r="2133" spans="1:6" x14ac:dyDescent="0.2">
      <c r="A2133" t="s">
        <v>68</v>
      </c>
      <c r="B2133" t="str">
        <f>VLOOKUP(A2133,product_hierarchy!$A$2:$C$43,2,FALSE)</f>
        <v>Brass</v>
      </c>
      <c r="C2133" t="str">
        <f>VLOOKUP(A2133,product_hierarchy!$A$2:$C$43,3,FALSE)</f>
        <v>Brass-Other</v>
      </c>
      <c r="D2133" s="19">
        <v>0</v>
      </c>
      <c r="E2133" s="15">
        <v>44652</v>
      </c>
      <c r="F2133">
        <v>10</v>
      </c>
    </row>
    <row r="2134" spans="1:6" x14ac:dyDescent="0.2">
      <c r="A2134" t="s">
        <v>60</v>
      </c>
      <c r="B2134" t="str">
        <f>VLOOKUP(A2134,product_hierarchy!$A$2:$C$43,2,FALSE)</f>
        <v>Brass</v>
      </c>
      <c r="C2134" t="str">
        <f>VLOOKUP(A2134,product_hierarchy!$A$2:$C$43,3,FALSE)</f>
        <v>Low Brass</v>
      </c>
      <c r="D2134" s="19">
        <v>1181655069.2467678</v>
      </c>
      <c r="E2134" s="15">
        <v>44652</v>
      </c>
      <c r="F2134">
        <v>10</v>
      </c>
    </row>
    <row r="2135" spans="1:6" x14ac:dyDescent="0.2">
      <c r="A2135" t="s">
        <v>66</v>
      </c>
      <c r="B2135" t="str">
        <f>VLOOKUP(A2135,product_hierarchy!$A$2:$C$43,2,FALSE)</f>
        <v>Brass</v>
      </c>
      <c r="C2135" t="str">
        <f>VLOOKUP(A2135,product_hierarchy!$A$2:$C$43,3,FALSE)</f>
        <v>Brass-Other</v>
      </c>
      <c r="D2135" s="19">
        <v>2862942.3193844459</v>
      </c>
      <c r="E2135" s="15">
        <v>44652</v>
      </c>
      <c r="F2135">
        <v>10</v>
      </c>
    </row>
    <row r="2136" spans="1:6" x14ac:dyDescent="0.2">
      <c r="A2136" t="s">
        <v>67</v>
      </c>
      <c r="B2136" t="str">
        <f>VLOOKUP(A2136,product_hierarchy!$A$2:$C$43,2,FALSE)</f>
        <v>Brass</v>
      </c>
      <c r="C2136" t="str">
        <f>VLOOKUP(A2136,product_hierarchy!$A$2:$C$43,3,FALSE)</f>
        <v>Low Brass</v>
      </c>
      <c r="D2136" s="19">
        <v>1034351.0254736018</v>
      </c>
      <c r="E2136" s="15">
        <v>44682</v>
      </c>
      <c r="F2136">
        <v>10</v>
      </c>
    </row>
    <row r="2137" spans="1:6" x14ac:dyDescent="0.2">
      <c r="A2137" t="s">
        <v>55</v>
      </c>
      <c r="B2137" t="str">
        <f>VLOOKUP(A2137,product_hierarchy!$A$2:$C$43,2,FALSE)</f>
        <v>Brass</v>
      </c>
      <c r="C2137" t="str">
        <f>VLOOKUP(A2137,product_hierarchy!$A$2:$C$43,3,FALSE)</f>
        <v>High Brass</v>
      </c>
      <c r="D2137" s="19">
        <v>178974799.4429493</v>
      </c>
      <c r="E2137" s="15">
        <v>44682</v>
      </c>
      <c r="F2137">
        <v>10</v>
      </c>
    </row>
    <row r="2138" spans="1:6" x14ac:dyDescent="0.2">
      <c r="A2138" t="s">
        <v>56</v>
      </c>
      <c r="B2138" t="str">
        <f>VLOOKUP(A2138,product_hierarchy!$A$2:$C$43,2,FALSE)</f>
        <v>Brass</v>
      </c>
      <c r="C2138" t="str">
        <f>VLOOKUP(A2138,product_hierarchy!$A$2:$C$43,3,FALSE)</f>
        <v>High Brass</v>
      </c>
      <c r="D2138" s="19">
        <v>12672369.297731837</v>
      </c>
      <c r="E2138" s="15">
        <v>44682</v>
      </c>
      <c r="F2138">
        <v>10</v>
      </c>
    </row>
    <row r="2139" spans="1:6" x14ac:dyDescent="0.2">
      <c r="A2139" t="s">
        <v>59</v>
      </c>
      <c r="B2139" t="str">
        <f>VLOOKUP(A2139,product_hierarchy!$A$2:$C$43,2,FALSE)</f>
        <v>Brass</v>
      </c>
      <c r="C2139" t="str">
        <f>VLOOKUP(A2139,product_hierarchy!$A$2:$C$43,3,FALSE)</f>
        <v>Mid Brass</v>
      </c>
      <c r="D2139" s="19">
        <v>12818097.178925229</v>
      </c>
      <c r="E2139" s="15">
        <v>44682</v>
      </c>
      <c r="F2139">
        <v>10</v>
      </c>
    </row>
    <row r="2140" spans="1:6" x14ac:dyDescent="0.2">
      <c r="A2140" t="s">
        <v>57</v>
      </c>
      <c r="B2140" t="str">
        <f>VLOOKUP(A2140,product_hierarchy!$A$2:$C$43,2,FALSE)</f>
        <v>Brass</v>
      </c>
      <c r="C2140" t="str">
        <f>VLOOKUP(A2140,product_hierarchy!$A$2:$C$43,3,FALSE)</f>
        <v>High Brass</v>
      </c>
      <c r="D2140" s="19">
        <v>27218876.289892737</v>
      </c>
      <c r="E2140" s="15">
        <v>44682</v>
      </c>
      <c r="F2140">
        <v>10</v>
      </c>
    </row>
    <row r="2141" spans="1:6" x14ac:dyDescent="0.2">
      <c r="A2141" t="s">
        <v>58</v>
      </c>
      <c r="B2141" t="str">
        <f>VLOOKUP(A2141,product_hierarchy!$A$2:$C$43,2,FALSE)</f>
        <v>Brass</v>
      </c>
      <c r="C2141" t="str">
        <f>VLOOKUP(A2141,product_hierarchy!$A$2:$C$43,3,FALSE)</f>
        <v>High Brass</v>
      </c>
      <c r="D2141" s="19">
        <v>78487343.242275149</v>
      </c>
      <c r="E2141" s="15">
        <v>44682</v>
      </c>
      <c r="F2141">
        <v>10</v>
      </c>
    </row>
    <row r="2142" spans="1:6" x14ac:dyDescent="0.2">
      <c r="A2142" s="18" t="s">
        <v>69</v>
      </c>
      <c r="B2142" t="str">
        <f>VLOOKUP(A2142,product_hierarchy!$A$2:$C$43,2,FALSE)</f>
        <v>Brass</v>
      </c>
      <c r="C2142" t="str">
        <f>VLOOKUP(A2142,product_hierarchy!$A$2:$C$43,3,FALSE)</f>
        <v>Brass-Mystery</v>
      </c>
      <c r="D2142" s="19">
        <v>297627907.55174744</v>
      </c>
      <c r="E2142" s="15">
        <v>44682</v>
      </c>
      <c r="F2142">
        <v>10</v>
      </c>
    </row>
    <row r="2143" spans="1:6" x14ac:dyDescent="0.2">
      <c r="A2143" t="s">
        <v>64</v>
      </c>
      <c r="B2143" t="str">
        <f>VLOOKUP(A2143,product_hierarchy!$A$2:$C$43,2,FALSE)</f>
        <v>Brass</v>
      </c>
      <c r="C2143" t="str">
        <f>VLOOKUP(A2143,product_hierarchy!$A$2:$C$43,3,FALSE)</f>
        <v>Brass-Other</v>
      </c>
      <c r="D2143" s="19">
        <v>144736232.94364178</v>
      </c>
      <c r="E2143" s="15">
        <v>44682</v>
      </c>
      <c r="F2143">
        <v>10</v>
      </c>
    </row>
    <row r="2144" spans="1:6" x14ac:dyDescent="0.2">
      <c r="A2144" t="s">
        <v>61</v>
      </c>
      <c r="B2144" t="str">
        <f>VLOOKUP(A2144,product_hierarchy!$A$2:$C$43,2,FALSE)</f>
        <v>Brass</v>
      </c>
      <c r="C2144" t="str">
        <f>VLOOKUP(A2144,product_hierarchy!$A$2:$C$43,3,FALSE)</f>
        <v>Mid Brass</v>
      </c>
      <c r="D2144" s="19">
        <v>59758062.23545076</v>
      </c>
      <c r="E2144" s="15">
        <v>44682</v>
      </c>
      <c r="F2144">
        <v>10</v>
      </c>
    </row>
    <row r="2145" spans="1:6" x14ac:dyDescent="0.2">
      <c r="A2145" t="s">
        <v>62</v>
      </c>
      <c r="B2145" t="str">
        <f>VLOOKUP(A2145,product_hierarchy!$A$2:$C$43,2,FALSE)</f>
        <v>Brass</v>
      </c>
      <c r="C2145" t="str">
        <f>VLOOKUP(A2145,product_hierarchy!$A$2:$C$43,3,FALSE)</f>
        <v>Mid Brass</v>
      </c>
      <c r="D2145" s="19">
        <v>0</v>
      </c>
      <c r="E2145" s="15">
        <v>44682</v>
      </c>
      <c r="F2145">
        <v>10</v>
      </c>
    </row>
    <row r="2146" spans="1:6" x14ac:dyDescent="0.2">
      <c r="A2146" s="18" t="s">
        <v>65</v>
      </c>
      <c r="B2146" t="str">
        <f>VLOOKUP(A2146,product_hierarchy!$A$2:$C$43,2,FALSE)</f>
        <v>Brass</v>
      </c>
      <c r="C2146" t="str">
        <f>VLOOKUP(A2146,product_hierarchy!$A$2:$C$43,3,FALSE)</f>
        <v>Brass-Other</v>
      </c>
      <c r="D2146" s="19">
        <v>6036807.204518606</v>
      </c>
      <c r="E2146" s="15">
        <v>44682</v>
      </c>
      <c r="F2146">
        <v>10</v>
      </c>
    </row>
    <row r="2147" spans="1:6" x14ac:dyDescent="0.2">
      <c r="A2147" t="s">
        <v>63</v>
      </c>
      <c r="B2147" t="str">
        <f>VLOOKUP(A2147,product_hierarchy!$A$2:$C$43,2,FALSE)</f>
        <v>Brass</v>
      </c>
      <c r="C2147" t="str">
        <f>VLOOKUP(A2147,product_hierarchy!$A$2:$C$43,3,FALSE)</f>
        <v>Low Brass</v>
      </c>
      <c r="D2147" s="19">
        <v>56871886.789579496</v>
      </c>
      <c r="E2147" s="15">
        <v>44682</v>
      </c>
      <c r="F2147">
        <v>10</v>
      </c>
    </row>
    <row r="2148" spans="1:6" x14ac:dyDescent="0.2">
      <c r="A2148" t="s">
        <v>68</v>
      </c>
      <c r="B2148" t="str">
        <f>VLOOKUP(A2148,product_hierarchy!$A$2:$C$43,2,FALSE)</f>
        <v>Brass</v>
      </c>
      <c r="C2148" t="str">
        <f>VLOOKUP(A2148,product_hierarchy!$A$2:$C$43,3,FALSE)</f>
        <v>Brass-Other</v>
      </c>
      <c r="D2148" s="19">
        <v>0</v>
      </c>
      <c r="E2148" s="15">
        <v>44682</v>
      </c>
      <c r="F2148">
        <v>10</v>
      </c>
    </row>
    <row r="2149" spans="1:6" x14ac:dyDescent="0.2">
      <c r="A2149" t="s">
        <v>60</v>
      </c>
      <c r="B2149" t="str">
        <f>VLOOKUP(A2149,product_hierarchy!$A$2:$C$43,2,FALSE)</f>
        <v>Brass</v>
      </c>
      <c r="C2149" t="str">
        <f>VLOOKUP(A2149,product_hierarchy!$A$2:$C$43,3,FALSE)</f>
        <v>Low Brass</v>
      </c>
      <c r="D2149" s="19">
        <v>986141299.21719861</v>
      </c>
      <c r="E2149" s="15">
        <v>44682</v>
      </c>
      <c r="F2149">
        <v>10</v>
      </c>
    </row>
    <row r="2150" spans="1:6" x14ac:dyDescent="0.2">
      <c r="A2150" t="s">
        <v>66</v>
      </c>
      <c r="B2150" t="str">
        <f>VLOOKUP(A2150,product_hierarchy!$A$2:$C$43,2,FALSE)</f>
        <v>Brass</v>
      </c>
      <c r="C2150" t="str">
        <f>VLOOKUP(A2150,product_hierarchy!$A$2:$C$43,3,FALSE)</f>
        <v>Brass-Other</v>
      </c>
      <c r="D2150" s="19">
        <v>2389246.8554477035</v>
      </c>
      <c r="E2150" s="15">
        <v>44682</v>
      </c>
      <c r="F2150">
        <v>10</v>
      </c>
    </row>
    <row r="2151" spans="1:6" x14ac:dyDescent="0.2">
      <c r="A2151" t="s">
        <v>67</v>
      </c>
      <c r="B2151" t="str">
        <f>VLOOKUP(A2151,product_hierarchy!$A$2:$C$43,2,FALSE)</f>
        <v>Brass</v>
      </c>
      <c r="C2151" t="str">
        <f>VLOOKUP(A2151,product_hierarchy!$A$2:$C$43,3,FALSE)</f>
        <v>Low Brass</v>
      </c>
      <c r="D2151" s="19">
        <v>1119479.566769727</v>
      </c>
      <c r="E2151" s="15">
        <v>44713</v>
      </c>
      <c r="F2151">
        <v>10</v>
      </c>
    </row>
    <row r="2152" spans="1:6" x14ac:dyDescent="0.2">
      <c r="A2152" t="s">
        <v>55</v>
      </c>
      <c r="B2152" t="str">
        <f>VLOOKUP(A2152,product_hierarchy!$A$2:$C$43,2,FALSE)</f>
        <v>Brass</v>
      </c>
      <c r="C2152" t="str">
        <f>VLOOKUP(A2152,product_hierarchy!$A$2:$C$43,3,FALSE)</f>
        <v>High Brass</v>
      </c>
      <c r="D2152" s="19">
        <v>193704676.66076195</v>
      </c>
      <c r="E2152" s="15">
        <v>44713</v>
      </c>
      <c r="F2152">
        <v>10</v>
      </c>
    </row>
    <row r="2153" spans="1:6" x14ac:dyDescent="0.2">
      <c r="A2153" t="s">
        <v>56</v>
      </c>
      <c r="B2153" t="str">
        <f>VLOOKUP(A2153,product_hierarchy!$A$2:$C$43,2,FALSE)</f>
        <v>Brass</v>
      </c>
      <c r="C2153" t="str">
        <f>VLOOKUP(A2153,product_hierarchy!$A$2:$C$43,3,FALSE)</f>
        <v>High Brass</v>
      </c>
      <c r="D2153" s="19">
        <v>13715323.078908557</v>
      </c>
      <c r="E2153" s="15">
        <v>44713</v>
      </c>
      <c r="F2153">
        <v>10</v>
      </c>
    </row>
    <row r="2154" spans="1:6" x14ac:dyDescent="0.2">
      <c r="A2154" t="s">
        <v>59</v>
      </c>
      <c r="B2154" t="str">
        <f>VLOOKUP(A2154,product_hierarchy!$A$2:$C$43,2,FALSE)</f>
        <v>Brass</v>
      </c>
      <c r="C2154" t="str">
        <f>VLOOKUP(A2154,product_hierarchy!$A$2:$C$43,3,FALSE)</f>
        <v>Mid Brass</v>
      </c>
      <c r="D2154" s="19">
        <v>13873044.56927973</v>
      </c>
      <c r="E2154" s="15">
        <v>44713</v>
      </c>
      <c r="F2154">
        <v>10</v>
      </c>
    </row>
    <row r="2155" spans="1:6" x14ac:dyDescent="0.2">
      <c r="A2155" t="s">
        <v>57</v>
      </c>
      <c r="B2155" t="str">
        <f>VLOOKUP(A2155,product_hierarchy!$A$2:$C$43,2,FALSE)</f>
        <v>Brass</v>
      </c>
      <c r="C2155" t="str">
        <f>VLOOKUP(A2155,product_hierarchy!$A$2:$C$43,3,FALSE)</f>
        <v>High Brass</v>
      </c>
      <c r="D2155" s="19">
        <v>29459028.015190545</v>
      </c>
      <c r="E2155" s="15">
        <v>44713</v>
      </c>
      <c r="F2155">
        <v>10</v>
      </c>
    </row>
    <row r="2156" spans="1:6" x14ac:dyDescent="0.2">
      <c r="A2156" t="s">
        <v>58</v>
      </c>
      <c r="B2156" t="str">
        <f>VLOOKUP(A2156,product_hierarchy!$A$2:$C$43,2,FALSE)</f>
        <v>Brass</v>
      </c>
      <c r="C2156" t="str">
        <f>VLOOKUP(A2156,product_hierarchy!$A$2:$C$43,3,FALSE)</f>
        <v>High Brass</v>
      </c>
      <c r="D2156" s="19">
        <v>84946961.762364954</v>
      </c>
      <c r="E2156" s="15">
        <v>44713</v>
      </c>
      <c r="F2156">
        <v>10</v>
      </c>
    </row>
    <row r="2157" spans="1:6" x14ac:dyDescent="0.2">
      <c r="A2157" s="18" t="s">
        <v>69</v>
      </c>
      <c r="B2157" t="str">
        <f>VLOOKUP(A2157,product_hierarchy!$A$2:$C$43,2,FALSE)</f>
        <v>Brass</v>
      </c>
      <c r="C2157" t="str">
        <f>VLOOKUP(A2157,product_hierarchy!$A$2:$C$43,3,FALSE)</f>
        <v>Brass-Mystery</v>
      </c>
      <c r="D2157" s="19">
        <v>322123102.11811548</v>
      </c>
      <c r="E2157" s="15">
        <v>44713</v>
      </c>
      <c r="F2157">
        <v>10</v>
      </c>
    </row>
    <row r="2158" spans="1:6" x14ac:dyDescent="0.2">
      <c r="A2158" t="s">
        <v>64</v>
      </c>
      <c r="B2158" t="str">
        <f>VLOOKUP(A2158,product_hierarchy!$A$2:$C$43,2,FALSE)</f>
        <v>Brass</v>
      </c>
      <c r="C2158" t="str">
        <f>VLOOKUP(A2158,product_hierarchy!$A$2:$C$43,3,FALSE)</f>
        <v>Brass-Other</v>
      </c>
      <c r="D2158" s="19">
        <v>156648228.07851082</v>
      </c>
      <c r="E2158" s="15">
        <v>44713</v>
      </c>
      <c r="F2158">
        <v>10</v>
      </c>
    </row>
    <row r="2159" spans="1:6" x14ac:dyDescent="0.2">
      <c r="A2159" t="s">
        <v>61</v>
      </c>
      <c r="B2159" t="str">
        <f>VLOOKUP(A2159,product_hierarchy!$A$2:$C$43,2,FALSE)</f>
        <v>Brass</v>
      </c>
      <c r="C2159" t="str">
        <f>VLOOKUP(A2159,product_hierarchy!$A$2:$C$43,3,FALSE)</f>
        <v>Mid Brass</v>
      </c>
      <c r="D2159" s="19">
        <v>64676234.63872917</v>
      </c>
      <c r="E2159" s="15">
        <v>44713</v>
      </c>
      <c r="F2159">
        <v>10</v>
      </c>
    </row>
    <row r="2160" spans="1:6" x14ac:dyDescent="0.2">
      <c r="A2160" t="s">
        <v>62</v>
      </c>
      <c r="B2160" t="str">
        <f>VLOOKUP(A2160,product_hierarchy!$A$2:$C$43,2,FALSE)</f>
        <v>Brass</v>
      </c>
      <c r="C2160" t="str">
        <f>VLOOKUP(A2160,product_hierarchy!$A$2:$C$43,3,FALSE)</f>
        <v>Mid Brass</v>
      </c>
      <c r="D2160" s="19">
        <v>0</v>
      </c>
      <c r="E2160" s="15">
        <v>44713</v>
      </c>
      <c r="F2160">
        <v>10</v>
      </c>
    </row>
    <row r="2161" spans="1:6" x14ac:dyDescent="0.2">
      <c r="A2161" s="18" t="s">
        <v>65</v>
      </c>
      <c r="B2161" t="str">
        <f>VLOOKUP(A2161,product_hierarchy!$A$2:$C$43,2,FALSE)</f>
        <v>Brass</v>
      </c>
      <c r="C2161" t="str">
        <f>VLOOKUP(A2161,product_hierarchy!$A$2:$C$43,3,FALSE)</f>
        <v>Brass-Other</v>
      </c>
      <c r="D2161" s="19">
        <v>6533644.9112065313</v>
      </c>
      <c r="E2161" s="15">
        <v>44713</v>
      </c>
      <c r="F2161">
        <v>10</v>
      </c>
    </row>
    <row r="2162" spans="1:6" x14ac:dyDescent="0.2">
      <c r="A2162" t="s">
        <v>63</v>
      </c>
      <c r="B2162" t="str">
        <f>VLOOKUP(A2162,product_hierarchy!$A$2:$C$43,2,FALSE)</f>
        <v>Brass</v>
      </c>
      <c r="C2162" t="str">
        <f>VLOOKUP(A2162,product_hierarchy!$A$2:$C$43,3,FALSE)</f>
        <v>Low Brass</v>
      </c>
      <c r="D2162" s="19">
        <v>61552522.902390897</v>
      </c>
      <c r="E2162" s="15">
        <v>44713</v>
      </c>
      <c r="F2162">
        <v>10</v>
      </c>
    </row>
    <row r="2163" spans="1:6" x14ac:dyDescent="0.2">
      <c r="A2163" t="s">
        <v>68</v>
      </c>
      <c r="B2163" t="str">
        <f>VLOOKUP(A2163,product_hierarchy!$A$2:$C$43,2,FALSE)</f>
        <v>Brass</v>
      </c>
      <c r="C2163" t="str">
        <f>VLOOKUP(A2163,product_hierarchy!$A$2:$C$43,3,FALSE)</f>
        <v>Brass-Other</v>
      </c>
      <c r="D2163" s="19">
        <v>0</v>
      </c>
      <c r="E2163" s="15">
        <v>44713</v>
      </c>
      <c r="F2163">
        <v>10</v>
      </c>
    </row>
    <row r="2164" spans="1:6" x14ac:dyDescent="0.2">
      <c r="A2164" t="s">
        <v>60</v>
      </c>
      <c r="B2164" t="str">
        <f>VLOOKUP(A2164,product_hierarchy!$A$2:$C$43,2,FALSE)</f>
        <v>Brass</v>
      </c>
      <c r="C2164" t="str">
        <f>VLOOKUP(A2164,product_hierarchy!$A$2:$C$43,3,FALSE)</f>
        <v>Low Brass</v>
      </c>
      <c r="D2164" s="19">
        <v>1067302112.371309</v>
      </c>
      <c r="E2164" s="15">
        <v>44713</v>
      </c>
      <c r="F2164">
        <v>10</v>
      </c>
    </row>
    <row r="2165" spans="1:6" x14ac:dyDescent="0.2">
      <c r="A2165" t="s">
        <v>66</v>
      </c>
      <c r="B2165" t="str">
        <f>VLOOKUP(A2165,product_hierarchy!$A$2:$C$43,2,FALSE)</f>
        <v>Brass</v>
      </c>
      <c r="C2165" t="str">
        <f>VLOOKUP(A2165,product_hierarchy!$A$2:$C$43,3,FALSE)</f>
        <v>Brass-Other</v>
      </c>
      <c r="D2165" s="19">
        <v>2585885.2253932338</v>
      </c>
      <c r="E2165" s="15">
        <v>44713</v>
      </c>
      <c r="F2165">
        <v>10</v>
      </c>
    </row>
    <row r="2166" spans="1:6" x14ac:dyDescent="0.2">
      <c r="A2166" t="s">
        <v>67</v>
      </c>
      <c r="B2166" t="str">
        <f>VLOOKUP(A2166,product_hierarchy!$A$2:$C$43,2,FALSE)</f>
        <v>Brass</v>
      </c>
      <c r="C2166" t="str">
        <f>VLOOKUP(A2166,product_hierarchy!$A$2:$C$43,3,FALSE)</f>
        <v>Low Brass</v>
      </c>
      <c r="D2166" s="19">
        <v>1125973.3239128781</v>
      </c>
      <c r="E2166" s="15">
        <v>44743</v>
      </c>
      <c r="F2166">
        <v>10</v>
      </c>
    </row>
    <row r="2167" spans="1:6" x14ac:dyDescent="0.2">
      <c r="A2167" t="s">
        <v>55</v>
      </c>
      <c r="B2167" t="str">
        <f>VLOOKUP(A2167,product_hierarchy!$A$2:$C$43,2,FALSE)</f>
        <v>Brass</v>
      </c>
      <c r="C2167" t="str">
        <f>VLOOKUP(A2167,product_hierarchy!$A$2:$C$43,3,FALSE)</f>
        <v>High Brass</v>
      </c>
      <c r="D2167" s="19">
        <v>194828297.99791342</v>
      </c>
      <c r="E2167" s="15">
        <v>44743</v>
      </c>
      <c r="F2167">
        <v>10</v>
      </c>
    </row>
    <row r="2168" spans="1:6" x14ac:dyDescent="0.2">
      <c r="A2168" t="s">
        <v>56</v>
      </c>
      <c r="B2168" t="str">
        <f>VLOOKUP(A2168,product_hierarchy!$A$2:$C$43,2,FALSE)</f>
        <v>Brass</v>
      </c>
      <c r="C2168" t="str">
        <f>VLOOKUP(A2168,product_hierarchy!$A$2:$C$43,3,FALSE)</f>
        <v>High Brass</v>
      </c>
      <c r="D2168" s="19">
        <v>13794881.455727596</v>
      </c>
      <c r="E2168" s="15">
        <v>44743</v>
      </c>
      <c r="F2168">
        <v>10</v>
      </c>
    </row>
    <row r="2169" spans="1:6" x14ac:dyDescent="0.2">
      <c r="A2169" t="s">
        <v>59</v>
      </c>
      <c r="B2169" t="str">
        <f>VLOOKUP(A2169,product_hierarchy!$A$2:$C$43,2,FALSE)</f>
        <v>Brass</v>
      </c>
      <c r="C2169" t="str">
        <f>VLOOKUP(A2169,product_hierarchy!$A$2:$C$43,3,FALSE)</f>
        <v>Mid Brass</v>
      </c>
      <c r="D2169" s="19">
        <v>13953517.840023709</v>
      </c>
      <c r="E2169" s="15">
        <v>44743</v>
      </c>
      <c r="F2169">
        <v>10</v>
      </c>
    </row>
    <row r="2170" spans="1:6" x14ac:dyDescent="0.2">
      <c r="A2170" t="s">
        <v>57</v>
      </c>
      <c r="B2170" t="str">
        <f>VLOOKUP(A2170,product_hierarchy!$A$2:$C$43,2,FALSE)</f>
        <v>Brass</v>
      </c>
      <c r="C2170" t="str">
        <f>VLOOKUP(A2170,product_hierarchy!$A$2:$C$43,3,FALSE)</f>
        <v>High Brass</v>
      </c>
      <c r="D2170" s="19">
        <v>29629910.789010096</v>
      </c>
      <c r="E2170" s="15">
        <v>44743</v>
      </c>
      <c r="F2170">
        <v>10</v>
      </c>
    </row>
    <row r="2171" spans="1:6" x14ac:dyDescent="0.2">
      <c r="A2171" t="s">
        <v>58</v>
      </c>
      <c r="B2171" t="str">
        <f>VLOOKUP(A2171,product_hierarchy!$A$2:$C$43,2,FALSE)</f>
        <v>Brass</v>
      </c>
      <c r="C2171" t="str">
        <f>VLOOKUP(A2171,product_hierarchy!$A$2:$C$43,3,FALSE)</f>
        <v>High Brass</v>
      </c>
      <c r="D2171" s="19">
        <v>85439712.997945815</v>
      </c>
      <c r="E2171" s="15">
        <v>44743</v>
      </c>
      <c r="F2171">
        <v>10</v>
      </c>
    </row>
    <row r="2172" spans="1:6" x14ac:dyDescent="0.2">
      <c r="A2172" s="18" t="s">
        <v>69</v>
      </c>
      <c r="B2172" t="str">
        <f>VLOOKUP(A2172,product_hierarchy!$A$2:$C$43,2,FALSE)</f>
        <v>Brass</v>
      </c>
      <c r="C2172" t="str">
        <f>VLOOKUP(A2172,product_hierarchy!$A$2:$C$43,3,FALSE)</f>
        <v>Brass-Mystery</v>
      </c>
      <c r="D2172" s="19">
        <v>323991639.30043244</v>
      </c>
      <c r="E2172" s="15">
        <v>44743</v>
      </c>
      <c r="F2172">
        <v>10</v>
      </c>
    </row>
    <row r="2173" spans="1:6" x14ac:dyDescent="0.2">
      <c r="A2173" t="s">
        <v>64</v>
      </c>
      <c r="B2173" t="str">
        <f>VLOOKUP(A2173,product_hierarchy!$A$2:$C$43,2,FALSE)</f>
        <v>Brass</v>
      </c>
      <c r="C2173" t="str">
        <f>VLOOKUP(A2173,product_hierarchy!$A$2:$C$43,3,FALSE)</f>
        <v>Brass-Other</v>
      </c>
      <c r="D2173" s="19">
        <v>157556896.33851492</v>
      </c>
      <c r="E2173" s="15">
        <v>44743</v>
      </c>
      <c r="F2173">
        <v>10</v>
      </c>
    </row>
    <row r="2174" spans="1:6" x14ac:dyDescent="0.2">
      <c r="A2174" t="s">
        <v>61</v>
      </c>
      <c r="B2174" t="str">
        <f>VLOOKUP(A2174,product_hierarchy!$A$2:$C$43,2,FALSE)</f>
        <v>Brass</v>
      </c>
      <c r="C2174" t="str">
        <f>VLOOKUP(A2174,product_hierarchy!$A$2:$C$43,3,FALSE)</f>
        <v>Mid Brass</v>
      </c>
      <c r="D2174" s="19">
        <v>65051401.611976609</v>
      </c>
      <c r="E2174" s="15">
        <v>44743</v>
      </c>
      <c r="F2174">
        <v>10</v>
      </c>
    </row>
    <row r="2175" spans="1:6" x14ac:dyDescent="0.2">
      <c r="A2175" t="s">
        <v>62</v>
      </c>
      <c r="B2175" t="str">
        <f>VLOOKUP(A2175,product_hierarchy!$A$2:$C$43,2,FALSE)</f>
        <v>Brass</v>
      </c>
      <c r="C2175" t="str">
        <f>VLOOKUP(A2175,product_hierarchy!$A$2:$C$43,3,FALSE)</f>
        <v>Mid Brass</v>
      </c>
      <c r="D2175" s="19">
        <v>0</v>
      </c>
      <c r="E2175" s="15">
        <v>44743</v>
      </c>
      <c r="F2175">
        <v>10</v>
      </c>
    </row>
    <row r="2176" spans="1:6" x14ac:dyDescent="0.2">
      <c r="A2176" s="18" t="s">
        <v>65</v>
      </c>
      <c r="B2176" t="str">
        <f>VLOOKUP(A2176,product_hierarchy!$A$2:$C$43,2,FALSE)</f>
        <v>Brass</v>
      </c>
      <c r="C2176" t="str">
        <f>VLOOKUP(A2176,product_hierarchy!$A$2:$C$43,3,FALSE)</f>
        <v>Brass-Other</v>
      </c>
      <c r="D2176" s="19">
        <v>6571544.5786702111</v>
      </c>
      <c r="E2176" s="15">
        <v>44743</v>
      </c>
      <c r="F2176">
        <v>10</v>
      </c>
    </row>
    <row r="2177" spans="1:6" x14ac:dyDescent="0.2">
      <c r="A2177" t="s">
        <v>63</v>
      </c>
      <c r="B2177" t="str">
        <f>VLOOKUP(A2177,product_hierarchy!$A$2:$C$43,2,FALSE)</f>
        <v>Brass</v>
      </c>
      <c r="C2177" t="str">
        <f>VLOOKUP(A2177,product_hierarchy!$A$2:$C$43,3,FALSE)</f>
        <v>Low Brass</v>
      </c>
      <c r="D2177" s="19">
        <v>61909570.18323563</v>
      </c>
      <c r="E2177" s="15">
        <v>44743</v>
      </c>
      <c r="F2177">
        <v>10</v>
      </c>
    </row>
    <row r="2178" spans="1:6" x14ac:dyDescent="0.2">
      <c r="A2178" t="s">
        <v>68</v>
      </c>
      <c r="B2178" t="str">
        <f>VLOOKUP(A2178,product_hierarchy!$A$2:$C$43,2,FALSE)</f>
        <v>Brass</v>
      </c>
      <c r="C2178" t="str">
        <f>VLOOKUP(A2178,product_hierarchy!$A$2:$C$43,3,FALSE)</f>
        <v>Brass-Other</v>
      </c>
      <c r="D2178" s="19">
        <v>0</v>
      </c>
      <c r="E2178" s="15">
        <v>44743</v>
      </c>
      <c r="F2178">
        <v>10</v>
      </c>
    </row>
    <row r="2179" spans="1:6" x14ac:dyDescent="0.2">
      <c r="A2179" t="s">
        <v>60</v>
      </c>
      <c r="B2179" t="str">
        <f>VLOOKUP(A2179,product_hierarchy!$A$2:$C$43,2,FALSE)</f>
        <v>Brass</v>
      </c>
      <c r="C2179" t="str">
        <f>VLOOKUP(A2179,product_hierarchy!$A$2:$C$43,3,FALSE)</f>
        <v>Low Brass</v>
      </c>
      <c r="D2179" s="19">
        <v>1073493204.1266594</v>
      </c>
      <c r="E2179" s="15">
        <v>44743</v>
      </c>
      <c r="F2179">
        <v>10</v>
      </c>
    </row>
    <row r="2180" spans="1:6" x14ac:dyDescent="0.2">
      <c r="A2180" t="s">
        <v>66</v>
      </c>
      <c r="B2180" t="str">
        <f>VLOOKUP(A2180,product_hierarchy!$A$2:$C$43,2,FALSE)</f>
        <v>Brass</v>
      </c>
      <c r="C2180" t="str">
        <f>VLOOKUP(A2180,product_hierarchy!$A$2:$C$43,3,FALSE)</f>
        <v>Brass-Other</v>
      </c>
      <c r="D2180" s="19">
        <v>2600885.1513876123</v>
      </c>
      <c r="E2180" s="15">
        <v>44743</v>
      </c>
      <c r="F2180">
        <v>10</v>
      </c>
    </row>
    <row r="2181" spans="1:6" x14ac:dyDescent="0.2">
      <c r="A2181" t="s">
        <v>67</v>
      </c>
      <c r="B2181" t="str">
        <f>VLOOKUP(A2181,product_hierarchy!$A$2:$C$43,2,FALSE)</f>
        <v>Brass</v>
      </c>
      <c r="C2181" t="str">
        <f>VLOOKUP(A2181,product_hierarchy!$A$2:$C$43,3,FALSE)</f>
        <v>Low Brass</v>
      </c>
      <c r="D2181" s="19">
        <v>1074968.7279399652</v>
      </c>
      <c r="E2181" s="15">
        <v>44774</v>
      </c>
      <c r="F2181">
        <v>10</v>
      </c>
    </row>
    <row r="2182" spans="1:6" x14ac:dyDescent="0.2">
      <c r="A2182" t="s">
        <v>55</v>
      </c>
      <c r="B2182" t="str">
        <f>VLOOKUP(A2182,product_hierarchy!$A$2:$C$43,2,FALSE)</f>
        <v>Brass</v>
      </c>
      <c r="C2182" t="str">
        <f>VLOOKUP(A2182,product_hierarchy!$A$2:$C$43,3,FALSE)</f>
        <v>High Brass</v>
      </c>
      <c r="D2182" s="19">
        <v>186002921.39934438</v>
      </c>
      <c r="E2182" s="15">
        <v>44774</v>
      </c>
      <c r="F2182">
        <v>10</v>
      </c>
    </row>
    <row r="2183" spans="1:6" x14ac:dyDescent="0.2">
      <c r="A2183" t="s">
        <v>56</v>
      </c>
      <c r="B2183" t="str">
        <f>VLOOKUP(A2183,product_hierarchy!$A$2:$C$43,2,FALSE)</f>
        <v>Brass</v>
      </c>
      <c r="C2183" t="str">
        <f>VLOOKUP(A2183,product_hierarchy!$A$2:$C$43,3,FALSE)</f>
        <v>High Brass</v>
      </c>
      <c r="D2183" s="19">
        <v>13169997.774914885</v>
      </c>
      <c r="E2183" s="15">
        <v>44774</v>
      </c>
      <c r="F2183">
        <v>10</v>
      </c>
    </row>
    <row r="2184" spans="1:6" x14ac:dyDescent="0.2">
      <c r="A2184" t="s">
        <v>59</v>
      </c>
      <c r="B2184" t="str">
        <f>VLOOKUP(A2184,product_hierarchy!$A$2:$C$43,2,FALSE)</f>
        <v>Brass</v>
      </c>
      <c r="C2184" t="str">
        <f>VLOOKUP(A2184,product_hierarchy!$A$2:$C$43,3,FALSE)</f>
        <v>Mid Brass</v>
      </c>
      <c r="D2184" s="19">
        <v>13321448.212158974</v>
      </c>
      <c r="E2184" s="15">
        <v>44774</v>
      </c>
      <c r="F2184">
        <v>10</v>
      </c>
    </row>
    <row r="2185" spans="1:6" x14ac:dyDescent="0.2">
      <c r="A2185" t="s">
        <v>57</v>
      </c>
      <c r="B2185" t="str">
        <f>VLOOKUP(A2185,product_hierarchy!$A$2:$C$43,2,FALSE)</f>
        <v>Brass</v>
      </c>
      <c r="C2185" t="str">
        <f>VLOOKUP(A2185,product_hierarchy!$A$2:$C$43,3,FALSE)</f>
        <v>High Brass</v>
      </c>
      <c r="D2185" s="19">
        <v>28287728.344354041</v>
      </c>
      <c r="E2185" s="15">
        <v>44774</v>
      </c>
      <c r="F2185">
        <v>10</v>
      </c>
    </row>
    <row r="2186" spans="1:6" x14ac:dyDescent="0.2">
      <c r="A2186" t="s">
        <v>58</v>
      </c>
      <c r="B2186" t="str">
        <f>VLOOKUP(A2186,product_hierarchy!$A$2:$C$43,2,FALSE)</f>
        <v>Brass</v>
      </c>
      <c r="C2186" t="str">
        <f>VLOOKUP(A2186,product_hierarchy!$A$2:$C$43,3,FALSE)</f>
        <v>High Brass</v>
      </c>
      <c r="D2186" s="19">
        <v>81569445.426811993</v>
      </c>
      <c r="E2186" s="15">
        <v>44774</v>
      </c>
      <c r="F2186">
        <v>10</v>
      </c>
    </row>
    <row r="2187" spans="1:6" x14ac:dyDescent="0.2">
      <c r="A2187" s="18" t="s">
        <v>69</v>
      </c>
      <c r="B2187" t="str">
        <f>VLOOKUP(A2187,product_hierarchy!$A$2:$C$43,2,FALSE)</f>
        <v>Brass</v>
      </c>
      <c r="C2187" t="str">
        <f>VLOOKUP(A2187,product_hierarchy!$A$2:$C$43,3,FALSE)</f>
        <v>Brass-Mystery</v>
      </c>
      <c r="D2187" s="19">
        <v>309315392.26138741</v>
      </c>
      <c r="E2187" s="15">
        <v>44774</v>
      </c>
      <c r="F2187">
        <v>10</v>
      </c>
    </row>
    <row r="2188" spans="1:6" x14ac:dyDescent="0.2">
      <c r="A2188" t="s">
        <v>64</v>
      </c>
      <c r="B2188" t="str">
        <f>VLOOKUP(A2188,product_hierarchy!$A$2:$C$43,2,FALSE)</f>
        <v>Brass</v>
      </c>
      <c r="C2188" t="str">
        <f>VLOOKUP(A2188,product_hierarchy!$A$2:$C$43,3,FALSE)</f>
        <v>Brass-Other</v>
      </c>
      <c r="D2188" s="19">
        <v>150419848.17775959</v>
      </c>
      <c r="E2188" s="15">
        <v>44774</v>
      </c>
      <c r="F2188">
        <v>10</v>
      </c>
    </row>
    <row r="2189" spans="1:6" x14ac:dyDescent="0.2">
      <c r="A2189" t="s">
        <v>61</v>
      </c>
      <c r="B2189" t="str">
        <f>VLOOKUP(A2189,product_hierarchy!$A$2:$C$43,2,FALSE)</f>
        <v>Brass</v>
      </c>
      <c r="C2189" t="str">
        <f>VLOOKUP(A2189,product_hierarchy!$A$2:$C$43,3,FALSE)</f>
        <v>Mid Brass</v>
      </c>
      <c r="D2189" s="19">
        <v>62104688.411738068</v>
      </c>
      <c r="E2189" s="15">
        <v>44774</v>
      </c>
      <c r="F2189">
        <v>10</v>
      </c>
    </row>
    <row r="2190" spans="1:6" x14ac:dyDescent="0.2">
      <c r="A2190" t="s">
        <v>62</v>
      </c>
      <c r="B2190" t="str">
        <f>VLOOKUP(A2190,product_hierarchy!$A$2:$C$43,2,FALSE)</f>
        <v>Brass</v>
      </c>
      <c r="C2190" t="str">
        <f>VLOOKUP(A2190,product_hierarchy!$A$2:$C$43,3,FALSE)</f>
        <v>Mid Brass</v>
      </c>
      <c r="D2190" s="19">
        <v>0</v>
      </c>
      <c r="E2190" s="15">
        <v>44774</v>
      </c>
      <c r="F2190">
        <v>10</v>
      </c>
    </row>
    <row r="2191" spans="1:6" x14ac:dyDescent="0.2">
      <c r="A2191" s="18" t="s">
        <v>65</v>
      </c>
      <c r="B2191" t="str">
        <f>VLOOKUP(A2191,product_hierarchy!$A$2:$C$43,2,FALSE)</f>
        <v>Brass</v>
      </c>
      <c r="C2191" t="str">
        <f>VLOOKUP(A2191,product_hierarchy!$A$2:$C$43,3,FALSE)</f>
        <v>Brass-Other</v>
      </c>
      <c r="D2191" s="19">
        <v>6273865.2562256344</v>
      </c>
      <c r="E2191" s="15">
        <v>44774</v>
      </c>
      <c r="F2191">
        <v>10</v>
      </c>
    </row>
    <row r="2192" spans="1:6" x14ac:dyDescent="0.2">
      <c r="A2192" t="s">
        <v>63</v>
      </c>
      <c r="B2192" t="str">
        <f>VLOOKUP(A2192,product_hierarchy!$A$2:$C$43,2,FALSE)</f>
        <v>Brass</v>
      </c>
      <c r="C2192" t="str">
        <f>VLOOKUP(A2192,product_hierarchy!$A$2:$C$43,3,FALSE)</f>
        <v>Low Brass</v>
      </c>
      <c r="D2192" s="19">
        <v>59105176.378345713</v>
      </c>
      <c r="E2192" s="15">
        <v>44774</v>
      </c>
      <c r="F2192">
        <v>10</v>
      </c>
    </row>
    <row r="2193" spans="1:6" x14ac:dyDescent="0.2">
      <c r="A2193" t="s">
        <v>68</v>
      </c>
      <c r="B2193" t="str">
        <f>VLOOKUP(A2193,product_hierarchy!$A$2:$C$43,2,FALSE)</f>
        <v>Brass</v>
      </c>
      <c r="C2193" t="str">
        <f>VLOOKUP(A2193,product_hierarchy!$A$2:$C$43,3,FALSE)</f>
        <v>Brass-Other</v>
      </c>
      <c r="D2193" s="19">
        <v>0</v>
      </c>
      <c r="E2193" s="15">
        <v>44774</v>
      </c>
      <c r="F2193">
        <v>10</v>
      </c>
    </row>
    <row r="2194" spans="1:6" x14ac:dyDescent="0.2">
      <c r="A2194" t="s">
        <v>60</v>
      </c>
      <c r="B2194" t="str">
        <f>VLOOKUP(A2194,product_hierarchy!$A$2:$C$43,2,FALSE)</f>
        <v>Brass</v>
      </c>
      <c r="C2194" t="str">
        <f>VLOOKUP(A2194,product_hierarchy!$A$2:$C$43,3,FALSE)</f>
        <v>Low Brass</v>
      </c>
      <c r="D2194" s="19">
        <v>1024865864.5677841</v>
      </c>
      <c r="E2194" s="15">
        <v>44774</v>
      </c>
      <c r="F2194">
        <v>10</v>
      </c>
    </row>
    <row r="2195" spans="1:6" x14ac:dyDescent="0.2">
      <c r="A2195" t="s">
        <v>66</v>
      </c>
      <c r="B2195" t="str">
        <f>VLOOKUP(A2195,product_hierarchy!$A$2:$C$43,2,FALSE)</f>
        <v>Brass</v>
      </c>
      <c r="C2195" t="str">
        <f>VLOOKUP(A2195,product_hierarchy!$A$2:$C$43,3,FALSE)</f>
        <v>Brass-Other</v>
      </c>
      <c r="D2195" s="19">
        <v>2483069.663665866</v>
      </c>
      <c r="E2195" s="15">
        <v>44774</v>
      </c>
      <c r="F2195">
        <v>10</v>
      </c>
    </row>
    <row r="2196" spans="1:6" x14ac:dyDescent="0.2">
      <c r="A2196" t="s">
        <v>67</v>
      </c>
      <c r="B2196" t="str">
        <f>VLOOKUP(A2196,product_hierarchy!$A$2:$C$43,2,FALSE)</f>
        <v>Brass</v>
      </c>
      <c r="C2196" t="str">
        <f>VLOOKUP(A2196,product_hierarchy!$A$2:$C$43,3,FALSE)</f>
        <v>Low Brass</v>
      </c>
      <c r="D2196" s="19">
        <v>1107496.7790669007</v>
      </c>
      <c r="E2196" s="15">
        <v>44805</v>
      </c>
      <c r="F2196">
        <v>10</v>
      </c>
    </row>
    <row r="2197" spans="1:6" x14ac:dyDescent="0.2">
      <c r="A2197" t="s">
        <v>55</v>
      </c>
      <c r="B2197" t="str">
        <f>VLOOKUP(A2197,product_hierarchy!$A$2:$C$43,2,FALSE)</f>
        <v>Brass</v>
      </c>
      <c r="C2197" t="str">
        <f>VLOOKUP(A2197,product_hierarchy!$A$2:$C$43,3,FALSE)</f>
        <v>High Brass</v>
      </c>
      <c r="D2197" s="19">
        <v>191631282.83887371</v>
      </c>
      <c r="E2197" s="15">
        <v>44805</v>
      </c>
      <c r="F2197">
        <v>10</v>
      </c>
    </row>
    <row r="2198" spans="1:6" x14ac:dyDescent="0.2">
      <c r="A2198" t="s">
        <v>56</v>
      </c>
      <c r="B2198" t="str">
        <f>VLOOKUP(A2198,product_hierarchy!$A$2:$C$43,2,FALSE)</f>
        <v>Brass</v>
      </c>
      <c r="C2198" t="str">
        <f>VLOOKUP(A2198,product_hierarchy!$A$2:$C$43,3,FALSE)</f>
        <v>High Brass</v>
      </c>
      <c r="D2198" s="19">
        <v>13568515.750209866</v>
      </c>
      <c r="E2198" s="15">
        <v>44805</v>
      </c>
      <c r="F2198">
        <v>10</v>
      </c>
    </row>
    <row r="2199" spans="1:6" x14ac:dyDescent="0.2">
      <c r="A2199" t="s">
        <v>59</v>
      </c>
      <c r="B2199" t="str">
        <f>VLOOKUP(A2199,product_hierarchy!$A$2:$C$43,2,FALSE)</f>
        <v>Brass</v>
      </c>
      <c r="C2199" t="str">
        <f>VLOOKUP(A2199,product_hierarchy!$A$2:$C$43,3,FALSE)</f>
        <v>Mid Brass</v>
      </c>
      <c r="D2199" s="19">
        <v>13724549.006877277</v>
      </c>
      <c r="E2199" s="15">
        <v>44805</v>
      </c>
      <c r="F2199">
        <v>10</v>
      </c>
    </row>
    <row r="2200" spans="1:6" x14ac:dyDescent="0.2">
      <c r="A2200" t="s">
        <v>57</v>
      </c>
      <c r="B2200" t="str">
        <f>VLOOKUP(A2200,product_hierarchy!$A$2:$C$43,2,FALSE)</f>
        <v>Brass</v>
      </c>
      <c r="C2200" t="str">
        <f>VLOOKUP(A2200,product_hierarchy!$A$2:$C$43,3,FALSE)</f>
        <v>High Brass</v>
      </c>
      <c r="D2200" s="19">
        <v>29143701.778682079</v>
      </c>
      <c r="E2200" s="15">
        <v>44805</v>
      </c>
      <c r="F2200">
        <v>10</v>
      </c>
    </row>
    <row r="2201" spans="1:6" x14ac:dyDescent="0.2">
      <c r="A2201" t="s">
        <v>58</v>
      </c>
      <c r="B2201" t="str">
        <f>VLOOKUP(A2201,product_hierarchy!$A$2:$C$43,2,FALSE)</f>
        <v>Brass</v>
      </c>
      <c r="C2201" t="str">
        <f>VLOOKUP(A2201,product_hierarchy!$A$2:$C$43,3,FALSE)</f>
        <v>High Brass</v>
      </c>
      <c r="D2201" s="19">
        <v>84037698.709234238</v>
      </c>
      <c r="E2201" s="15">
        <v>44805</v>
      </c>
      <c r="F2201">
        <v>10</v>
      </c>
    </row>
    <row r="2202" spans="1:6" x14ac:dyDescent="0.2">
      <c r="A2202" s="18" t="s">
        <v>69</v>
      </c>
      <c r="B2202" t="str">
        <f>VLOOKUP(A2202,product_hierarchy!$A$2:$C$43,2,FALSE)</f>
        <v>Brass</v>
      </c>
      <c r="C2202" t="str">
        <f>VLOOKUP(A2202,product_hierarchy!$A$2:$C$43,3,FALSE)</f>
        <v>Brass-Mystery</v>
      </c>
      <c r="D2202" s="19">
        <v>318675131.41687697</v>
      </c>
      <c r="E2202" s="15">
        <v>44805</v>
      </c>
      <c r="F2202">
        <v>10</v>
      </c>
    </row>
    <row r="2203" spans="1:6" x14ac:dyDescent="0.2">
      <c r="A2203" t="s">
        <v>64</v>
      </c>
      <c r="B2203" t="str">
        <f>VLOOKUP(A2203,product_hierarchy!$A$2:$C$43,2,FALSE)</f>
        <v>Brass</v>
      </c>
      <c r="C2203" t="str">
        <f>VLOOKUP(A2203,product_hierarchy!$A$2:$C$43,3,FALSE)</f>
        <v>Brass-Other</v>
      </c>
      <c r="D2203" s="19">
        <v>154971482.45777115</v>
      </c>
      <c r="E2203" s="15">
        <v>44805</v>
      </c>
      <c r="F2203">
        <v>10</v>
      </c>
    </row>
    <row r="2204" spans="1:6" x14ac:dyDescent="0.2">
      <c r="A2204" t="s">
        <v>61</v>
      </c>
      <c r="B2204" t="str">
        <f>VLOOKUP(A2204,product_hierarchy!$A$2:$C$43,2,FALSE)</f>
        <v>Brass</v>
      </c>
      <c r="C2204" t="str">
        <f>VLOOKUP(A2204,product_hierarchy!$A$2:$C$43,3,FALSE)</f>
        <v>Mid Brass</v>
      </c>
      <c r="D2204" s="19">
        <v>63983947.247249261</v>
      </c>
      <c r="E2204" s="15">
        <v>44805</v>
      </c>
      <c r="F2204">
        <v>10</v>
      </c>
    </row>
    <row r="2205" spans="1:6" x14ac:dyDescent="0.2">
      <c r="A2205" t="s">
        <v>62</v>
      </c>
      <c r="B2205" t="str">
        <f>VLOOKUP(A2205,product_hierarchy!$A$2:$C$43,2,FALSE)</f>
        <v>Brass</v>
      </c>
      <c r="C2205" t="str">
        <f>VLOOKUP(A2205,product_hierarchy!$A$2:$C$43,3,FALSE)</f>
        <v>Mid Brass</v>
      </c>
      <c r="D2205" s="19">
        <v>0</v>
      </c>
      <c r="E2205" s="15">
        <v>44805</v>
      </c>
      <c r="F2205">
        <v>10</v>
      </c>
    </row>
    <row r="2206" spans="1:6" x14ac:dyDescent="0.2">
      <c r="A2206" s="18" t="s">
        <v>65</v>
      </c>
      <c r="B2206" t="str">
        <f>VLOOKUP(A2206,product_hierarchy!$A$2:$C$43,2,FALSE)</f>
        <v>Brass</v>
      </c>
      <c r="C2206" t="str">
        <f>VLOOKUP(A2206,product_hierarchy!$A$2:$C$43,3,FALSE)</f>
        <v>Brass-Other</v>
      </c>
      <c r="D2206" s="19">
        <v>6463709.4856564701</v>
      </c>
      <c r="E2206" s="15">
        <v>44805</v>
      </c>
      <c r="F2206">
        <v>10</v>
      </c>
    </row>
    <row r="2207" spans="1:6" x14ac:dyDescent="0.2">
      <c r="A2207" t="s">
        <v>63</v>
      </c>
      <c r="B2207" t="str">
        <f>VLOOKUP(A2207,product_hierarchy!$A$2:$C$43,2,FALSE)</f>
        <v>Brass</v>
      </c>
      <c r="C2207" t="str">
        <f>VLOOKUP(A2207,product_hierarchy!$A$2:$C$43,3,FALSE)</f>
        <v>Low Brass</v>
      </c>
      <c r="D2207" s="19">
        <v>60893671.382089414</v>
      </c>
      <c r="E2207" s="15">
        <v>44805</v>
      </c>
      <c r="F2207">
        <v>10</v>
      </c>
    </row>
    <row r="2208" spans="1:6" x14ac:dyDescent="0.2">
      <c r="A2208" t="s">
        <v>68</v>
      </c>
      <c r="B2208" t="str">
        <f>VLOOKUP(A2208,product_hierarchy!$A$2:$C$43,2,FALSE)</f>
        <v>Brass</v>
      </c>
      <c r="C2208" t="str">
        <f>VLOOKUP(A2208,product_hierarchy!$A$2:$C$43,3,FALSE)</f>
        <v>Brass-Other</v>
      </c>
      <c r="D2208" s="19">
        <v>0</v>
      </c>
      <c r="E2208" s="15">
        <v>44805</v>
      </c>
      <c r="F2208">
        <v>10</v>
      </c>
    </row>
    <row r="2209" spans="1:6" x14ac:dyDescent="0.2">
      <c r="A2209" t="s">
        <v>60</v>
      </c>
      <c r="B2209" t="str">
        <f>VLOOKUP(A2209,product_hierarchy!$A$2:$C$43,2,FALSE)</f>
        <v>Brass</v>
      </c>
      <c r="C2209" t="str">
        <f>VLOOKUP(A2209,product_hierarchy!$A$2:$C$43,3,FALSE)</f>
        <v>Low Brass</v>
      </c>
      <c r="D2209" s="19">
        <v>1055877826.4736869</v>
      </c>
      <c r="E2209" s="15">
        <v>44805</v>
      </c>
      <c r="F2209">
        <v>10</v>
      </c>
    </row>
    <row r="2210" spans="1:6" x14ac:dyDescent="0.2">
      <c r="A2210" t="s">
        <v>66</v>
      </c>
      <c r="B2210" t="str">
        <f>VLOOKUP(A2210,product_hierarchy!$A$2:$C$43,2,FALSE)</f>
        <v>Brass</v>
      </c>
      <c r="C2210" t="str">
        <f>VLOOKUP(A2210,product_hierarchy!$A$2:$C$43,3,FALSE)</f>
        <v>Brass-Other</v>
      </c>
      <c r="D2210" s="19">
        <v>2558206.1907779141</v>
      </c>
      <c r="E2210" s="15">
        <v>44805</v>
      </c>
      <c r="F2210">
        <v>10</v>
      </c>
    </row>
    <row r="2211" spans="1:6" x14ac:dyDescent="0.2">
      <c r="A2211" t="s">
        <v>67</v>
      </c>
      <c r="B2211" t="str">
        <f>VLOOKUP(A2211,product_hierarchy!$A$2:$C$43,2,FALSE)</f>
        <v>Brass</v>
      </c>
      <c r="C2211" t="str">
        <f>VLOOKUP(A2211,product_hierarchy!$A$2:$C$43,3,FALSE)</f>
        <v>Low Brass</v>
      </c>
      <c r="D2211" s="19">
        <v>1045603.2546448791</v>
      </c>
      <c r="E2211" s="15">
        <v>44835</v>
      </c>
      <c r="F2211">
        <v>10</v>
      </c>
    </row>
    <row r="2212" spans="1:6" x14ac:dyDescent="0.2">
      <c r="A2212" t="s">
        <v>55</v>
      </c>
      <c r="B2212" t="str">
        <f>VLOOKUP(A2212,product_hierarchy!$A$2:$C$43,2,FALSE)</f>
        <v>Brass</v>
      </c>
      <c r="C2212" t="str">
        <f>VLOOKUP(A2212,product_hierarchy!$A$2:$C$43,3,FALSE)</f>
        <v>High Brass</v>
      </c>
      <c r="D2212" s="19">
        <v>180921783.98651215</v>
      </c>
      <c r="E2212" s="15">
        <v>44835</v>
      </c>
      <c r="F2212">
        <v>10</v>
      </c>
    </row>
    <row r="2213" spans="1:6" x14ac:dyDescent="0.2">
      <c r="A2213" t="s">
        <v>56</v>
      </c>
      <c r="B2213" t="str">
        <f>VLOOKUP(A2213,product_hierarchy!$A$2:$C$43,2,FALSE)</f>
        <v>Brass</v>
      </c>
      <c r="C2213" t="str">
        <f>VLOOKUP(A2213,product_hierarchy!$A$2:$C$43,3,FALSE)</f>
        <v>High Brass</v>
      </c>
      <c r="D2213" s="19">
        <v>12810226.176073354</v>
      </c>
      <c r="E2213" s="15">
        <v>44835</v>
      </c>
      <c r="F2213">
        <v>10</v>
      </c>
    </row>
    <row r="2214" spans="1:6" x14ac:dyDescent="0.2">
      <c r="A2214" t="s">
        <v>59</v>
      </c>
      <c r="B2214" t="str">
        <f>VLOOKUP(A2214,product_hierarchy!$A$2:$C$43,2,FALSE)</f>
        <v>Brass</v>
      </c>
      <c r="C2214" t="str">
        <f>VLOOKUP(A2214,product_hierarchy!$A$2:$C$43,3,FALSE)</f>
        <v>Mid Brass</v>
      </c>
      <c r="D2214" s="19">
        <v>12957539.363874901</v>
      </c>
      <c r="E2214" s="15">
        <v>44835</v>
      </c>
      <c r="F2214">
        <v>10</v>
      </c>
    </row>
    <row r="2215" spans="1:6" x14ac:dyDescent="0.2">
      <c r="A2215" t="s">
        <v>57</v>
      </c>
      <c r="B2215" t="str">
        <f>VLOOKUP(A2215,product_hierarchy!$A$2:$C$43,2,FALSE)</f>
        <v>Brass</v>
      </c>
      <c r="C2215" t="str">
        <f>VLOOKUP(A2215,product_hierarchy!$A$2:$C$43,3,FALSE)</f>
        <v>High Brass</v>
      </c>
      <c r="D2215" s="19">
        <v>27514977.928752027</v>
      </c>
      <c r="E2215" s="15">
        <v>44835</v>
      </c>
      <c r="F2215">
        <v>10</v>
      </c>
    </row>
    <row r="2216" spans="1:6" x14ac:dyDescent="0.2">
      <c r="A2216" t="s">
        <v>58</v>
      </c>
      <c r="B2216" t="str">
        <f>VLOOKUP(A2216,product_hierarchy!$A$2:$C$43,2,FALSE)</f>
        <v>Brass</v>
      </c>
      <c r="C2216" t="str">
        <f>VLOOKUP(A2216,product_hierarchy!$A$2:$C$43,3,FALSE)</f>
        <v>High Brass</v>
      </c>
      <c r="D2216" s="19">
        <v>79341170.957873374</v>
      </c>
      <c r="E2216" s="15">
        <v>44835</v>
      </c>
      <c r="F2216">
        <v>10</v>
      </c>
    </row>
    <row r="2217" spans="1:6" x14ac:dyDescent="0.2">
      <c r="A2217" s="18" t="s">
        <v>69</v>
      </c>
      <c r="B2217" t="str">
        <f>VLOOKUP(A2217,product_hierarchy!$A$2:$C$43,2,FALSE)</f>
        <v>Brass</v>
      </c>
      <c r="C2217" t="str">
        <f>VLOOKUP(A2217,product_hierarchy!$A$2:$C$43,3,FALSE)</f>
        <v>Brass-Mystery</v>
      </c>
      <c r="D2217" s="19">
        <v>300865664.69710976</v>
      </c>
      <c r="E2217" s="15">
        <v>44835</v>
      </c>
      <c r="F2217">
        <v>10</v>
      </c>
    </row>
    <row r="2218" spans="1:6" x14ac:dyDescent="0.2">
      <c r="A2218" t="s">
        <v>64</v>
      </c>
      <c r="B2218" t="str">
        <f>VLOOKUP(A2218,product_hierarchy!$A$2:$C$43,2,FALSE)</f>
        <v>Brass</v>
      </c>
      <c r="C2218" t="str">
        <f>VLOOKUP(A2218,product_hierarchy!$A$2:$C$43,3,FALSE)</f>
        <v>Brass-Other</v>
      </c>
      <c r="D2218" s="19">
        <v>146310751.86648381</v>
      </c>
      <c r="E2218" s="15">
        <v>44835</v>
      </c>
      <c r="F2218">
        <v>10</v>
      </c>
    </row>
    <row r="2219" spans="1:6" x14ac:dyDescent="0.2">
      <c r="A2219" t="s">
        <v>61</v>
      </c>
      <c r="B2219" t="str">
        <f>VLOOKUP(A2219,product_hierarchy!$A$2:$C$43,2,FALSE)</f>
        <v>Brass</v>
      </c>
      <c r="C2219" t="str">
        <f>VLOOKUP(A2219,product_hierarchy!$A$2:$C$43,3,FALSE)</f>
        <v>Mid Brass</v>
      </c>
      <c r="D2219" s="19">
        <v>60408142.715427943</v>
      </c>
      <c r="E2219" s="15">
        <v>44835</v>
      </c>
      <c r="F2219">
        <v>10</v>
      </c>
    </row>
    <row r="2220" spans="1:6" x14ac:dyDescent="0.2">
      <c r="A2220" t="s">
        <v>62</v>
      </c>
      <c r="B2220" t="str">
        <f>VLOOKUP(A2220,product_hierarchy!$A$2:$C$43,2,FALSE)</f>
        <v>Brass</v>
      </c>
      <c r="C2220" t="str">
        <f>VLOOKUP(A2220,product_hierarchy!$A$2:$C$43,3,FALSE)</f>
        <v>Mid Brass</v>
      </c>
      <c r="D2220" s="19">
        <v>0</v>
      </c>
      <c r="E2220" s="15">
        <v>44835</v>
      </c>
      <c r="F2220">
        <v>10</v>
      </c>
    </row>
    <row r="2221" spans="1:6" x14ac:dyDescent="0.2">
      <c r="A2221" s="18" t="s">
        <v>65</v>
      </c>
      <c r="B2221" t="str">
        <f>VLOOKUP(A2221,product_hierarchy!$A$2:$C$43,2,FALSE)</f>
        <v>Brass</v>
      </c>
      <c r="C2221" t="str">
        <f>VLOOKUP(A2221,product_hierarchy!$A$2:$C$43,3,FALSE)</f>
        <v>Brass-Other</v>
      </c>
      <c r="D2221" s="19">
        <v>6102478.8541377094</v>
      </c>
      <c r="E2221" s="15">
        <v>44835</v>
      </c>
      <c r="F2221">
        <v>10</v>
      </c>
    </row>
    <row r="2222" spans="1:6" x14ac:dyDescent="0.2">
      <c r="A2222" t="s">
        <v>63</v>
      </c>
      <c r="B2222" t="str">
        <f>VLOOKUP(A2222,product_hierarchy!$A$2:$C$43,2,FALSE)</f>
        <v>Brass</v>
      </c>
      <c r="C2222" t="str">
        <f>VLOOKUP(A2222,product_hierarchy!$A$2:$C$43,3,FALSE)</f>
        <v>Low Brass</v>
      </c>
      <c r="D2222" s="19">
        <v>57490569.894056782</v>
      </c>
      <c r="E2222" s="15">
        <v>44835</v>
      </c>
      <c r="F2222">
        <v>10</v>
      </c>
    </row>
    <row r="2223" spans="1:6" x14ac:dyDescent="0.2">
      <c r="A2223" t="s">
        <v>68</v>
      </c>
      <c r="B2223" t="str">
        <f>VLOOKUP(A2223,product_hierarchy!$A$2:$C$43,2,FALSE)</f>
        <v>Brass</v>
      </c>
      <c r="C2223" t="str">
        <f>VLOOKUP(A2223,product_hierarchy!$A$2:$C$43,3,FALSE)</f>
        <v>Brass-Other</v>
      </c>
      <c r="D2223" s="19">
        <v>0</v>
      </c>
      <c r="E2223" s="15">
        <v>44835</v>
      </c>
      <c r="F2223">
        <v>10</v>
      </c>
    </row>
    <row r="2224" spans="1:6" x14ac:dyDescent="0.2">
      <c r="A2224" t="s">
        <v>60</v>
      </c>
      <c r="B2224" t="str">
        <f>VLOOKUP(A2224,product_hierarchy!$A$2:$C$43,2,FALSE)</f>
        <v>Brass</v>
      </c>
      <c r="C2224" t="str">
        <f>VLOOKUP(A2224,product_hierarchy!$A$2:$C$43,3,FALSE)</f>
        <v>Low Brass</v>
      </c>
      <c r="D2224" s="19">
        <v>996869076.94524074</v>
      </c>
      <c r="E2224" s="15">
        <v>44835</v>
      </c>
      <c r="F2224">
        <v>10</v>
      </c>
    </row>
    <row r="2225" spans="1:6" x14ac:dyDescent="0.2">
      <c r="A2225" t="s">
        <v>66</v>
      </c>
      <c r="B2225" t="str">
        <f>VLOOKUP(A2225,product_hierarchy!$A$2:$C$43,2,FALSE)</f>
        <v>Brass</v>
      </c>
      <c r="C2225" t="str">
        <f>VLOOKUP(A2225,product_hierarchy!$A$2:$C$43,3,FALSE)</f>
        <v>Brass-Other</v>
      </c>
      <c r="D2225" s="19">
        <v>2415238.3733194456</v>
      </c>
      <c r="E2225" s="15">
        <v>44835</v>
      </c>
      <c r="F2225">
        <v>10</v>
      </c>
    </row>
    <row r="2226" spans="1:6" x14ac:dyDescent="0.2">
      <c r="A2226" t="s">
        <v>67</v>
      </c>
      <c r="B2226" t="str">
        <f>VLOOKUP(A2226,product_hierarchy!$A$2:$C$43,2,FALSE)</f>
        <v>Brass</v>
      </c>
      <c r="C2226" t="str">
        <f>VLOOKUP(A2226,product_hierarchy!$A$2:$C$43,3,FALSE)</f>
        <v>Low Brass</v>
      </c>
      <c r="D2226" s="19">
        <v>1003902.904131013</v>
      </c>
      <c r="E2226" s="15">
        <v>44866</v>
      </c>
      <c r="F2226">
        <v>10</v>
      </c>
    </row>
    <row r="2227" spans="1:6" x14ac:dyDescent="0.2">
      <c r="A2227" t="s">
        <v>55</v>
      </c>
      <c r="B2227" t="str">
        <f>VLOOKUP(A2227,product_hierarchy!$A$2:$C$43,2,FALSE)</f>
        <v>Brass</v>
      </c>
      <c r="C2227" t="str">
        <f>VLOOKUP(A2227,product_hierarchy!$A$2:$C$43,3,FALSE)</f>
        <v>High Brass</v>
      </c>
      <c r="D2227" s="19">
        <v>173706330.34832126</v>
      </c>
      <c r="E2227" s="15">
        <v>44866</v>
      </c>
      <c r="F2227">
        <v>10</v>
      </c>
    </row>
    <row r="2228" spans="1:6" x14ac:dyDescent="0.2">
      <c r="A2228" t="s">
        <v>56</v>
      </c>
      <c r="B2228" t="str">
        <f>VLOOKUP(A2228,product_hierarchy!$A$2:$C$43,2,FALSE)</f>
        <v>Brass</v>
      </c>
      <c r="C2228" t="str">
        <f>VLOOKUP(A2228,product_hierarchy!$A$2:$C$43,3,FALSE)</f>
        <v>High Brass</v>
      </c>
      <c r="D2228" s="19">
        <v>12299333.617800288</v>
      </c>
      <c r="E2228" s="15">
        <v>44866</v>
      </c>
      <c r="F2228">
        <v>10</v>
      </c>
    </row>
    <row r="2229" spans="1:6" x14ac:dyDescent="0.2">
      <c r="A2229" t="s">
        <v>59</v>
      </c>
      <c r="B2229" t="str">
        <f>VLOOKUP(A2229,product_hierarchy!$A$2:$C$43,2,FALSE)</f>
        <v>Brass</v>
      </c>
      <c r="C2229" t="str">
        <f>VLOOKUP(A2229,product_hierarchy!$A$2:$C$43,3,FALSE)</f>
        <v>Mid Brass</v>
      </c>
      <c r="D2229" s="19">
        <v>12440771.717188179</v>
      </c>
      <c r="E2229" s="15">
        <v>44866</v>
      </c>
      <c r="F2229">
        <v>10</v>
      </c>
    </row>
    <row r="2230" spans="1:6" x14ac:dyDescent="0.2">
      <c r="A2230" t="s">
        <v>57</v>
      </c>
      <c r="B2230" t="str">
        <f>VLOOKUP(A2230,product_hierarchy!$A$2:$C$43,2,FALSE)</f>
        <v>Brass</v>
      </c>
      <c r="C2230" t="str">
        <f>VLOOKUP(A2230,product_hierarchy!$A$2:$C$43,3,FALSE)</f>
        <v>High Brass</v>
      </c>
      <c r="D2230" s="19">
        <v>26417636.065178782</v>
      </c>
      <c r="E2230" s="15">
        <v>44866</v>
      </c>
      <c r="F2230">
        <v>10</v>
      </c>
    </row>
    <row r="2231" spans="1:6" x14ac:dyDescent="0.2">
      <c r="A2231" t="s">
        <v>58</v>
      </c>
      <c r="B2231" t="str">
        <f>VLOOKUP(A2231,product_hierarchy!$A$2:$C$43,2,FALSE)</f>
        <v>Brass</v>
      </c>
      <c r="C2231" t="str">
        <f>VLOOKUP(A2231,product_hierarchy!$A$2:$C$43,3,FALSE)</f>
        <v>High Brass</v>
      </c>
      <c r="D2231" s="19">
        <v>76176916.615295187</v>
      </c>
      <c r="E2231" s="15">
        <v>44866</v>
      </c>
      <c r="F2231">
        <v>10</v>
      </c>
    </row>
    <row r="2232" spans="1:6" x14ac:dyDescent="0.2">
      <c r="A2232" s="18" t="s">
        <v>69</v>
      </c>
      <c r="B2232" t="str">
        <f>VLOOKUP(A2232,product_hierarchy!$A$2:$C$43,2,FALSE)</f>
        <v>Brass</v>
      </c>
      <c r="C2232" t="str">
        <f>VLOOKUP(A2232,product_hierarchy!$A$2:$C$43,3,FALSE)</f>
        <v>Brass-Mystery</v>
      </c>
      <c r="D2232" s="19">
        <v>288866654.92000461</v>
      </c>
      <c r="E2232" s="15">
        <v>44866</v>
      </c>
      <c r="F2232">
        <v>10</v>
      </c>
    </row>
    <row r="2233" spans="1:6" x14ac:dyDescent="0.2">
      <c r="A2233" t="s">
        <v>64</v>
      </c>
      <c r="B2233" t="str">
        <f>VLOOKUP(A2233,product_hierarchy!$A$2:$C$43,2,FALSE)</f>
        <v>Brass</v>
      </c>
      <c r="C2233" t="str">
        <f>VLOOKUP(A2233,product_hierarchy!$A$2:$C$43,3,FALSE)</f>
        <v>Brass-Other</v>
      </c>
      <c r="D2233" s="19">
        <v>140475642.22075886</v>
      </c>
      <c r="E2233" s="15">
        <v>44866</v>
      </c>
      <c r="F2233">
        <v>10</v>
      </c>
    </row>
    <row r="2234" spans="1:6" x14ac:dyDescent="0.2">
      <c r="A2234" t="s">
        <v>61</v>
      </c>
      <c r="B2234" t="str">
        <f>VLOOKUP(A2234,product_hierarchy!$A$2:$C$43,2,FALSE)</f>
        <v>Brass</v>
      </c>
      <c r="C2234" t="str">
        <f>VLOOKUP(A2234,product_hierarchy!$A$2:$C$43,3,FALSE)</f>
        <v>Mid Brass</v>
      </c>
      <c r="D2234" s="19">
        <v>57998968.189684339</v>
      </c>
      <c r="E2234" s="15">
        <v>44866</v>
      </c>
      <c r="F2234">
        <v>10</v>
      </c>
    </row>
    <row r="2235" spans="1:6" x14ac:dyDescent="0.2">
      <c r="A2235" t="s">
        <v>62</v>
      </c>
      <c r="B2235" t="str">
        <f>VLOOKUP(A2235,product_hierarchy!$A$2:$C$43,2,FALSE)</f>
        <v>Brass</v>
      </c>
      <c r="C2235" t="str">
        <f>VLOOKUP(A2235,product_hierarchy!$A$2:$C$43,3,FALSE)</f>
        <v>Mid Brass</v>
      </c>
      <c r="D2235" s="19">
        <v>0</v>
      </c>
      <c r="E2235" s="15">
        <v>44866</v>
      </c>
      <c r="F2235">
        <v>10</v>
      </c>
    </row>
    <row r="2236" spans="1:6" x14ac:dyDescent="0.2">
      <c r="A2236" s="18" t="s">
        <v>65</v>
      </c>
      <c r="B2236" t="str">
        <f>VLOOKUP(A2236,product_hierarchy!$A$2:$C$43,2,FALSE)</f>
        <v>Brass</v>
      </c>
      <c r="C2236" t="str">
        <f>VLOOKUP(A2236,product_hierarchy!$A$2:$C$43,3,FALSE)</f>
        <v>Brass-Other</v>
      </c>
      <c r="D2236" s="19">
        <v>5859102.1181811728</v>
      </c>
      <c r="E2236" s="15">
        <v>44866</v>
      </c>
      <c r="F2236">
        <v>10</v>
      </c>
    </row>
    <row r="2237" spans="1:6" x14ac:dyDescent="0.2">
      <c r="A2237" t="s">
        <v>63</v>
      </c>
      <c r="B2237" t="str">
        <f>VLOOKUP(A2237,product_hierarchy!$A$2:$C$43,2,FALSE)</f>
        <v>Brass</v>
      </c>
      <c r="C2237" t="str">
        <f>VLOOKUP(A2237,product_hierarchy!$A$2:$C$43,3,FALSE)</f>
        <v>Low Brass</v>
      </c>
      <c r="D2237" s="19">
        <v>55197752.895664468</v>
      </c>
      <c r="E2237" s="15">
        <v>44866</v>
      </c>
      <c r="F2237">
        <v>10</v>
      </c>
    </row>
    <row r="2238" spans="1:6" x14ac:dyDescent="0.2">
      <c r="A2238" t="s">
        <v>68</v>
      </c>
      <c r="B2238" t="str">
        <f>VLOOKUP(A2238,product_hierarchy!$A$2:$C$43,2,FALSE)</f>
        <v>Brass</v>
      </c>
      <c r="C2238" t="str">
        <f>VLOOKUP(A2238,product_hierarchy!$A$2:$C$43,3,FALSE)</f>
        <v>Brass-Other</v>
      </c>
      <c r="D2238" s="19">
        <v>0</v>
      </c>
      <c r="E2238" s="15">
        <v>44866</v>
      </c>
      <c r="F2238">
        <v>10</v>
      </c>
    </row>
    <row r="2239" spans="1:6" x14ac:dyDescent="0.2">
      <c r="A2239" t="s">
        <v>60</v>
      </c>
      <c r="B2239" t="str">
        <f>VLOOKUP(A2239,product_hierarchy!$A$2:$C$43,2,FALSE)</f>
        <v>Brass</v>
      </c>
      <c r="C2239" t="str">
        <f>VLOOKUP(A2239,product_hierarchy!$A$2:$C$43,3,FALSE)</f>
        <v>Low Brass</v>
      </c>
      <c r="D2239" s="19">
        <v>957112324.33340049</v>
      </c>
      <c r="E2239" s="15">
        <v>44866</v>
      </c>
      <c r="F2239">
        <v>10</v>
      </c>
    </row>
    <row r="2240" spans="1:6" x14ac:dyDescent="0.2">
      <c r="A2240" t="s">
        <v>66</v>
      </c>
      <c r="B2240" t="str">
        <f>VLOOKUP(A2240,product_hierarchy!$A$2:$C$43,2,FALSE)</f>
        <v>Brass</v>
      </c>
      <c r="C2240" t="str">
        <f>VLOOKUP(A2240,product_hierarchy!$A$2:$C$43,3,FALSE)</f>
        <v>Brass-Other</v>
      </c>
      <c r="D2240" s="19">
        <v>2318914.7569816518</v>
      </c>
      <c r="E2240" s="15">
        <v>44866</v>
      </c>
      <c r="F2240">
        <v>10</v>
      </c>
    </row>
    <row r="2241" spans="1:6" x14ac:dyDescent="0.2">
      <c r="A2241" t="s">
        <v>67</v>
      </c>
      <c r="B2241" t="str">
        <f>VLOOKUP(A2241,product_hierarchy!$A$2:$C$43,2,FALSE)</f>
        <v>Brass</v>
      </c>
      <c r="C2241" t="str">
        <f>VLOOKUP(A2241,product_hierarchy!$A$2:$C$43,3,FALSE)</f>
        <v>Low Brass</v>
      </c>
      <c r="D2241" s="19">
        <v>1207154.7562855743</v>
      </c>
      <c r="E2241" s="15">
        <v>44896</v>
      </c>
      <c r="F2241">
        <v>10</v>
      </c>
    </row>
    <row r="2242" spans="1:6" x14ac:dyDescent="0.2">
      <c r="A2242" t="s">
        <v>55</v>
      </c>
      <c r="B2242" t="str">
        <f>VLOOKUP(A2242,product_hierarchy!$A$2:$C$43,2,FALSE)</f>
        <v>Brass</v>
      </c>
      <c r="C2242" t="str">
        <f>VLOOKUP(A2242,product_hierarchy!$A$2:$C$43,3,FALSE)</f>
        <v>High Brass</v>
      </c>
      <c r="D2242" s="19">
        <v>208875202.98429573</v>
      </c>
      <c r="E2242" s="15">
        <v>44896</v>
      </c>
      <c r="F2242">
        <v>10</v>
      </c>
    </row>
    <row r="2243" spans="1:6" x14ac:dyDescent="0.2">
      <c r="A2243" t="s">
        <v>56</v>
      </c>
      <c r="B2243" t="str">
        <f>VLOOKUP(A2243,product_hierarchy!$A$2:$C$43,2,FALSE)</f>
        <v>Brass</v>
      </c>
      <c r="C2243" t="str">
        <f>VLOOKUP(A2243,product_hierarchy!$A$2:$C$43,3,FALSE)</f>
        <v>High Brass</v>
      </c>
      <c r="D2243" s="19">
        <v>14789477.164350413</v>
      </c>
      <c r="E2243" s="15">
        <v>44896</v>
      </c>
      <c r="F2243">
        <v>10</v>
      </c>
    </row>
    <row r="2244" spans="1:6" x14ac:dyDescent="0.2">
      <c r="A2244" t="s">
        <v>59</v>
      </c>
      <c r="B2244" t="str">
        <f>VLOOKUP(A2244,product_hierarchy!$A$2:$C$43,2,FALSE)</f>
        <v>Brass</v>
      </c>
      <c r="C2244" t="str">
        <f>VLOOKUP(A2244,product_hierarchy!$A$2:$C$43,3,FALSE)</f>
        <v>Mid Brass</v>
      </c>
      <c r="D2244" s="19">
        <v>14959551.056649674</v>
      </c>
      <c r="E2244" s="15">
        <v>44896</v>
      </c>
      <c r="F2244">
        <v>10</v>
      </c>
    </row>
    <row r="2245" spans="1:6" x14ac:dyDescent="0.2">
      <c r="A2245" t="s">
        <v>57</v>
      </c>
      <c r="B2245" t="str">
        <f>VLOOKUP(A2245,product_hierarchy!$A$2:$C$43,2,FALSE)</f>
        <v>Brass</v>
      </c>
      <c r="C2245" t="str">
        <f>VLOOKUP(A2245,product_hierarchy!$A$2:$C$43,3,FALSE)</f>
        <v>High Brass</v>
      </c>
      <c r="D2245" s="19">
        <v>31766194.613717455</v>
      </c>
      <c r="E2245" s="15">
        <v>44896</v>
      </c>
      <c r="F2245">
        <v>10</v>
      </c>
    </row>
    <row r="2246" spans="1:6" x14ac:dyDescent="0.2">
      <c r="A2246" t="s">
        <v>58</v>
      </c>
      <c r="B2246" t="str">
        <f>VLOOKUP(A2246,product_hierarchy!$A$2:$C$43,2,FALSE)</f>
        <v>Brass</v>
      </c>
      <c r="C2246" t="str">
        <f>VLOOKUP(A2246,product_hierarchy!$A$2:$C$43,3,FALSE)</f>
        <v>High Brass</v>
      </c>
      <c r="D2246" s="19">
        <v>91599821.888076186</v>
      </c>
      <c r="E2246" s="15">
        <v>44896</v>
      </c>
      <c r="F2246">
        <v>10</v>
      </c>
    </row>
    <row r="2247" spans="1:6" x14ac:dyDescent="0.2">
      <c r="A2247" s="18" t="s">
        <v>69</v>
      </c>
      <c r="B2247" t="str">
        <f>VLOOKUP(A2247,product_hierarchy!$A$2:$C$43,2,FALSE)</f>
        <v>Brass</v>
      </c>
      <c r="C2247" t="str">
        <f>VLOOKUP(A2247,product_hierarchy!$A$2:$C$43,3,FALSE)</f>
        <v>Brass-Mystery</v>
      </c>
      <c r="D2247" s="19">
        <v>347351078.45995414</v>
      </c>
      <c r="E2247" s="15">
        <v>44896</v>
      </c>
      <c r="F2247">
        <v>10</v>
      </c>
    </row>
    <row r="2248" spans="1:6" x14ac:dyDescent="0.2">
      <c r="A2248" t="s">
        <v>64</v>
      </c>
      <c r="B2248" t="str">
        <f>VLOOKUP(A2248,product_hierarchy!$A$2:$C$43,2,FALSE)</f>
        <v>Brass</v>
      </c>
      <c r="C2248" t="str">
        <f>VLOOKUP(A2248,product_hierarchy!$A$2:$C$43,3,FALSE)</f>
        <v>Brass-Other</v>
      </c>
      <c r="D2248" s="19">
        <v>168916574.45283118</v>
      </c>
      <c r="E2248" s="15">
        <v>44896</v>
      </c>
      <c r="F2248">
        <v>10</v>
      </c>
    </row>
    <row r="2249" spans="1:6" x14ac:dyDescent="0.2">
      <c r="A2249" t="s">
        <v>61</v>
      </c>
      <c r="B2249" t="str">
        <f>VLOOKUP(A2249,product_hierarchy!$A$2:$C$43,2,FALSE)</f>
        <v>Brass</v>
      </c>
      <c r="C2249" t="str">
        <f>VLOOKUP(A2249,product_hierarchy!$A$2:$C$43,3,FALSE)</f>
        <v>Mid Brass</v>
      </c>
      <c r="D2249" s="19">
        <v>2404880.5441975011</v>
      </c>
      <c r="E2249" s="15">
        <v>44896</v>
      </c>
      <c r="F2249">
        <v>10</v>
      </c>
    </row>
    <row r="2250" spans="1:6" x14ac:dyDescent="0.2">
      <c r="A2250" t="s">
        <v>62</v>
      </c>
      <c r="B2250" t="str">
        <f>VLOOKUP(A2250,product_hierarchy!$A$2:$C$43,2,FALSE)</f>
        <v>Brass</v>
      </c>
      <c r="C2250" t="str">
        <f>VLOOKUP(A2250,product_hierarchy!$A$2:$C$43,3,FALSE)</f>
        <v>Mid Brass</v>
      </c>
      <c r="D2250" s="19">
        <v>0</v>
      </c>
      <c r="E2250" s="15">
        <v>44896</v>
      </c>
      <c r="F2250">
        <v>10</v>
      </c>
    </row>
    <row r="2251" spans="1:6" x14ac:dyDescent="0.2">
      <c r="A2251" s="18" t="s">
        <v>65</v>
      </c>
      <c r="B2251" t="str">
        <f>VLOOKUP(A2251,product_hierarchy!$A$2:$C$43,2,FALSE)</f>
        <v>Brass</v>
      </c>
      <c r="C2251" t="str">
        <f>VLOOKUP(A2251,product_hierarchy!$A$2:$C$43,3,FALSE)</f>
        <v>Brass-Other</v>
      </c>
      <c r="D2251" s="19">
        <v>242942.95450908353</v>
      </c>
      <c r="E2251" s="15">
        <v>44896</v>
      </c>
      <c r="F2251">
        <v>10</v>
      </c>
    </row>
    <row r="2252" spans="1:6" x14ac:dyDescent="0.2">
      <c r="A2252" t="s">
        <v>63</v>
      </c>
      <c r="B2252" t="str">
        <f>VLOOKUP(A2252,product_hierarchy!$A$2:$C$43,2,FALSE)</f>
        <v>Brass</v>
      </c>
      <c r="C2252" t="str">
        <f>VLOOKUP(A2252,product_hierarchy!$A$2:$C$43,3,FALSE)</f>
        <v>Low Brass</v>
      </c>
      <c r="D2252" s="19">
        <v>2288730.4061697857</v>
      </c>
      <c r="E2252" s="15">
        <v>44896</v>
      </c>
      <c r="F2252">
        <v>10</v>
      </c>
    </row>
    <row r="2253" spans="1:6" x14ac:dyDescent="0.2">
      <c r="A2253" t="s">
        <v>68</v>
      </c>
      <c r="B2253" t="str">
        <f>VLOOKUP(A2253,product_hierarchy!$A$2:$C$43,2,FALSE)</f>
        <v>Brass</v>
      </c>
      <c r="C2253" t="str">
        <f>VLOOKUP(A2253,product_hierarchy!$A$2:$C$43,3,FALSE)</f>
        <v>Brass-Other</v>
      </c>
      <c r="D2253" s="19">
        <v>0</v>
      </c>
      <c r="E2253" s="15">
        <v>44896</v>
      </c>
      <c r="F2253">
        <v>10</v>
      </c>
    </row>
    <row r="2254" spans="1:6" x14ac:dyDescent="0.2">
      <c r="A2254" t="s">
        <v>60</v>
      </c>
      <c r="B2254" t="str">
        <f>VLOOKUP(A2254,product_hierarchy!$A$2:$C$43,2,FALSE)</f>
        <v>Brass</v>
      </c>
      <c r="C2254" t="str">
        <f>VLOOKUP(A2254,product_hierarchy!$A$2:$C$43,3,FALSE)</f>
        <v>Low Brass</v>
      </c>
      <c r="D2254" s="19">
        <v>88190871.866442353</v>
      </c>
      <c r="E2254" s="15">
        <v>44896</v>
      </c>
      <c r="F2254">
        <v>10</v>
      </c>
    </row>
    <row r="2255" spans="1:6" x14ac:dyDescent="0.2">
      <c r="A2255" t="s">
        <v>66</v>
      </c>
      <c r="B2255" t="str">
        <f>VLOOKUP(A2255,product_hierarchy!$A$2:$C$43,2,FALSE)</f>
        <v>Brass</v>
      </c>
      <c r="C2255" t="str">
        <f>VLOOKUP(A2255,product_hierarchy!$A$2:$C$43,3,FALSE)</f>
        <v>Brass-Other</v>
      </c>
      <c r="D2255" s="19">
        <v>213670.9652595938</v>
      </c>
      <c r="E2255" s="15">
        <v>44896</v>
      </c>
      <c r="F2255">
        <v>10</v>
      </c>
    </row>
    <row r="2256" spans="1:6" x14ac:dyDescent="0.2">
      <c r="A2256" s="18" t="s">
        <v>100</v>
      </c>
      <c r="B2256" t="str">
        <f>VLOOKUP(A2256,product_hierarchy!$A$2:$C$43,2,FALSE)</f>
        <v>Other</v>
      </c>
      <c r="C2256" t="str">
        <f>VLOOKUP(A2256,product_hierarchy!$A$2:$C$43,3,FALSE)</f>
        <v>Other</v>
      </c>
      <c r="D2256" s="19">
        <v>1202242.8195</v>
      </c>
      <c r="E2256" s="15">
        <v>43466</v>
      </c>
      <c r="F2256">
        <v>0</v>
      </c>
    </row>
    <row r="2257" spans="1:6" x14ac:dyDescent="0.2">
      <c r="A2257" t="s">
        <v>92</v>
      </c>
      <c r="B2257" t="str">
        <f>VLOOKUP(A2257,product_hierarchy!$A$2:$C$43,2,FALSE)</f>
        <v>Other</v>
      </c>
      <c r="C2257" t="str">
        <f>VLOOKUP(A2257,product_hierarchy!$A$2:$C$43,3,FALSE)</f>
        <v>Percussion</v>
      </c>
      <c r="D2257" s="19">
        <v>1169294.5215</v>
      </c>
      <c r="E2257" s="15">
        <v>43466</v>
      </c>
      <c r="F2257">
        <v>0</v>
      </c>
    </row>
    <row r="2258" spans="1:6" x14ac:dyDescent="0.2">
      <c r="A2258" t="s">
        <v>87</v>
      </c>
      <c r="B2258" t="str">
        <f>VLOOKUP(A2258,product_hierarchy!$A$2:$C$43,2,FALSE)</f>
        <v>Other</v>
      </c>
      <c r="C2258" t="str">
        <f>VLOOKUP(A2258,product_hierarchy!$A$2:$C$43,3,FALSE)</f>
        <v>Percussion</v>
      </c>
      <c r="D2258" s="19">
        <v>19744573.7115</v>
      </c>
      <c r="E2258" s="15">
        <v>43466</v>
      </c>
      <c r="F2258">
        <v>0</v>
      </c>
    </row>
    <row r="2259" spans="1:6" x14ac:dyDescent="0.2">
      <c r="A2259" t="s">
        <v>88</v>
      </c>
      <c r="B2259" t="str">
        <f>VLOOKUP(A2259,product_hierarchy!$A$2:$C$43,2,FALSE)</f>
        <v>Other</v>
      </c>
      <c r="C2259" t="str">
        <f>VLOOKUP(A2259,product_hierarchy!$A$2:$C$43,3,FALSE)</f>
        <v>Percussion</v>
      </c>
      <c r="D2259" s="19">
        <v>1065774.1500000001</v>
      </c>
      <c r="E2259" s="15">
        <v>43466</v>
      </c>
      <c r="F2259">
        <v>0</v>
      </c>
    </row>
    <row r="2260" spans="1:6" x14ac:dyDescent="0.2">
      <c r="A2260" t="s">
        <v>89</v>
      </c>
      <c r="B2260" t="str">
        <f>VLOOKUP(A2260,product_hierarchy!$A$2:$C$43,2,FALSE)</f>
        <v>Other</v>
      </c>
      <c r="C2260" t="str">
        <f>VLOOKUP(A2260,product_hierarchy!$A$2:$C$43,3,FALSE)</f>
        <v>Percussion</v>
      </c>
      <c r="D2260" s="19">
        <v>0</v>
      </c>
      <c r="E2260" s="15">
        <v>43466</v>
      </c>
      <c r="F2260">
        <v>0</v>
      </c>
    </row>
    <row r="2261" spans="1:6" x14ac:dyDescent="0.2">
      <c r="A2261" t="s">
        <v>94</v>
      </c>
      <c r="B2261" t="str">
        <f>VLOOKUP(A2261,product_hierarchy!$A$2:$C$43,2,FALSE)</f>
        <v>Other</v>
      </c>
      <c r="C2261" t="str">
        <f>VLOOKUP(A2261,product_hierarchy!$A$2:$C$43,3,FALSE)</f>
        <v>Percussion</v>
      </c>
      <c r="D2261" s="19">
        <v>28360449.850094996</v>
      </c>
      <c r="E2261" s="15">
        <v>43466</v>
      </c>
      <c r="F2261">
        <v>0</v>
      </c>
    </row>
    <row r="2262" spans="1:6" x14ac:dyDescent="0.2">
      <c r="A2262" t="s">
        <v>85</v>
      </c>
      <c r="B2262" t="str">
        <f>VLOOKUP(A2262,product_hierarchy!$A$2:$C$43,2,FALSE)</f>
        <v>Other</v>
      </c>
      <c r="C2262" t="str">
        <f>VLOOKUP(A2262,product_hierarchy!$A$2:$C$43,3,FALSE)</f>
        <v>Keyboards</v>
      </c>
      <c r="D2262" s="19">
        <v>118248117.08737499</v>
      </c>
      <c r="E2262" s="15">
        <v>43466</v>
      </c>
      <c r="F2262">
        <v>0</v>
      </c>
    </row>
    <row r="2263" spans="1:6" x14ac:dyDescent="0.2">
      <c r="A2263" t="s">
        <v>83</v>
      </c>
      <c r="B2263" t="str">
        <f>VLOOKUP(A2263,product_hierarchy!$A$2:$C$43,2,FALSE)</f>
        <v>Other</v>
      </c>
      <c r="C2263" t="str">
        <f>VLOOKUP(A2263,product_hierarchy!$A$2:$C$43,3,FALSE)</f>
        <v>Keyboards</v>
      </c>
      <c r="D2263" s="19">
        <v>431013926.95123494</v>
      </c>
      <c r="E2263" s="15">
        <v>43466</v>
      </c>
      <c r="F2263">
        <v>0</v>
      </c>
    </row>
    <row r="2264" spans="1:6" x14ac:dyDescent="0.2">
      <c r="A2264" t="s">
        <v>86</v>
      </c>
      <c r="B2264" t="str">
        <f>VLOOKUP(A2264,product_hierarchy!$A$2:$C$43,2,FALSE)</f>
        <v>Other</v>
      </c>
      <c r="C2264" t="str">
        <f>VLOOKUP(A2264,product_hierarchy!$A$2:$C$43,3,FALSE)</f>
        <v>Keyboards</v>
      </c>
      <c r="D2264" s="19">
        <v>20214.185084999994</v>
      </c>
      <c r="E2264" s="15">
        <v>43466</v>
      </c>
      <c r="F2264">
        <v>0</v>
      </c>
    </row>
    <row r="2265" spans="1:6" x14ac:dyDescent="0.2">
      <c r="A2265" t="s">
        <v>84</v>
      </c>
      <c r="B2265" t="str">
        <f>VLOOKUP(A2265,product_hierarchy!$A$2:$C$43,2,FALSE)</f>
        <v>Other</v>
      </c>
      <c r="C2265" t="str">
        <f>VLOOKUP(A2265,product_hierarchy!$A$2:$C$43,3,FALSE)</f>
        <v>Keyboards</v>
      </c>
      <c r="D2265" s="19">
        <v>0</v>
      </c>
      <c r="E2265" s="15">
        <v>43466</v>
      </c>
      <c r="F2265">
        <v>0</v>
      </c>
    </row>
    <row r="2266" spans="1:6" x14ac:dyDescent="0.2">
      <c r="A2266" t="s">
        <v>98</v>
      </c>
      <c r="B2266" t="str">
        <f>VLOOKUP(A2266,product_hierarchy!$A$2:$C$43,2,FALSE)</f>
        <v>Other</v>
      </c>
      <c r="C2266" t="str">
        <f>VLOOKUP(A2266,product_hierarchy!$A$2:$C$43,3,FALSE)</f>
        <v>Other</v>
      </c>
      <c r="D2266" s="19">
        <v>20708435.433194995</v>
      </c>
      <c r="E2266" s="15">
        <v>43466</v>
      </c>
      <c r="F2266">
        <v>0</v>
      </c>
    </row>
    <row r="2267" spans="1:6" x14ac:dyDescent="0.2">
      <c r="A2267" t="s">
        <v>91</v>
      </c>
      <c r="B2267" t="str">
        <f>VLOOKUP(A2267,product_hierarchy!$A$2:$C$43,2,FALSE)</f>
        <v>Other</v>
      </c>
      <c r="C2267" t="str">
        <f>VLOOKUP(A2267,product_hierarchy!$A$2:$C$43,3,FALSE)</f>
        <v>Percussion</v>
      </c>
      <c r="D2267" s="19">
        <v>131139052.38620549</v>
      </c>
      <c r="E2267" s="15">
        <v>43466</v>
      </c>
      <c r="F2267">
        <v>0</v>
      </c>
    </row>
    <row r="2268" spans="1:6" x14ac:dyDescent="0.2">
      <c r="A2268" t="s">
        <v>93</v>
      </c>
      <c r="B2268" t="str">
        <f>VLOOKUP(A2268,product_hierarchy!$A$2:$C$43,2,FALSE)</f>
        <v>Other</v>
      </c>
      <c r="C2268" t="str">
        <f>VLOOKUP(A2268,product_hierarchy!$A$2:$C$43,3,FALSE)</f>
        <v>Percussion</v>
      </c>
      <c r="D2268" s="19">
        <v>0</v>
      </c>
      <c r="E2268" s="15">
        <v>43466</v>
      </c>
      <c r="F2268">
        <v>0</v>
      </c>
    </row>
    <row r="2269" spans="1:6" x14ac:dyDescent="0.2">
      <c r="A2269" t="s">
        <v>97</v>
      </c>
      <c r="B2269" t="str">
        <f>VLOOKUP(A2269,product_hierarchy!$A$2:$C$43,2,FALSE)</f>
        <v>Other</v>
      </c>
      <c r="C2269" t="str">
        <f>VLOOKUP(A2269,product_hierarchy!$A$2:$C$43,3,FALSE)</f>
        <v>Percussion</v>
      </c>
      <c r="D2269" s="19">
        <v>0</v>
      </c>
      <c r="E2269" s="15">
        <v>43466</v>
      </c>
      <c r="F2269">
        <v>0</v>
      </c>
    </row>
    <row r="2270" spans="1:6" x14ac:dyDescent="0.2">
      <c r="A2270" t="s">
        <v>95</v>
      </c>
      <c r="B2270" t="str">
        <f>VLOOKUP(A2270,product_hierarchy!$A$2:$C$43,2,FALSE)</f>
        <v>Other</v>
      </c>
      <c r="C2270" t="str">
        <f>VLOOKUP(A2270,product_hierarchy!$A$2:$C$43,3,FALSE)</f>
        <v>Percussion</v>
      </c>
      <c r="D2270" s="19">
        <v>5775137.1583424993</v>
      </c>
      <c r="E2270" s="15">
        <v>43466</v>
      </c>
      <c r="F2270">
        <v>0</v>
      </c>
    </row>
    <row r="2271" spans="1:6" x14ac:dyDescent="0.2">
      <c r="A2271" t="s">
        <v>99</v>
      </c>
      <c r="B2271" t="str">
        <f>VLOOKUP(A2271,product_hierarchy!$A$2:$C$43,2,FALSE)</f>
        <v>Other</v>
      </c>
      <c r="C2271" t="str">
        <f>VLOOKUP(A2271,product_hierarchy!$A$2:$C$43,3,FALSE)</f>
        <v>Other</v>
      </c>
      <c r="D2271" s="19">
        <v>32668340.009175003</v>
      </c>
      <c r="E2271" s="15">
        <v>43466</v>
      </c>
      <c r="F2271">
        <v>0</v>
      </c>
    </row>
    <row r="2272" spans="1:6" x14ac:dyDescent="0.2">
      <c r="A2272" t="s">
        <v>96</v>
      </c>
      <c r="B2272" t="str">
        <f>VLOOKUP(A2272,product_hierarchy!$A$2:$C$43,2,FALSE)</f>
        <v>Other</v>
      </c>
      <c r="C2272" t="str">
        <f>VLOOKUP(A2272,product_hierarchy!$A$2:$C$43,3,FALSE)</f>
        <v>Percussion</v>
      </c>
      <c r="D2272" s="19">
        <v>3898440.3316949997</v>
      </c>
      <c r="E2272" s="15">
        <v>43466</v>
      </c>
      <c r="F2272">
        <v>0</v>
      </c>
    </row>
    <row r="2273" spans="1:6" x14ac:dyDescent="0.2">
      <c r="A2273" s="18" t="s">
        <v>100</v>
      </c>
      <c r="B2273" t="str">
        <f>VLOOKUP(A2273,product_hierarchy!$A$2:$C$43,2,FALSE)</f>
        <v>Other</v>
      </c>
      <c r="C2273" t="str">
        <f>VLOOKUP(A2273,product_hierarchy!$A$2:$C$43,3,FALSE)</f>
        <v>Other</v>
      </c>
      <c r="D2273" s="19">
        <v>12014109.18445725</v>
      </c>
      <c r="E2273" s="15">
        <v>43497</v>
      </c>
      <c r="F2273">
        <v>0</v>
      </c>
    </row>
    <row r="2274" spans="1:6" x14ac:dyDescent="0.2">
      <c r="A2274" t="s">
        <v>92</v>
      </c>
      <c r="B2274" t="str">
        <f>VLOOKUP(A2274,product_hierarchy!$A$2:$C$43,2,FALSE)</f>
        <v>Other</v>
      </c>
      <c r="C2274" t="str">
        <f>VLOOKUP(A2274,product_hierarchy!$A$2:$C$43,3,FALSE)</f>
        <v>Percussion</v>
      </c>
      <c r="D2274" s="19">
        <v>19518756.829620749</v>
      </c>
      <c r="E2274" s="15">
        <v>43497</v>
      </c>
      <c r="F2274">
        <v>0</v>
      </c>
    </row>
    <row r="2275" spans="1:6" x14ac:dyDescent="0.2">
      <c r="A2275" t="s">
        <v>87</v>
      </c>
      <c r="B2275" t="str">
        <f>VLOOKUP(A2275,product_hierarchy!$A$2:$C$43,2,FALSE)</f>
        <v>Other</v>
      </c>
      <c r="C2275" t="str">
        <f>VLOOKUP(A2275,product_hierarchy!$A$2:$C$43,3,FALSE)</f>
        <v>Percussion</v>
      </c>
      <c r="D2275" s="19">
        <v>248923105.67448664</v>
      </c>
      <c r="E2275" s="15">
        <v>43497</v>
      </c>
      <c r="F2275">
        <v>0</v>
      </c>
    </row>
    <row r="2276" spans="1:6" x14ac:dyDescent="0.2">
      <c r="A2276" t="s">
        <v>88</v>
      </c>
      <c r="B2276" t="str">
        <f>VLOOKUP(A2276,product_hierarchy!$A$2:$C$43,2,FALSE)</f>
        <v>Other</v>
      </c>
      <c r="C2276" t="str">
        <f>VLOOKUP(A2276,product_hierarchy!$A$2:$C$43,3,FALSE)</f>
        <v>Percussion</v>
      </c>
      <c r="D2276" s="19">
        <v>20755167.869475</v>
      </c>
      <c r="E2276" s="15">
        <v>43497</v>
      </c>
      <c r="F2276">
        <v>0</v>
      </c>
    </row>
    <row r="2277" spans="1:6" x14ac:dyDescent="0.2">
      <c r="A2277" t="s">
        <v>89</v>
      </c>
      <c r="B2277" t="str">
        <f>VLOOKUP(A2277,product_hierarchy!$A$2:$C$43,2,FALSE)</f>
        <v>Other</v>
      </c>
      <c r="C2277" t="str">
        <f>VLOOKUP(A2277,product_hierarchy!$A$2:$C$43,3,FALSE)</f>
        <v>Percussion</v>
      </c>
      <c r="D2277" s="19">
        <v>0</v>
      </c>
      <c r="E2277" s="15">
        <v>43497</v>
      </c>
      <c r="F2277">
        <v>0</v>
      </c>
    </row>
    <row r="2278" spans="1:6" x14ac:dyDescent="0.2">
      <c r="A2278" t="s">
        <v>94</v>
      </c>
      <c r="B2278" t="str">
        <f>VLOOKUP(A2278,product_hierarchy!$A$2:$C$43,2,FALSE)</f>
        <v>Other</v>
      </c>
      <c r="C2278" t="str">
        <f>VLOOKUP(A2278,product_hierarchy!$A$2:$C$43,3,FALSE)</f>
        <v>Percussion</v>
      </c>
      <c r="D2278" s="19">
        <v>17997758.497514252</v>
      </c>
      <c r="E2278" s="15">
        <v>43497</v>
      </c>
      <c r="F2278">
        <v>0</v>
      </c>
    </row>
    <row r="2279" spans="1:6" x14ac:dyDescent="0.2">
      <c r="A2279" t="s">
        <v>85</v>
      </c>
      <c r="B2279" t="str">
        <f>VLOOKUP(A2279,product_hierarchy!$A$2:$C$43,2,FALSE)</f>
        <v>Other</v>
      </c>
      <c r="C2279" t="str">
        <f>VLOOKUP(A2279,product_hierarchy!$A$2:$C$43,3,FALSE)</f>
        <v>Keyboards</v>
      </c>
      <c r="D2279" s="19">
        <v>88366263.524019003</v>
      </c>
      <c r="E2279" s="15">
        <v>43497</v>
      </c>
      <c r="F2279">
        <v>0</v>
      </c>
    </row>
    <row r="2280" spans="1:6" x14ac:dyDescent="0.2">
      <c r="A2280" t="s">
        <v>83</v>
      </c>
      <c r="B2280" t="str">
        <f>VLOOKUP(A2280,product_hierarchy!$A$2:$C$43,2,FALSE)</f>
        <v>Other</v>
      </c>
      <c r="C2280" t="str">
        <f>VLOOKUP(A2280,product_hierarchy!$A$2:$C$43,3,FALSE)</f>
        <v>Keyboards</v>
      </c>
      <c r="D2280" s="19">
        <v>262946883.89677495</v>
      </c>
      <c r="E2280" s="15">
        <v>43497</v>
      </c>
      <c r="F2280">
        <v>0</v>
      </c>
    </row>
    <row r="2281" spans="1:6" x14ac:dyDescent="0.2">
      <c r="A2281" t="s">
        <v>86</v>
      </c>
      <c r="B2281" t="str">
        <f>VLOOKUP(A2281,product_hierarchy!$A$2:$C$43,2,FALSE)</f>
        <v>Other</v>
      </c>
      <c r="C2281" t="str">
        <f>VLOOKUP(A2281,product_hierarchy!$A$2:$C$43,3,FALSE)</f>
        <v>Keyboards</v>
      </c>
      <c r="D2281" s="19">
        <v>375237.68899500009</v>
      </c>
      <c r="E2281" s="15">
        <v>43497</v>
      </c>
      <c r="F2281">
        <v>0</v>
      </c>
    </row>
    <row r="2282" spans="1:6" x14ac:dyDescent="0.2">
      <c r="A2282" t="s">
        <v>84</v>
      </c>
      <c r="B2282" t="str">
        <f>VLOOKUP(A2282,product_hierarchy!$A$2:$C$43,2,FALSE)</f>
        <v>Other</v>
      </c>
      <c r="C2282" t="str">
        <f>VLOOKUP(A2282,product_hierarchy!$A$2:$C$43,3,FALSE)</f>
        <v>Keyboards</v>
      </c>
      <c r="D2282" s="19">
        <v>0</v>
      </c>
      <c r="E2282" s="15">
        <v>43497</v>
      </c>
      <c r="F2282">
        <v>0</v>
      </c>
    </row>
    <row r="2283" spans="1:6" x14ac:dyDescent="0.2">
      <c r="A2283" t="s">
        <v>98</v>
      </c>
      <c r="B2283" t="str">
        <f>VLOOKUP(A2283,product_hierarchy!$A$2:$C$43,2,FALSE)</f>
        <v>Other</v>
      </c>
      <c r="C2283" t="str">
        <f>VLOOKUP(A2283,product_hierarchy!$A$2:$C$43,3,FALSE)</f>
        <v>Other</v>
      </c>
      <c r="D2283" s="19">
        <v>8708830.1354047488</v>
      </c>
      <c r="E2283" s="15">
        <v>43497</v>
      </c>
      <c r="F2283">
        <v>0</v>
      </c>
    </row>
    <row r="2284" spans="1:6" x14ac:dyDescent="0.2">
      <c r="A2284" t="s">
        <v>91</v>
      </c>
      <c r="B2284" t="str">
        <f>VLOOKUP(A2284,product_hierarchy!$A$2:$C$43,2,FALSE)</f>
        <v>Other</v>
      </c>
      <c r="C2284" t="str">
        <f>VLOOKUP(A2284,product_hierarchy!$A$2:$C$43,3,FALSE)</f>
        <v>Percussion</v>
      </c>
      <c r="D2284" s="19">
        <v>133352274.90689324</v>
      </c>
      <c r="E2284" s="15">
        <v>43497</v>
      </c>
      <c r="F2284">
        <v>0</v>
      </c>
    </row>
    <row r="2285" spans="1:6" x14ac:dyDescent="0.2">
      <c r="A2285" t="s">
        <v>93</v>
      </c>
      <c r="B2285" t="str">
        <f>VLOOKUP(A2285,product_hierarchy!$A$2:$C$43,2,FALSE)</f>
        <v>Other</v>
      </c>
      <c r="C2285" t="str">
        <f>VLOOKUP(A2285,product_hierarchy!$A$2:$C$43,3,FALSE)</f>
        <v>Percussion</v>
      </c>
      <c r="D2285" s="19">
        <v>0</v>
      </c>
      <c r="E2285" s="15">
        <v>43497</v>
      </c>
      <c r="F2285">
        <v>0</v>
      </c>
    </row>
    <row r="2286" spans="1:6" x14ac:dyDescent="0.2">
      <c r="A2286" t="s">
        <v>97</v>
      </c>
      <c r="B2286" t="str">
        <f>VLOOKUP(A2286,product_hierarchy!$A$2:$C$43,2,FALSE)</f>
        <v>Other</v>
      </c>
      <c r="C2286" t="str">
        <f>VLOOKUP(A2286,product_hierarchy!$A$2:$C$43,3,FALSE)</f>
        <v>Percussion</v>
      </c>
      <c r="D2286" s="19">
        <v>0</v>
      </c>
      <c r="E2286" s="15">
        <v>43497</v>
      </c>
      <c r="F2286">
        <v>0</v>
      </c>
    </row>
    <row r="2287" spans="1:6" x14ac:dyDescent="0.2">
      <c r="A2287" t="s">
        <v>95</v>
      </c>
      <c r="B2287" t="str">
        <f>VLOOKUP(A2287,product_hierarchy!$A$2:$C$43,2,FALSE)</f>
        <v>Other</v>
      </c>
      <c r="C2287" t="str">
        <f>VLOOKUP(A2287,product_hierarchy!$A$2:$C$43,3,FALSE)</f>
        <v>Percussion</v>
      </c>
      <c r="D2287" s="19">
        <v>15442475.052858749</v>
      </c>
      <c r="E2287" s="15">
        <v>43497</v>
      </c>
      <c r="F2287">
        <v>0</v>
      </c>
    </row>
    <row r="2288" spans="1:6" x14ac:dyDescent="0.2">
      <c r="A2288" t="s">
        <v>99</v>
      </c>
      <c r="B2288" t="str">
        <f>VLOOKUP(A2288,product_hierarchy!$A$2:$C$43,2,FALSE)</f>
        <v>Other</v>
      </c>
      <c r="C2288" t="str">
        <f>VLOOKUP(A2288,product_hierarchy!$A$2:$C$43,3,FALSE)</f>
        <v>Other</v>
      </c>
      <c r="D2288" s="19">
        <v>14189025.362850001</v>
      </c>
      <c r="E2288" s="15">
        <v>43497</v>
      </c>
      <c r="F2288">
        <v>0</v>
      </c>
    </row>
    <row r="2289" spans="1:6" x14ac:dyDescent="0.2">
      <c r="A2289" t="s">
        <v>96</v>
      </c>
      <c r="B2289" t="str">
        <f>VLOOKUP(A2289,product_hierarchy!$A$2:$C$43,2,FALSE)</f>
        <v>Other</v>
      </c>
      <c r="C2289" t="str">
        <f>VLOOKUP(A2289,product_hierarchy!$A$2:$C$43,3,FALSE)</f>
        <v>Percussion</v>
      </c>
      <c r="D2289" s="19">
        <v>411766.05772575014</v>
      </c>
      <c r="E2289" s="15">
        <v>43497</v>
      </c>
      <c r="F2289">
        <v>0</v>
      </c>
    </row>
    <row r="2290" spans="1:6" x14ac:dyDescent="0.2">
      <c r="A2290" s="18" t="s">
        <v>100</v>
      </c>
      <c r="B2290" t="str">
        <f>VLOOKUP(A2290,product_hierarchy!$A$2:$C$43,2,FALSE)</f>
        <v>Other</v>
      </c>
      <c r="C2290" t="str">
        <f>VLOOKUP(A2290,product_hierarchy!$A$2:$C$43,3,FALSE)</f>
        <v>Other</v>
      </c>
      <c r="D2290" s="19">
        <v>13765308.620485498</v>
      </c>
      <c r="E2290" s="15">
        <v>43525</v>
      </c>
      <c r="F2290">
        <v>0</v>
      </c>
    </row>
    <row r="2291" spans="1:6" x14ac:dyDescent="0.2">
      <c r="A2291" t="s">
        <v>92</v>
      </c>
      <c r="B2291" t="str">
        <f>VLOOKUP(A2291,product_hierarchy!$A$2:$C$43,2,FALSE)</f>
        <v>Other</v>
      </c>
      <c r="C2291" t="str">
        <f>VLOOKUP(A2291,product_hierarchy!$A$2:$C$43,3,FALSE)</f>
        <v>Percussion</v>
      </c>
      <c r="D2291" s="19">
        <v>17852971.459108502</v>
      </c>
      <c r="E2291" s="15">
        <v>43525</v>
      </c>
      <c r="F2291">
        <v>0</v>
      </c>
    </row>
    <row r="2292" spans="1:6" x14ac:dyDescent="0.2">
      <c r="A2292" t="s">
        <v>87</v>
      </c>
      <c r="B2292" t="str">
        <f>VLOOKUP(A2292,product_hierarchy!$A$2:$C$43,2,FALSE)</f>
        <v>Other</v>
      </c>
      <c r="C2292" t="str">
        <f>VLOOKUP(A2292,product_hierarchy!$A$2:$C$43,3,FALSE)</f>
        <v>Percussion</v>
      </c>
      <c r="D2292" s="19">
        <v>362274501.13820565</v>
      </c>
      <c r="E2292" s="15">
        <v>43525</v>
      </c>
      <c r="F2292">
        <v>0</v>
      </c>
    </row>
    <row r="2293" spans="1:6" x14ac:dyDescent="0.2">
      <c r="A2293" t="s">
        <v>88</v>
      </c>
      <c r="B2293" t="str">
        <f>VLOOKUP(A2293,product_hierarchy!$A$2:$C$43,2,FALSE)</f>
        <v>Other</v>
      </c>
      <c r="C2293" t="str">
        <f>VLOOKUP(A2293,product_hierarchy!$A$2:$C$43,3,FALSE)</f>
        <v>Percussion</v>
      </c>
      <c r="D2293" s="19">
        <v>7787082.0865500011</v>
      </c>
      <c r="E2293" s="15">
        <v>43525</v>
      </c>
      <c r="F2293">
        <v>0</v>
      </c>
    </row>
    <row r="2294" spans="1:6" x14ac:dyDescent="0.2">
      <c r="A2294" t="s">
        <v>89</v>
      </c>
      <c r="B2294" t="str">
        <f>VLOOKUP(A2294,product_hierarchy!$A$2:$C$43,2,FALSE)</f>
        <v>Other</v>
      </c>
      <c r="C2294" t="str">
        <f>VLOOKUP(A2294,product_hierarchy!$A$2:$C$43,3,FALSE)</f>
        <v>Percussion</v>
      </c>
      <c r="D2294" s="19">
        <v>0</v>
      </c>
      <c r="E2294" s="15">
        <v>43525</v>
      </c>
      <c r="F2294">
        <v>0</v>
      </c>
    </row>
    <row r="2295" spans="1:6" x14ac:dyDescent="0.2">
      <c r="A2295" t="s">
        <v>94</v>
      </c>
      <c r="B2295" t="str">
        <f>VLOOKUP(A2295,product_hierarchy!$A$2:$C$43,2,FALSE)</f>
        <v>Other</v>
      </c>
      <c r="C2295" t="str">
        <f>VLOOKUP(A2295,product_hierarchy!$A$2:$C$43,3,FALSE)</f>
        <v>Percussion</v>
      </c>
      <c r="D2295" s="19">
        <v>16427879.608169245</v>
      </c>
      <c r="E2295" s="15">
        <v>43525</v>
      </c>
      <c r="F2295">
        <v>0</v>
      </c>
    </row>
    <row r="2296" spans="1:6" x14ac:dyDescent="0.2">
      <c r="A2296" t="s">
        <v>85</v>
      </c>
      <c r="B2296" t="str">
        <f>VLOOKUP(A2296,product_hierarchy!$A$2:$C$43,2,FALSE)</f>
        <v>Other</v>
      </c>
      <c r="C2296" t="str">
        <f>VLOOKUP(A2296,product_hierarchy!$A$2:$C$43,3,FALSE)</f>
        <v>Keyboards</v>
      </c>
      <c r="D2296" s="19">
        <v>54609711.553215012</v>
      </c>
      <c r="E2296" s="15">
        <v>43525</v>
      </c>
      <c r="F2296">
        <v>0</v>
      </c>
    </row>
    <row r="2297" spans="1:6" x14ac:dyDescent="0.2">
      <c r="A2297" t="s">
        <v>83</v>
      </c>
      <c r="B2297" t="str">
        <f>VLOOKUP(A2297,product_hierarchy!$A$2:$C$43,2,FALSE)</f>
        <v>Other</v>
      </c>
      <c r="C2297" t="str">
        <f>VLOOKUP(A2297,product_hierarchy!$A$2:$C$43,3,FALSE)</f>
        <v>Keyboards</v>
      </c>
      <c r="D2297" s="19">
        <v>274355700.61059231</v>
      </c>
      <c r="E2297" s="15">
        <v>43525</v>
      </c>
      <c r="F2297">
        <v>0</v>
      </c>
    </row>
    <row r="2298" spans="1:6" x14ac:dyDescent="0.2">
      <c r="A2298" t="s">
        <v>86</v>
      </c>
      <c r="B2298" t="str">
        <f>VLOOKUP(A2298,product_hierarchy!$A$2:$C$43,2,FALSE)</f>
        <v>Other</v>
      </c>
      <c r="C2298" t="str">
        <f>VLOOKUP(A2298,product_hierarchy!$A$2:$C$43,3,FALSE)</f>
        <v>Keyboards</v>
      </c>
      <c r="D2298" s="19">
        <v>20558032.689753</v>
      </c>
      <c r="E2298" s="15">
        <v>43525</v>
      </c>
      <c r="F2298">
        <v>0</v>
      </c>
    </row>
    <row r="2299" spans="1:6" x14ac:dyDescent="0.2">
      <c r="A2299" t="s">
        <v>84</v>
      </c>
      <c r="B2299" t="str">
        <f>VLOOKUP(A2299,product_hierarchy!$A$2:$C$43,2,FALSE)</f>
        <v>Other</v>
      </c>
      <c r="C2299" t="str">
        <f>VLOOKUP(A2299,product_hierarchy!$A$2:$C$43,3,FALSE)</f>
        <v>Keyboards</v>
      </c>
      <c r="D2299" s="19">
        <v>211327686.29182276</v>
      </c>
      <c r="E2299" s="15">
        <v>43525</v>
      </c>
      <c r="F2299">
        <v>0</v>
      </c>
    </row>
    <row r="2300" spans="1:6" x14ac:dyDescent="0.2">
      <c r="A2300" t="s">
        <v>98</v>
      </c>
      <c r="B2300" t="str">
        <f>VLOOKUP(A2300,product_hierarchy!$A$2:$C$43,2,FALSE)</f>
        <v>Other</v>
      </c>
      <c r="C2300" t="str">
        <f>VLOOKUP(A2300,product_hierarchy!$A$2:$C$43,3,FALSE)</f>
        <v>Other</v>
      </c>
      <c r="D2300" s="19">
        <v>11824531.61534775</v>
      </c>
      <c r="E2300" s="15">
        <v>43525</v>
      </c>
      <c r="F2300">
        <v>0</v>
      </c>
    </row>
    <row r="2301" spans="1:6" x14ac:dyDescent="0.2">
      <c r="A2301" t="s">
        <v>91</v>
      </c>
      <c r="B2301" t="str">
        <f>VLOOKUP(A2301,product_hierarchy!$A$2:$C$43,2,FALSE)</f>
        <v>Other</v>
      </c>
      <c r="C2301" t="str">
        <f>VLOOKUP(A2301,product_hierarchy!$A$2:$C$43,3,FALSE)</f>
        <v>Percussion</v>
      </c>
      <c r="D2301" s="19">
        <v>160439988.23903704</v>
      </c>
      <c r="E2301" s="15">
        <v>43525</v>
      </c>
      <c r="F2301">
        <v>0</v>
      </c>
    </row>
    <row r="2302" spans="1:6" x14ac:dyDescent="0.2">
      <c r="A2302" t="s">
        <v>93</v>
      </c>
      <c r="B2302" t="str">
        <f>VLOOKUP(A2302,product_hierarchy!$A$2:$C$43,2,FALSE)</f>
        <v>Other</v>
      </c>
      <c r="C2302" t="str">
        <f>VLOOKUP(A2302,product_hierarchy!$A$2:$C$43,3,FALSE)</f>
        <v>Percussion</v>
      </c>
      <c r="D2302" s="19">
        <v>0</v>
      </c>
      <c r="E2302" s="15">
        <v>43525</v>
      </c>
      <c r="F2302">
        <v>0</v>
      </c>
    </row>
    <row r="2303" spans="1:6" x14ac:dyDescent="0.2">
      <c r="A2303" t="s">
        <v>97</v>
      </c>
      <c r="B2303" t="str">
        <f>VLOOKUP(A2303,product_hierarchy!$A$2:$C$43,2,FALSE)</f>
        <v>Other</v>
      </c>
      <c r="C2303" t="str">
        <f>VLOOKUP(A2303,product_hierarchy!$A$2:$C$43,3,FALSE)</f>
        <v>Percussion</v>
      </c>
      <c r="D2303" s="19">
        <v>0</v>
      </c>
      <c r="E2303" s="15">
        <v>43525</v>
      </c>
      <c r="F2303">
        <v>0</v>
      </c>
    </row>
    <row r="2304" spans="1:6" x14ac:dyDescent="0.2">
      <c r="A2304" t="s">
        <v>95</v>
      </c>
      <c r="B2304" t="str">
        <f>VLOOKUP(A2304,product_hierarchy!$A$2:$C$43,2,FALSE)</f>
        <v>Other</v>
      </c>
      <c r="C2304" t="str">
        <f>VLOOKUP(A2304,product_hierarchy!$A$2:$C$43,3,FALSE)</f>
        <v>Percussion</v>
      </c>
      <c r="D2304" s="19">
        <v>5606080.7467274964</v>
      </c>
      <c r="E2304" s="15">
        <v>43525</v>
      </c>
      <c r="F2304">
        <v>0</v>
      </c>
    </row>
    <row r="2305" spans="1:6" x14ac:dyDescent="0.2">
      <c r="A2305" t="s">
        <v>99</v>
      </c>
      <c r="B2305" t="str">
        <f>VLOOKUP(A2305,product_hierarchy!$A$2:$C$43,2,FALSE)</f>
        <v>Other</v>
      </c>
      <c r="C2305" t="str">
        <f>VLOOKUP(A2305,product_hierarchy!$A$2:$C$43,3,FALSE)</f>
        <v>Other</v>
      </c>
      <c r="D2305" s="19">
        <v>14702045.011874998</v>
      </c>
      <c r="E2305" s="15">
        <v>43525</v>
      </c>
      <c r="F2305">
        <v>0</v>
      </c>
    </row>
    <row r="2306" spans="1:6" x14ac:dyDescent="0.2">
      <c r="A2306" t="s">
        <v>96</v>
      </c>
      <c r="B2306" t="str">
        <f>VLOOKUP(A2306,product_hierarchy!$A$2:$C$43,2,FALSE)</f>
        <v>Other</v>
      </c>
      <c r="C2306" t="str">
        <f>VLOOKUP(A2306,product_hierarchy!$A$2:$C$43,3,FALSE)</f>
        <v>Percussion</v>
      </c>
      <c r="D2306" s="19">
        <v>1470628.7924445004</v>
      </c>
      <c r="E2306" s="15">
        <v>43525</v>
      </c>
      <c r="F2306">
        <v>0</v>
      </c>
    </row>
    <row r="2307" spans="1:6" x14ac:dyDescent="0.2">
      <c r="A2307" s="18" t="s">
        <v>100</v>
      </c>
      <c r="B2307" t="str">
        <f>VLOOKUP(A2307,product_hierarchy!$A$2:$C$43,2,FALSE)</f>
        <v>Other</v>
      </c>
      <c r="C2307" t="str">
        <f>VLOOKUP(A2307,product_hierarchy!$A$2:$C$43,3,FALSE)</f>
        <v>Other</v>
      </c>
      <c r="D2307" s="19">
        <v>10523578.642784994</v>
      </c>
      <c r="E2307" s="15">
        <v>43556</v>
      </c>
      <c r="F2307">
        <v>0</v>
      </c>
    </row>
    <row r="2308" spans="1:6" x14ac:dyDescent="0.2">
      <c r="A2308" t="s">
        <v>92</v>
      </c>
      <c r="B2308" t="str">
        <f>VLOOKUP(A2308,product_hierarchy!$A$2:$C$43,2,FALSE)</f>
        <v>Other</v>
      </c>
      <c r="C2308" t="str">
        <f>VLOOKUP(A2308,product_hierarchy!$A$2:$C$43,3,FALSE)</f>
        <v>Percussion</v>
      </c>
      <c r="D2308" s="19">
        <v>12260932.697168998</v>
      </c>
      <c r="E2308" s="15">
        <v>43556</v>
      </c>
      <c r="F2308">
        <v>0</v>
      </c>
    </row>
    <row r="2309" spans="1:6" x14ac:dyDescent="0.2">
      <c r="A2309" t="s">
        <v>87</v>
      </c>
      <c r="B2309" t="str">
        <f>VLOOKUP(A2309,product_hierarchy!$A$2:$C$43,2,FALSE)</f>
        <v>Other</v>
      </c>
      <c r="C2309" t="str">
        <f>VLOOKUP(A2309,product_hierarchy!$A$2:$C$43,3,FALSE)</f>
        <v>Percussion</v>
      </c>
      <c r="D2309" s="19">
        <v>361237414.60114425</v>
      </c>
      <c r="E2309" s="15">
        <v>43556</v>
      </c>
      <c r="F2309">
        <v>0</v>
      </c>
    </row>
    <row r="2310" spans="1:6" x14ac:dyDescent="0.2">
      <c r="A2310" t="s">
        <v>88</v>
      </c>
      <c r="B2310" t="str">
        <f>VLOOKUP(A2310,product_hierarchy!$A$2:$C$43,2,FALSE)</f>
        <v>Other</v>
      </c>
      <c r="C2310" t="str">
        <f>VLOOKUP(A2310,product_hierarchy!$A$2:$C$43,3,FALSE)</f>
        <v>Percussion</v>
      </c>
      <c r="D2310" s="19">
        <v>7749566.739076498</v>
      </c>
      <c r="E2310" s="15">
        <v>43556</v>
      </c>
      <c r="F2310">
        <v>0</v>
      </c>
    </row>
    <row r="2311" spans="1:6" x14ac:dyDescent="0.2">
      <c r="A2311" t="s">
        <v>89</v>
      </c>
      <c r="B2311" t="str">
        <f>VLOOKUP(A2311,product_hierarchy!$A$2:$C$43,2,FALSE)</f>
        <v>Other</v>
      </c>
      <c r="C2311" t="str">
        <f>VLOOKUP(A2311,product_hierarchy!$A$2:$C$43,3,FALSE)</f>
        <v>Percussion</v>
      </c>
      <c r="D2311" s="19">
        <v>0</v>
      </c>
      <c r="E2311" s="15">
        <v>43556</v>
      </c>
      <c r="F2311">
        <v>0</v>
      </c>
    </row>
    <row r="2312" spans="1:6" x14ac:dyDescent="0.2">
      <c r="A2312" t="s">
        <v>94</v>
      </c>
      <c r="B2312" t="str">
        <f>VLOOKUP(A2312,product_hierarchy!$A$2:$C$43,2,FALSE)</f>
        <v>Other</v>
      </c>
      <c r="C2312" t="str">
        <f>VLOOKUP(A2312,product_hierarchy!$A$2:$C$43,3,FALSE)</f>
        <v>Percussion</v>
      </c>
      <c r="D2312" s="19">
        <v>8492721.7925160099</v>
      </c>
      <c r="E2312" s="15">
        <v>43556</v>
      </c>
      <c r="F2312">
        <v>0</v>
      </c>
    </row>
    <row r="2313" spans="1:6" x14ac:dyDescent="0.2">
      <c r="A2313" t="s">
        <v>85</v>
      </c>
      <c r="B2313" t="str">
        <f>VLOOKUP(A2313,product_hierarchy!$A$2:$C$43,2,FALSE)</f>
        <v>Other</v>
      </c>
      <c r="C2313" t="str">
        <f>VLOOKUP(A2313,product_hierarchy!$A$2:$C$43,3,FALSE)</f>
        <v>Keyboards</v>
      </c>
      <c r="D2313" s="19">
        <v>35043320.289714769</v>
      </c>
      <c r="E2313" s="15">
        <v>43556</v>
      </c>
      <c r="F2313">
        <v>0</v>
      </c>
    </row>
    <row r="2314" spans="1:6" x14ac:dyDescent="0.2">
      <c r="A2314" t="s">
        <v>83</v>
      </c>
      <c r="B2314" t="str">
        <f>VLOOKUP(A2314,product_hierarchy!$A$2:$C$43,2,FALSE)</f>
        <v>Other</v>
      </c>
      <c r="C2314" t="str">
        <f>VLOOKUP(A2314,product_hierarchy!$A$2:$C$43,3,FALSE)</f>
        <v>Keyboards</v>
      </c>
      <c r="D2314" s="19">
        <v>266746794.65887055</v>
      </c>
      <c r="E2314" s="15">
        <v>43556</v>
      </c>
      <c r="F2314">
        <v>0</v>
      </c>
    </row>
    <row r="2315" spans="1:6" x14ac:dyDescent="0.2">
      <c r="A2315" t="s">
        <v>86</v>
      </c>
      <c r="B2315" t="str">
        <f>VLOOKUP(A2315,product_hierarchy!$A$2:$C$43,2,FALSE)</f>
        <v>Other</v>
      </c>
      <c r="C2315" t="str">
        <f>VLOOKUP(A2315,product_hierarchy!$A$2:$C$43,3,FALSE)</f>
        <v>Keyboards</v>
      </c>
      <c r="D2315" s="19">
        <v>47451141.790299006</v>
      </c>
      <c r="E2315" s="15">
        <v>43556</v>
      </c>
      <c r="F2315">
        <v>0</v>
      </c>
    </row>
    <row r="2316" spans="1:6" x14ac:dyDescent="0.2">
      <c r="A2316" t="s">
        <v>84</v>
      </c>
      <c r="B2316" t="str">
        <f>VLOOKUP(A2316,product_hierarchy!$A$2:$C$43,2,FALSE)</f>
        <v>Other</v>
      </c>
      <c r="C2316" t="str">
        <f>VLOOKUP(A2316,product_hierarchy!$A$2:$C$43,3,FALSE)</f>
        <v>Keyboards</v>
      </c>
      <c r="D2316" s="19">
        <v>285530320.31577301</v>
      </c>
      <c r="E2316" s="15">
        <v>43556</v>
      </c>
      <c r="F2316">
        <v>0</v>
      </c>
    </row>
    <row r="2317" spans="1:6" x14ac:dyDescent="0.2">
      <c r="A2317" t="s">
        <v>98</v>
      </c>
      <c r="B2317" t="str">
        <f>VLOOKUP(A2317,product_hierarchy!$A$2:$C$43,2,FALSE)</f>
        <v>Other</v>
      </c>
      <c r="C2317" t="str">
        <f>VLOOKUP(A2317,product_hierarchy!$A$2:$C$43,3,FALSE)</f>
        <v>Other</v>
      </c>
      <c r="D2317" s="19">
        <v>12883876.972082999</v>
      </c>
      <c r="E2317" s="15">
        <v>43556</v>
      </c>
      <c r="F2317">
        <v>0</v>
      </c>
    </row>
    <row r="2318" spans="1:6" x14ac:dyDescent="0.2">
      <c r="A2318" t="s">
        <v>91</v>
      </c>
      <c r="B2318" t="str">
        <f>VLOOKUP(A2318,product_hierarchy!$A$2:$C$43,2,FALSE)</f>
        <v>Other</v>
      </c>
      <c r="C2318" t="str">
        <f>VLOOKUP(A2318,product_hierarchy!$A$2:$C$43,3,FALSE)</f>
        <v>Percussion</v>
      </c>
      <c r="D2318" s="19">
        <v>135517596.29457074</v>
      </c>
      <c r="E2318" s="15">
        <v>43556</v>
      </c>
      <c r="F2318">
        <v>0</v>
      </c>
    </row>
    <row r="2319" spans="1:6" x14ac:dyDescent="0.2">
      <c r="A2319" t="s">
        <v>93</v>
      </c>
      <c r="B2319" t="str">
        <f>VLOOKUP(A2319,product_hierarchy!$A$2:$C$43,2,FALSE)</f>
        <v>Other</v>
      </c>
      <c r="C2319" t="str">
        <f>VLOOKUP(A2319,product_hierarchy!$A$2:$C$43,3,FALSE)</f>
        <v>Percussion</v>
      </c>
      <c r="D2319" s="19">
        <v>25397051.688450001</v>
      </c>
      <c r="E2319" s="15">
        <v>43556</v>
      </c>
      <c r="F2319">
        <v>0</v>
      </c>
    </row>
    <row r="2320" spans="1:6" x14ac:dyDescent="0.2">
      <c r="A2320" t="s">
        <v>97</v>
      </c>
      <c r="B2320" t="str">
        <f>VLOOKUP(A2320,product_hierarchy!$A$2:$C$43,2,FALSE)</f>
        <v>Other</v>
      </c>
      <c r="C2320" t="str">
        <f>VLOOKUP(A2320,product_hierarchy!$A$2:$C$43,3,FALSE)</f>
        <v>Percussion</v>
      </c>
      <c r="D2320" s="19">
        <v>0</v>
      </c>
      <c r="E2320" s="15">
        <v>43556</v>
      </c>
      <c r="F2320">
        <v>0</v>
      </c>
    </row>
    <row r="2321" spans="1:6" x14ac:dyDescent="0.2">
      <c r="A2321" t="s">
        <v>95</v>
      </c>
      <c r="B2321" t="str">
        <f>VLOOKUP(A2321,product_hierarchy!$A$2:$C$43,2,FALSE)</f>
        <v>Other</v>
      </c>
      <c r="C2321" t="str">
        <f>VLOOKUP(A2321,product_hierarchy!$A$2:$C$43,3,FALSE)</f>
        <v>Percussion</v>
      </c>
      <c r="D2321" s="19">
        <v>18666293.833980005</v>
      </c>
      <c r="E2321" s="15">
        <v>43556</v>
      </c>
      <c r="F2321">
        <v>0</v>
      </c>
    </row>
    <row r="2322" spans="1:6" x14ac:dyDescent="0.2">
      <c r="A2322" t="s">
        <v>99</v>
      </c>
      <c r="B2322" t="str">
        <f>VLOOKUP(A2322,product_hierarchy!$A$2:$C$43,2,FALSE)</f>
        <v>Other</v>
      </c>
      <c r="C2322" t="str">
        <f>VLOOKUP(A2322,product_hierarchy!$A$2:$C$43,3,FALSE)</f>
        <v>Other</v>
      </c>
      <c r="D2322" s="19">
        <v>18812995.074900001</v>
      </c>
      <c r="E2322" s="15">
        <v>43556</v>
      </c>
      <c r="F2322">
        <v>0</v>
      </c>
    </row>
    <row r="2323" spans="1:6" x14ac:dyDescent="0.2">
      <c r="A2323" t="s">
        <v>96</v>
      </c>
      <c r="B2323" t="str">
        <f>VLOOKUP(A2323,product_hierarchy!$A$2:$C$43,2,FALSE)</f>
        <v>Other</v>
      </c>
      <c r="C2323" t="str">
        <f>VLOOKUP(A2323,product_hierarchy!$A$2:$C$43,3,FALSE)</f>
        <v>Percussion</v>
      </c>
      <c r="D2323" s="19">
        <v>342957.12469199998</v>
      </c>
      <c r="E2323" s="15">
        <v>43556</v>
      </c>
      <c r="F2323">
        <v>0</v>
      </c>
    </row>
    <row r="2324" spans="1:6" x14ac:dyDescent="0.2">
      <c r="A2324" s="18" t="s">
        <v>100</v>
      </c>
      <c r="B2324" t="str">
        <f>VLOOKUP(A2324,product_hierarchy!$A$2:$C$43,2,FALSE)</f>
        <v>Other</v>
      </c>
      <c r="C2324" t="str">
        <f>VLOOKUP(A2324,product_hierarchy!$A$2:$C$43,3,FALSE)</f>
        <v>Other</v>
      </c>
      <c r="D2324" s="19">
        <v>9447345.1688850075</v>
      </c>
      <c r="E2324" s="15">
        <v>43586</v>
      </c>
      <c r="F2324">
        <v>0</v>
      </c>
    </row>
    <row r="2325" spans="1:6" x14ac:dyDescent="0.2">
      <c r="A2325" t="s">
        <v>92</v>
      </c>
      <c r="B2325" t="str">
        <f>VLOOKUP(A2325,product_hierarchy!$A$2:$C$43,2,FALSE)</f>
        <v>Other</v>
      </c>
      <c r="C2325" t="str">
        <f>VLOOKUP(A2325,product_hierarchy!$A$2:$C$43,3,FALSE)</f>
        <v>Percussion</v>
      </c>
      <c r="D2325" s="19">
        <v>5308796.6686462415</v>
      </c>
      <c r="E2325" s="15">
        <v>43586</v>
      </c>
      <c r="F2325">
        <v>0</v>
      </c>
    </row>
    <row r="2326" spans="1:6" x14ac:dyDescent="0.2">
      <c r="A2326" t="s">
        <v>87</v>
      </c>
      <c r="B2326" t="str">
        <f>VLOOKUP(A2326,product_hierarchy!$A$2:$C$43,2,FALSE)</f>
        <v>Other</v>
      </c>
      <c r="C2326" t="str">
        <f>VLOOKUP(A2326,product_hierarchy!$A$2:$C$43,3,FALSE)</f>
        <v>Percussion</v>
      </c>
      <c r="D2326" s="19">
        <v>388974761.81255251</v>
      </c>
      <c r="E2326" s="15">
        <v>43586</v>
      </c>
      <c r="F2326">
        <v>0</v>
      </c>
    </row>
    <row r="2327" spans="1:6" x14ac:dyDescent="0.2">
      <c r="A2327" t="s">
        <v>88</v>
      </c>
      <c r="B2327" t="str">
        <f>VLOOKUP(A2327,product_hierarchy!$A$2:$C$43,2,FALSE)</f>
        <v>Other</v>
      </c>
      <c r="C2327" t="str">
        <f>VLOOKUP(A2327,product_hierarchy!$A$2:$C$43,3,FALSE)</f>
        <v>Percussion</v>
      </c>
      <c r="D2327" s="19">
        <v>10224952.833390754</v>
      </c>
      <c r="E2327" s="15">
        <v>43586</v>
      </c>
      <c r="F2327">
        <v>0</v>
      </c>
    </row>
    <row r="2328" spans="1:6" x14ac:dyDescent="0.2">
      <c r="A2328" t="s">
        <v>89</v>
      </c>
      <c r="B2328" t="str">
        <f>VLOOKUP(A2328,product_hierarchy!$A$2:$C$43,2,FALSE)</f>
        <v>Other</v>
      </c>
      <c r="C2328" t="str">
        <f>VLOOKUP(A2328,product_hierarchy!$A$2:$C$43,3,FALSE)</f>
        <v>Percussion</v>
      </c>
      <c r="D2328" s="19">
        <v>0</v>
      </c>
      <c r="E2328" s="15">
        <v>43586</v>
      </c>
      <c r="F2328">
        <v>0</v>
      </c>
    </row>
    <row r="2329" spans="1:6" x14ac:dyDescent="0.2">
      <c r="A2329" t="s">
        <v>94</v>
      </c>
      <c r="B2329" t="str">
        <f>VLOOKUP(A2329,product_hierarchy!$A$2:$C$43,2,FALSE)</f>
        <v>Other</v>
      </c>
      <c r="C2329" t="str">
        <f>VLOOKUP(A2329,product_hierarchy!$A$2:$C$43,3,FALSE)</f>
        <v>Percussion</v>
      </c>
      <c r="D2329" s="19">
        <v>26122185.881005488</v>
      </c>
      <c r="E2329" s="15">
        <v>43586</v>
      </c>
      <c r="F2329">
        <v>0</v>
      </c>
    </row>
    <row r="2330" spans="1:6" x14ac:dyDescent="0.2">
      <c r="A2330" t="s">
        <v>85</v>
      </c>
      <c r="B2330" t="str">
        <f>VLOOKUP(A2330,product_hierarchy!$A$2:$C$43,2,FALSE)</f>
        <v>Other</v>
      </c>
      <c r="C2330" t="str">
        <f>VLOOKUP(A2330,product_hierarchy!$A$2:$C$43,3,FALSE)</f>
        <v>Keyboards</v>
      </c>
      <c r="D2330" s="19">
        <v>24614884.75059896</v>
      </c>
      <c r="E2330" s="15">
        <v>43586</v>
      </c>
      <c r="F2330">
        <v>0</v>
      </c>
    </row>
    <row r="2331" spans="1:6" x14ac:dyDescent="0.2">
      <c r="A2331" t="s">
        <v>83</v>
      </c>
      <c r="B2331" t="str">
        <f>VLOOKUP(A2331,product_hierarchy!$A$2:$C$43,2,FALSE)</f>
        <v>Other</v>
      </c>
      <c r="C2331" t="str">
        <f>VLOOKUP(A2331,product_hierarchy!$A$2:$C$43,3,FALSE)</f>
        <v>Keyboards</v>
      </c>
      <c r="D2331" s="19">
        <v>170179457.50491056</v>
      </c>
      <c r="E2331" s="15">
        <v>43586</v>
      </c>
      <c r="F2331">
        <v>0</v>
      </c>
    </row>
    <row r="2332" spans="1:6" x14ac:dyDescent="0.2">
      <c r="A2332" t="s">
        <v>86</v>
      </c>
      <c r="B2332" t="str">
        <f>VLOOKUP(A2332,product_hierarchy!$A$2:$C$43,2,FALSE)</f>
        <v>Other</v>
      </c>
      <c r="C2332" t="str">
        <f>VLOOKUP(A2332,product_hierarchy!$A$2:$C$43,3,FALSE)</f>
        <v>Keyboards</v>
      </c>
      <c r="D2332" s="19">
        <v>60381829.506492011</v>
      </c>
      <c r="E2332" s="15">
        <v>43586</v>
      </c>
      <c r="F2332">
        <v>0</v>
      </c>
    </row>
    <row r="2333" spans="1:6" x14ac:dyDescent="0.2">
      <c r="A2333" t="s">
        <v>84</v>
      </c>
      <c r="B2333" t="str">
        <f>VLOOKUP(A2333,product_hierarchy!$A$2:$C$43,2,FALSE)</f>
        <v>Other</v>
      </c>
      <c r="C2333" t="str">
        <f>VLOOKUP(A2333,product_hierarchy!$A$2:$C$43,3,FALSE)</f>
        <v>Keyboards</v>
      </c>
      <c r="D2333" s="19">
        <v>299116803.29895002</v>
      </c>
      <c r="E2333" s="15">
        <v>43586</v>
      </c>
      <c r="F2333">
        <v>0</v>
      </c>
    </row>
    <row r="2334" spans="1:6" x14ac:dyDescent="0.2">
      <c r="A2334" t="s">
        <v>98</v>
      </c>
      <c r="B2334" t="str">
        <f>VLOOKUP(A2334,product_hierarchy!$A$2:$C$43,2,FALSE)</f>
        <v>Other</v>
      </c>
      <c r="C2334" t="str">
        <f>VLOOKUP(A2334,product_hierarchy!$A$2:$C$43,3,FALSE)</f>
        <v>Other</v>
      </c>
      <c r="D2334" s="19">
        <v>7283092.0019422425</v>
      </c>
      <c r="E2334" s="15">
        <v>43586</v>
      </c>
      <c r="F2334">
        <v>0</v>
      </c>
    </row>
    <row r="2335" spans="1:6" x14ac:dyDescent="0.2">
      <c r="A2335" t="s">
        <v>91</v>
      </c>
      <c r="B2335" t="str">
        <f>VLOOKUP(A2335,product_hierarchy!$A$2:$C$43,2,FALSE)</f>
        <v>Other</v>
      </c>
      <c r="C2335" t="str">
        <f>VLOOKUP(A2335,product_hierarchy!$A$2:$C$43,3,FALSE)</f>
        <v>Percussion</v>
      </c>
      <c r="D2335" s="19">
        <v>153152921.75747842</v>
      </c>
      <c r="E2335" s="15">
        <v>43586</v>
      </c>
      <c r="F2335">
        <v>0</v>
      </c>
    </row>
    <row r="2336" spans="1:6" x14ac:dyDescent="0.2">
      <c r="A2336" t="s">
        <v>93</v>
      </c>
      <c r="B2336" t="str">
        <f>VLOOKUP(A2336,product_hierarchy!$A$2:$C$43,2,FALSE)</f>
        <v>Other</v>
      </c>
      <c r="C2336" t="str">
        <f>VLOOKUP(A2336,product_hierarchy!$A$2:$C$43,3,FALSE)</f>
        <v>Percussion</v>
      </c>
      <c r="D2336" s="19">
        <v>46874266.864395738</v>
      </c>
      <c r="E2336" s="15">
        <v>43586</v>
      </c>
      <c r="F2336">
        <v>0</v>
      </c>
    </row>
    <row r="2337" spans="1:6" x14ac:dyDescent="0.2">
      <c r="A2337" t="s">
        <v>97</v>
      </c>
      <c r="B2337" t="str">
        <f>VLOOKUP(A2337,product_hierarchy!$A$2:$C$43,2,FALSE)</f>
        <v>Other</v>
      </c>
      <c r="C2337" t="str">
        <f>VLOOKUP(A2337,product_hierarchy!$A$2:$C$43,3,FALSE)</f>
        <v>Percussion</v>
      </c>
      <c r="D2337" s="19">
        <v>0</v>
      </c>
      <c r="E2337" s="15">
        <v>43586</v>
      </c>
      <c r="F2337">
        <v>0</v>
      </c>
    </row>
    <row r="2338" spans="1:6" x14ac:dyDescent="0.2">
      <c r="A2338" t="s">
        <v>95</v>
      </c>
      <c r="B2338" t="str">
        <f>VLOOKUP(A2338,product_hierarchy!$A$2:$C$43,2,FALSE)</f>
        <v>Other</v>
      </c>
      <c r="C2338" t="str">
        <f>VLOOKUP(A2338,product_hierarchy!$A$2:$C$43,3,FALSE)</f>
        <v>Percussion</v>
      </c>
      <c r="D2338" s="19">
        <v>15182368.412532741</v>
      </c>
      <c r="E2338" s="15">
        <v>43586</v>
      </c>
      <c r="F2338">
        <v>0</v>
      </c>
    </row>
    <row r="2339" spans="1:6" x14ac:dyDescent="0.2">
      <c r="A2339" t="s">
        <v>99</v>
      </c>
      <c r="B2339" t="str">
        <f>VLOOKUP(A2339,product_hierarchy!$A$2:$C$43,2,FALSE)</f>
        <v>Other</v>
      </c>
      <c r="C2339" t="str">
        <f>VLOOKUP(A2339,product_hierarchy!$A$2:$C$43,3,FALSE)</f>
        <v>Other</v>
      </c>
      <c r="D2339" s="19">
        <v>34726202.143424988</v>
      </c>
      <c r="E2339" s="15">
        <v>43586</v>
      </c>
      <c r="F2339">
        <v>0</v>
      </c>
    </row>
    <row r="2340" spans="1:6" x14ac:dyDescent="0.2">
      <c r="A2340" t="s">
        <v>96</v>
      </c>
      <c r="B2340" t="str">
        <f>VLOOKUP(A2340,product_hierarchy!$A$2:$C$43,2,FALSE)</f>
        <v>Other</v>
      </c>
      <c r="C2340" t="str">
        <f>VLOOKUP(A2340,product_hierarchy!$A$2:$C$43,3,FALSE)</f>
        <v>Percussion</v>
      </c>
      <c r="D2340" s="19">
        <v>1523290.6938014994</v>
      </c>
      <c r="E2340" s="15">
        <v>43586</v>
      </c>
      <c r="F2340">
        <v>0</v>
      </c>
    </row>
    <row r="2341" spans="1:6" x14ac:dyDescent="0.2">
      <c r="A2341" s="18" t="s">
        <v>100</v>
      </c>
      <c r="B2341" t="str">
        <f>VLOOKUP(A2341,product_hierarchy!$A$2:$C$43,2,FALSE)</f>
        <v>Other</v>
      </c>
      <c r="C2341" t="str">
        <f>VLOOKUP(A2341,product_hierarchy!$A$2:$C$43,3,FALSE)</f>
        <v>Other</v>
      </c>
      <c r="D2341" s="19">
        <v>11559005.415857246</v>
      </c>
      <c r="E2341" s="15">
        <v>43617</v>
      </c>
      <c r="F2341">
        <v>0</v>
      </c>
    </row>
    <row r="2342" spans="1:6" x14ac:dyDescent="0.2">
      <c r="A2342" t="s">
        <v>92</v>
      </c>
      <c r="B2342" t="str">
        <f>VLOOKUP(A2342,product_hierarchy!$A$2:$C$43,2,FALSE)</f>
        <v>Other</v>
      </c>
      <c r="C2342" t="str">
        <f>VLOOKUP(A2342,product_hierarchy!$A$2:$C$43,3,FALSE)</f>
        <v>Percussion</v>
      </c>
      <c r="D2342" s="19">
        <v>3141391.4114895039</v>
      </c>
      <c r="E2342" s="15">
        <v>43617</v>
      </c>
      <c r="F2342">
        <v>0</v>
      </c>
    </row>
    <row r="2343" spans="1:6" x14ac:dyDescent="0.2">
      <c r="A2343" t="s">
        <v>87</v>
      </c>
      <c r="B2343" t="str">
        <f>VLOOKUP(A2343,product_hierarchy!$A$2:$C$43,2,FALSE)</f>
        <v>Other</v>
      </c>
      <c r="C2343" t="str">
        <f>VLOOKUP(A2343,product_hierarchy!$A$2:$C$43,3,FALSE)</f>
        <v>Percussion</v>
      </c>
      <c r="D2343" s="19">
        <v>323314035.10543787</v>
      </c>
      <c r="E2343" s="15">
        <v>43617</v>
      </c>
      <c r="F2343">
        <v>0</v>
      </c>
    </row>
    <row r="2344" spans="1:6" x14ac:dyDescent="0.2">
      <c r="A2344" t="s">
        <v>88</v>
      </c>
      <c r="B2344" t="str">
        <f>VLOOKUP(A2344,product_hierarchy!$A$2:$C$43,2,FALSE)</f>
        <v>Other</v>
      </c>
      <c r="C2344" t="str">
        <f>VLOOKUP(A2344,product_hierarchy!$A$2:$C$43,3,FALSE)</f>
        <v>Percussion</v>
      </c>
      <c r="D2344" s="19">
        <v>20822662.37890799</v>
      </c>
      <c r="E2344" s="15">
        <v>43617</v>
      </c>
      <c r="F2344">
        <v>0</v>
      </c>
    </row>
    <row r="2345" spans="1:6" x14ac:dyDescent="0.2">
      <c r="A2345" t="s">
        <v>89</v>
      </c>
      <c r="B2345" t="str">
        <f>VLOOKUP(A2345,product_hierarchy!$A$2:$C$43,2,FALSE)</f>
        <v>Other</v>
      </c>
      <c r="C2345" t="str">
        <f>VLOOKUP(A2345,product_hierarchy!$A$2:$C$43,3,FALSE)</f>
        <v>Percussion</v>
      </c>
      <c r="D2345" s="19">
        <v>0</v>
      </c>
      <c r="E2345" s="15">
        <v>43617</v>
      </c>
      <c r="F2345">
        <v>0</v>
      </c>
    </row>
    <row r="2346" spans="1:6" x14ac:dyDescent="0.2">
      <c r="A2346" t="s">
        <v>94</v>
      </c>
      <c r="B2346" t="str">
        <f>VLOOKUP(A2346,product_hierarchy!$A$2:$C$43,2,FALSE)</f>
        <v>Other</v>
      </c>
      <c r="C2346" t="str">
        <f>VLOOKUP(A2346,product_hierarchy!$A$2:$C$43,3,FALSE)</f>
        <v>Percussion</v>
      </c>
      <c r="D2346" s="19">
        <v>28291999.851764999</v>
      </c>
      <c r="E2346" s="15">
        <v>43617</v>
      </c>
      <c r="F2346">
        <v>0</v>
      </c>
    </row>
    <row r="2347" spans="1:6" x14ac:dyDescent="0.2">
      <c r="A2347" t="s">
        <v>85</v>
      </c>
      <c r="B2347" t="str">
        <f>VLOOKUP(A2347,product_hierarchy!$A$2:$C$43,2,FALSE)</f>
        <v>Other</v>
      </c>
      <c r="C2347" t="str">
        <f>VLOOKUP(A2347,product_hierarchy!$A$2:$C$43,3,FALSE)</f>
        <v>Keyboards</v>
      </c>
      <c r="D2347" s="19">
        <v>28630317.575720288</v>
      </c>
      <c r="E2347" s="15">
        <v>43617</v>
      </c>
      <c r="F2347">
        <v>0</v>
      </c>
    </row>
    <row r="2348" spans="1:6" x14ac:dyDescent="0.2">
      <c r="A2348" t="s">
        <v>83</v>
      </c>
      <c r="B2348" t="str">
        <f>VLOOKUP(A2348,product_hierarchy!$A$2:$C$43,2,FALSE)</f>
        <v>Other</v>
      </c>
      <c r="C2348" t="str">
        <f>VLOOKUP(A2348,product_hierarchy!$A$2:$C$43,3,FALSE)</f>
        <v>Keyboards</v>
      </c>
      <c r="D2348" s="19">
        <v>200404539.90302864</v>
      </c>
      <c r="E2348" s="15">
        <v>43617</v>
      </c>
      <c r="F2348">
        <v>0</v>
      </c>
    </row>
    <row r="2349" spans="1:6" x14ac:dyDescent="0.2">
      <c r="A2349" t="s">
        <v>86</v>
      </c>
      <c r="B2349" t="str">
        <f>VLOOKUP(A2349,product_hierarchy!$A$2:$C$43,2,FALSE)</f>
        <v>Other</v>
      </c>
      <c r="C2349" t="str">
        <f>VLOOKUP(A2349,product_hierarchy!$A$2:$C$43,3,FALSE)</f>
        <v>Keyboards</v>
      </c>
      <c r="D2349" s="19">
        <v>31978688.69008122</v>
      </c>
      <c r="E2349" s="15">
        <v>43617</v>
      </c>
      <c r="F2349">
        <v>0</v>
      </c>
    </row>
    <row r="2350" spans="1:6" x14ac:dyDescent="0.2">
      <c r="A2350" t="s">
        <v>84</v>
      </c>
      <c r="B2350" t="str">
        <f>VLOOKUP(A2350,product_hierarchy!$A$2:$C$43,2,FALSE)</f>
        <v>Other</v>
      </c>
      <c r="C2350" t="str">
        <f>VLOOKUP(A2350,product_hierarchy!$A$2:$C$43,3,FALSE)</f>
        <v>Keyboards</v>
      </c>
      <c r="D2350" s="19">
        <v>292109844.83984542</v>
      </c>
      <c r="E2350" s="15">
        <v>43617</v>
      </c>
      <c r="F2350">
        <v>0</v>
      </c>
    </row>
    <row r="2351" spans="1:6" x14ac:dyDescent="0.2">
      <c r="A2351" t="s">
        <v>98</v>
      </c>
      <c r="B2351" t="str">
        <f>VLOOKUP(A2351,product_hierarchy!$A$2:$C$43,2,FALSE)</f>
        <v>Other</v>
      </c>
      <c r="C2351" t="str">
        <f>VLOOKUP(A2351,product_hierarchy!$A$2:$C$43,3,FALSE)</f>
        <v>Other</v>
      </c>
      <c r="D2351" s="19">
        <v>2537193.9739185008</v>
      </c>
      <c r="E2351" s="15">
        <v>43617</v>
      </c>
      <c r="F2351">
        <v>0</v>
      </c>
    </row>
    <row r="2352" spans="1:6" x14ac:dyDescent="0.2">
      <c r="A2352" t="s">
        <v>91</v>
      </c>
      <c r="B2352" t="str">
        <f>VLOOKUP(A2352,product_hierarchy!$A$2:$C$43,2,FALSE)</f>
        <v>Other</v>
      </c>
      <c r="C2352" t="str">
        <f>VLOOKUP(A2352,product_hierarchy!$A$2:$C$43,3,FALSE)</f>
        <v>Percussion</v>
      </c>
      <c r="D2352" s="19">
        <v>169144677.69550651</v>
      </c>
      <c r="E2352" s="15">
        <v>43617</v>
      </c>
      <c r="F2352">
        <v>0</v>
      </c>
    </row>
    <row r="2353" spans="1:6" x14ac:dyDescent="0.2">
      <c r="A2353" t="s">
        <v>93</v>
      </c>
      <c r="B2353" t="str">
        <f>VLOOKUP(A2353,product_hierarchy!$A$2:$C$43,2,FALSE)</f>
        <v>Other</v>
      </c>
      <c r="C2353" t="str">
        <f>VLOOKUP(A2353,product_hierarchy!$A$2:$C$43,3,FALSE)</f>
        <v>Percussion</v>
      </c>
      <c r="D2353" s="19">
        <v>92451518.082495004</v>
      </c>
      <c r="E2353" s="15">
        <v>43617</v>
      </c>
      <c r="F2353">
        <v>0</v>
      </c>
    </row>
    <row r="2354" spans="1:6" x14ac:dyDescent="0.2">
      <c r="A2354" t="s">
        <v>97</v>
      </c>
      <c r="B2354" t="str">
        <f>VLOOKUP(A2354,product_hierarchy!$A$2:$C$43,2,FALSE)</f>
        <v>Other</v>
      </c>
      <c r="C2354" t="str">
        <f>VLOOKUP(A2354,product_hierarchy!$A$2:$C$43,3,FALSE)</f>
        <v>Percussion</v>
      </c>
      <c r="D2354" s="19">
        <v>0</v>
      </c>
      <c r="E2354" s="15">
        <v>43617</v>
      </c>
      <c r="F2354">
        <v>0</v>
      </c>
    </row>
    <row r="2355" spans="1:6" x14ac:dyDescent="0.2">
      <c r="A2355" t="s">
        <v>95</v>
      </c>
      <c r="B2355" t="str">
        <f>VLOOKUP(A2355,product_hierarchy!$A$2:$C$43,2,FALSE)</f>
        <v>Other</v>
      </c>
      <c r="C2355" t="str">
        <f>VLOOKUP(A2355,product_hierarchy!$A$2:$C$43,3,FALSE)</f>
        <v>Percussion</v>
      </c>
      <c r="D2355" s="19">
        <v>7487723.3654047549</v>
      </c>
      <c r="E2355" s="15">
        <v>43617</v>
      </c>
      <c r="F2355">
        <v>0</v>
      </c>
    </row>
    <row r="2356" spans="1:6" x14ac:dyDescent="0.2">
      <c r="A2356" t="s">
        <v>99</v>
      </c>
      <c r="B2356" t="str">
        <f>VLOOKUP(A2356,product_hierarchy!$A$2:$C$43,2,FALSE)</f>
        <v>Other</v>
      </c>
      <c r="C2356" t="str">
        <f>VLOOKUP(A2356,product_hierarchy!$A$2:$C$43,3,FALSE)</f>
        <v>Other</v>
      </c>
      <c r="D2356" s="19">
        <v>18163238.713424999</v>
      </c>
      <c r="E2356" s="15">
        <v>43617</v>
      </c>
      <c r="F2356">
        <v>0</v>
      </c>
    </row>
    <row r="2357" spans="1:6" x14ac:dyDescent="0.2">
      <c r="A2357" t="s">
        <v>96</v>
      </c>
      <c r="B2357" t="str">
        <f>VLOOKUP(A2357,product_hierarchy!$A$2:$C$43,2,FALSE)</f>
        <v>Other</v>
      </c>
      <c r="C2357" t="str">
        <f>VLOOKUP(A2357,product_hierarchy!$A$2:$C$43,3,FALSE)</f>
        <v>Percussion</v>
      </c>
      <c r="D2357" s="19">
        <v>4779893.7148072515</v>
      </c>
      <c r="E2357" s="15">
        <v>43617</v>
      </c>
      <c r="F2357">
        <v>0</v>
      </c>
    </row>
    <row r="2358" spans="1:6" x14ac:dyDescent="0.2">
      <c r="A2358" s="18" t="s">
        <v>100</v>
      </c>
      <c r="B2358" t="str">
        <f>VLOOKUP(A2358,product_hierarchy!$A$2:$C$43,2,FALSE)</f>
        <v>Other</v>
      </c>
      <c r="C2358" t="str">
        <f>VLOOKUP(A2358,product_hierarchy!$A$2:$C$43,3,FALSE)</f>
        <v>Other</v>
      </c>
      <c r="D2358" s="19">
        <v>13376784.955452751</v>
      </c>
      <c r="E2358" s="15">
        <v>43647</v>
      </c>
      <c r="F2358">
        <v>0</v>
      </c>
    </row>
    <row r="2359" spans="1:6" x14ac:dyDescent="0.2">
      <c r="A2359" t="s">
        <v>92</v>
      </c>
      <c r="B2359" t="str">
        <f>VLOOKUP(A2359,product_hierarchy!$A$2:$C$43,2,FALSE)</f>
        <v>Other</v>
      </c>
      <c r="C2359" t="str">
        <f>VLOOKUP(A2359,product_hierarchy!$A$2:$C$43,3,FALSE)</f>
        <v>Percussion</v>
      </c>
      <c r="D2359" s="19">
        <v>7042325.5379587524</v>
      </c>
      <c r="E2359" s="15">
        <v>43647</v>
      </c>
      <c r="F2359">
        <v>0</v>
      </c>
    </row>
    <row r="2360" spans="1:6" x14ac:dyDescent="0.2">
      <c r="A2360" t="s">
        <v>87</v>
      </c>
      <c r="B2360" t="str">
        <f>VLOOKUP(A2360,product_hierarchy!$A$2:$C$43,2,FALSE)</f>
        <v>Other</v>
      </c>
      <c r="C2360" t="str">
        <f>VLOOKUP(A2360,product_hierarchy!$A$2:$C$43,3,FALSE)</f>
        <v>Percussion</v>
      </c>
      <c r="D2360" s="19">
        <v>328572315.91214579</v>
      </c>
      <c r="E2360" s="15">
        <v>43647</v>
      </c>
      <c r="F2360">
        <v>0</v>
      </c>
    </row>
    <row r="2361" spans="1:6" x14ac:dyDescent="0.2">
      <c r="A2361" t="s">
        <v>88</v>
      </c>
      <c r="B2361" t="str">
        <f>VLOOKUP(A2361,product_hierarchy!$A$2:$C$43,2,FALSE)</f>
        <v>Other</v>
      </c>
      <c r="C2361" t="str">
        <f>VLOOKUP(A2361,product_hierarchy!$A$2:$C$43,3,FALSE)</f>
        <v>Percussion</v>
      </c>
      <c r="D2361" s="19">
        <v>9847375.5360240042</v>
      </c>
      <c r="E2361" s="15">
        <v>43647</v>
      </c>
      <c r="F2361">
        <v>0</v>
      </c>
    </row>
    <row r="2362" spans="1:6" x14ac:dyDescent="0.2">
      <c r="A2362" t="s">
        <v>89</v>
      </c>
      <c r="B2362" t="str">
        <f>VLOOKUP(A2362,product_hierarchy!$A$2:$C$43,2,FALSE)</f>
        <v>Other</v>
      </c>
      <c r="C2362" t="str">
        <f>VLOOKUP(A2362,product_hierarchy!$A$2:$C$43,3,FALSE)</f>
        <v>Percussion</v>
      </c>
      <c r="D2362" s="19">
        <v>0</v>
      </c>
      <c r="E2362" s="15">
        <v>43647</v>
      </c>
      <c r="F2362">
        <v>0</v>
      </c>
    </row>
    <row r="2363" spans="1:6" x14ac:dyDescent="0.2">
      <c r="A2363" t="s">
        <v>94</v>
      </c>
      <c r="B2363" t="str">
        <f>VLOOKUP(A2363,product_hierarchy!$A$2:$C$43,2,FALSE)</f>
        <v>Other</v>
      </c>
      <c r="C2363" t="str">
        <f>VLOOKUP(A2363,product_hierarchy!$A$2:$C$43,3,FALSE)</f>
        <v>Percussion</v>
      </c>
      <c r="D2363" s="19">
        <v>31672124.94361499</v>
      </c>
      <c r="E2363" s="15">
        <v>43647</v>
      </c>
      <c r="F2363">
        <v>0</v>
      </c>
    </row>
    <row r="2364" spans="1:6" x14ac:dyDescent="0.2">
      <c r="A2364" t="s">
        <v>85</v>
      </c>
      <c r="B2364" t="str">
        <f>VLOOKUP(A2364,product_hierarchy!$A$2:$C$43,2,FALSE)</f>
        <v>Other</v>
      </c>
      <c r="C2364" t="str">
        <f>VLOOKUP(A2364,product_hierarchy!$A$2:$C$43,3,FALSE)</f>
        <v>Keyboards</v>
      </c>
      <c r="D2364" s="19">
        <v>29597639.471741259</v>
      </c>
      <c r="E2364" s="15">
        <v>43647</v>
      </c>
      <c r="F2364">
        <v>0</v>
      </c>
    </row>
    <row r="2365" spans="1:6" x14ac:dyDescent="0.2">
      <c r="A2365" t="s">
        <v>83</v>
      </c>
      <c r="B2365" t="str">
        <f>VLOOKUP(A2365,product_hierarchy!$A$2:$C$43,2,FALSE)</f>
        <v>Other</v>
      </c>
      <c r="C2365" t="str">
        <f>VLOOKUP(A2365,product_hierarchy!$A$2:$C$43,3,FALSE)</f>
        <v>Keyboards</v>
      </c>
      <c r="D2365" s="19">
        <v>182249138.56494147</v>
      </c>
      <c r="E2365" s="15">
        <v>43647</v>
      </c>
      <c r="F2365">
        <v>0</v>
      </c>
    </row>
    <row r="2366" spans="1:6" x14ac:dyDescent="0.2">
      <c r="A2366" t="s">
        <v>86</v>
      </c>
      <c r="B2366" t="str">
        <f>VLOOKUP(A2366,product_hierarchy!$A$2:$C$43,2,FALSE)</f>
        <v>Other</v>
      </c>
      <c r="C2366" t="str">
        <f>VLOOKUP(A2366,product_hierarchy!$A$2:$C$43,3,FALSE)</f>
        <v>Keyboards</v>
      </c>
      <c r="D2366" s="19">
        <v>41821703.723182499</v>
      </c>
      <c r="E2366" s="15">
        <v>43647</v>
      </c>
      <c r="F2366">
        <v>0</v>
      </c>
    </row>
    <row r="2367" spans="1:6" x14ac:dyDescent="0.2">
      <c r="A2367" t="s">
        <v>84</v>
      </c>
      <c r="B2367" t="str">
        <f>VLOOKUP(A2367,product_hierarchy!$A$2:$C$43,2,FALSE)</f>
        <v>Other</v>
      </c>
      <c r="C2367" t="str">
        <f>VLOOKUP(A2367,product_hierarchy!$A$2:$C$43,3,FALSE)</f>
        <v>Keyboards</v>
      </c>
      <c r="D2367" s="19">
        <v>317850241.22435027</v>
      </c>
      <c r="E2367" s="15">
        <v>43647</v>
      </c>
      <c r="F2367">
        <v>0</v>
      </c>
    </row>
    <row r="2368" spans="1:6" x14ac:dyDescent="0.2">
      <c r="A2368" t="s">
        <v>98</v>
      </c>
      <c r="B2368" t="str">
        <f>VLOOKUP(A2368,product_hierarchy!$A$2:$C$43,2,FALSE)</f>
        <v>Other</v>
      </c>
      <c r="C2368" t="str">
        <f>VLOOKUP(A2368,product_hierarchy!$A$2:$C$43,3,FALSE)</f>
        <v>Other</v>
      </c>
      <c r="D2368" s="19">
        <v>6222677.1241050046</v>
      </c>
      <c r="E2368" s="15">
        <v>43647</v>
      </c>
      <c r="F2368">
        <v>0</v>
      </c>
    </row>
    <row r="2369" spans="1:6" x14ac:dyDescent="0.2">
      <c r="A2369" t="s">
        <v>91</v>
      </c>
      <c r="B2369" t="str">
        <f>VLOOKUP(A2369,product_hierarchy!$A$2:$C$43,2,FALSE)</f>
        <v>Other</v>
      </c>
      <c r="C2369" t="str">
        <f>VLOOKUP(A2369,product_hierarchy!$A$2:$C$43,3,FALSE)</f>
        <v>Percussion</v>
      </c>
      <c r="D2369" s="19">
        <v>264211814.52923402</v>
      </c>
      <c r="E2369" s="15">
        <v>43647</v>
      </c>
      <c r="F2369">
        <v>0</v>
      </c>
    </row>
    <row r="2370" spans="1:6" x14ac:dyDescent="0.2">
      <c r="A2370" t="s">
        <v>93</v>
      </c>
      <c r="B2370" t="str">
        <f>VLOOKUP(A2370,product_hierarchy!$A$2:$C$43,2,FALSE)</f>
        <v>Other</v>
      </c>
      <c r="C2370" t="str">
        <f>VLOOKUP(A2370,product_hierarchy!$A$2:$C$43,3,FALSE)</f>
        <v>Percussion</v>
      </c>
      <c r="D2370" s="19">
        <v>61859497.124938518</v>
      </c>
      <c r="E2370" s="15">
        <v>43647</v>
      </c>
      <c r="F2370">
        <v>0</v>
      </c>
    </row>
    <row r="2371" spans="1:6" x14ac:dyDescent="0.2">
      <c r="A2371" t="s">
        <v>97</v>
      </c>
      <c r="B2371" t="str">
        <f>VLOOKUP(A2371,product_hierarchy!$A$2:$C$43,2,FALSE)</f>
        <v>Other</v>
      </c>
      <c r="C2371" t="str">
        <f>VLOOKUP(A2371,product_hierarchy!$A$2:$C$43,3,FALSE)</f>
        <v>Percussion</v>
      </c>
      <c r="D2371" s="19">
        <v>0</v>
      </c>
      <c r="E2371" s="15">
        <v>43647</v>
      </c>
      <c r="F2371">
        <v>0</v>
      </c>
    </row>
    <row r="2372" spans="1:6" x14ac:dyDescent="0.2">
      <c r="A2372" t="s">
        <v>95</v>
      </c>
      <c r="B2372" t="str">
        <f>VLOOKUP(A2372,product_hierarchy!$A$2:$C$43,2,FALSE)</f>
        <v>Other</v>
      </c>
      <c r="C2372" t="str">
        <f>VLOOKUP(A2372,product_hierarchy!$A$2:$C$43,3,FALSE)</f>
        <v>Percussion</v>
      </c>
      <c r="D2372" s="19">
        <v>5596330.3453979939</v>
      </c>
      <c r="E2372" s="15">
        <v>43647</v>
      </c>
      <c r="F2372">
        <v>0</v>
      </c>
    </row>
    <row r="2373" spans="1:6" x14ac:dyDescent="0.2">
      <c r="A2373" t="s">
        <v>99</v>
      </c>
      <c r="B2373" t="str">
        <f>VLOOKUP(A2373,product_hierarchy!$A$2:$C$43,2,FALSE)</f>
        <v>Other</v>
      </c>
      <c r="C2373" t="str">
        <f>VLOOKUP(A2373,product_hierarchy!$A$2:$C$43,3,FALSE)</f>
        <v>Other</v>
      </c>
      <c r="D2373" s="19">
        <v>46075281.162299998</v>
      </c>
      <c r="E2373" s="15">
        <v>43647</v>
      </c>
      <c r="F2373">
        <v>0</v>
      </c>
    </row>
    <row r="2374" spans="1:6" x14ac:dyDescent="0.2">
      <c r="A2374" t="s">
        <v>96</v>
      </c>
      <c r="B2374" t="str">
        <f>VLOOKUP(A2374,product_hierarchy!$A$2:$C$43,2,FALSE)</f>
        <v>Other</v>
      </c>
      <c r="C2374" t="str">
        <f>VLOOKUP(A2374,product_hierarchy!$A$2:$C$43,3,FALSE)</f>
        <v>Percussion</v>
      </c>
      <c r="D2374" s="19">
        <v>415893.67106625054</v>
      </c>
      <c r="E2374" s="15">
        <v>43647</v>
      </c>
      <c r="F2374">
        <v>0</v>
      </c>
    </row>
    <row r="2375" spans="1:6" x14ac:dyDescent="0.2">
      <c r="A2375" s="18" t="s">
        <v>100</v>
      </c>
      <c r="B2375" t="str">
        <f>VLOOKUP(A2375,product_hierarchy!$A$2:$C$43,2,FALSE)</f>
        <v>Other</v>
      </c>
      <c r="C2375" t="str">
        <f>VLOOKUP(A2375,product_hierarchy!$A$2:$C$43,3,FALSE)</f>
        <v>Other</v>
      </c>
      <c r="D2375" s="19">
        <v>13150318.258584</v>
      </c>
      <c r="E2375" s="15">
        <v>43678</v>
      </c>
      <c r="F2375">
        <v>0</v>
      </c>
    </row>
    <row r="2376" spans="1:6" x14ac:dyDescent="0.2">
      <c r="A2376" t="s">
        <v>92</v>
      </c>
      <c r="B2376" t="str">
        <f>VLOOKUP(A2376,product_hierarchy!$A$2:$C$43,2,FALSE)</f>
        <v>Other</v>
      </c>
      <c r="C2376" t="str">
        <f>VLOOKUP(A2376,product_hierarchy!$A$2:$C$43,3,FALSE)</f>
        <v>Percussion</v>
      </c>
      <c r="D2376" s="19">
        <v>3199346.4886987433</v>
      </c>
      <c r="E2376" s="15">
        <v>43678</v>
      </c>
      <c r="F2376">
        <v>0</v>
      </c>
    </row>
    <row r="2377" spans="1:6" x14ac:dyDescent="0.2">
      <c r="A2377" t="s">
        <v>87</v>
      </c>
      <c r="B2377" t="str">
        <f>VLOOKUP(A2377,product_hierarchy!$A$2:$C$43,2,FALSE)</f>
        <v>Other</v>
      </c>
      <c r="C2377" t="str">
        <f>VLOOKUP(A2377,product_hierarchy!$A$2:$C$43,3,FALSE)</f>
        <v>Percussion</v>
      </c>
      <c r="D2377" s="19">
        <v>465251139.29405499</v>
      </c>
      <c r="E2377" s="15">
        <v>43678</v>
      </c>
      <c r="F2377">
        <v>0</v>
      </c>
    </row>
    <row r="2378" spans="1:6" x14ac:dyDescent="0.2">
      <c r="A2378" t="s">
        <v>88</v>
      </c>
      <c r="B2378" t="str">
        <f>VLOOKUP(A2378,product_hierarchy!$A$2:$C$43,2,FALSE)</f>
        <v>Other</v>
      </c>
      <c r="C2378" t="str">
        <f>VLOOKUP(A2378,product_hierarchy!$A$2:$C$43,3,FALSE)</f>
        <v>Percussion</v>
      </c>
      <c r="D2378" s="19">
        <v>16522236.918485982</v>
      </c>
      <c r="E2378" s="15">
        <v>43678</v>
      </c>
      <c r="F2378">
        <v>0</v>
      </c>
    </row>
    <row r="2379" spans="1:6" x14ac:dyDescent="0.2">
      <c r="A2379" t="s">
        <v>89</v>
      </c>
      <c r="B2379" t="str">
        <f>VLOOKUP(A2379,product_hierarchy!$A$2:$C$43,2,FALSE)</f>
        <v>Other</v>
      </c>
      <c r="C2379" t="str">
        <f>VLOOKUP(A2379,product_hierarchy!$A$2:$C$43,3,FALSE)</f>
        <v>Percussion</v>
      </c>
      <c r="D2379" s="19">
        <v>0</v>
      </c>
      <c r="E2379" s="15">
        <v>43678</v>
      </c>
      <c r="F2379">
        <v>0</v>
      </c>
    </row>
    <row r="2380" spans="1:6" x14ac:dyDescent="0.2">
      <c r="A2380" t="s">
        <v>94</v>
      </c>
      <c r="B2380" t="str">
        <f>VLOOKUP(A2380,product_hierarchy!$A$2:$C$43,2,FALSE)</f>
        <v>Other</v>
      </c>
      <c r="C2380" t="str">
        <f>VLOOKUP(A2380,product_hierarchy!$A$2:$C$43,3,FALSE)</f>
        <v>Percussion</v>
      </c>
      <c r="D2380" s="19">
        <v>47044121.268046513</v>
      </c>
      <c r="E2380" s="15">
        <v>43678</v>
      </c>
      <c r="F2380">
        <v>0</v>
      </c>
    </row>
    <row r="2381" spans="1:6" x14ac:dyDescent="0.2">
      <c r="A2381" t="s">
        <v>85</v>
      </c>
      <c r="B2381" t="str">
        <f>VLOOKUP(A2381,product_hierarchy!$A$2:$C$43,2,FALSE)</f>
        <v>Other</v>
      </c>
      <c r="C2381" t="str">
        <f>VLOOKUP(A2381,product_hierarchy!$A$2:$C$43,3,FALSE)</f>
        <v>Keyboards</v>
      </c>
      <c r="D2381" s="19">
        <v>35018338.996397242</v>
      </c>
      <c r="E2381" s="15">
        <v>43678</v>
      </c>
      <c r="F2381">
        <v>0</v>
      </c>
    </row>
    <row r="2382" spans="1:6" x14ac:dyDescent="0.2">
      <c r="A2382" t="s">
        <v>83</v>
      </c>
      <c r="B2382" t="str">
        <f>VLOOKUP(A2382,product_hierarchy!$A$2:$C$43,2,FALSE)</f>
        <v>Other</v>
      </c>
      <c r="C2382" t="str">
        <f>VLOOKUP(A2382,product_hierarchy!$A$2:$C$43,3,FALSE)</f>
        <v>Keyboards</v>
      </c>
      <c r="D2382" s="19">
        <v>181880962.61318094</v>
      </c>
      <c r="E2382" s="15">
        <v>43678</v>
      </c>
      <c r="F2382">
        <v>0</v>
      </c>
    </row>
    <row r="2383" spans="1:6" x14ac:dyDescent="0.2">
      <c r="A2383" t="s">
        <v>86</v>
      </c>
      <c r="B2383" t="str">
        <f>VLOOKUP(A2383,product_hierarchy!$A$2:$C$43,2,FALSE)</f>
        <v>Other</v>
      </c>
      <c r="C2383" t="str">
        <f>VLOOKUP(A2383,product_hierarchy!$A$2:$C$43,3,FALSE)</f>
        <v>Keyboards</v>
      </c>
      <c r="D2383" s="19">
        <v>75998339.086409986</v>
      </c>
      <c r="E2383" s="15">
        <v>43678</v>
      </c>
      <c r="F2383">
        <v>0</v>
      </c>
    </row>
    <row r="2384" spans="1:6" x14ac:dyDescent="0.2">
      <c r="A2384" t="s">
        <v>84</v>
      </c>
      <c r="B2384" t="str">
        <f>VLOOKUP(A2384,product_hierarchy!$A$2:$C$43,2,FALSE)</f>
        <v>Other</v>
      </c>
      <c r="C2384" t="str">
        <f>VLOOKUP(A2384,product_hierarchy!$A$2:$C$43,3,FALSE)</f>
        <v>Keyboards</v>
      </c>
      <c r="D2384" s="19">
        <v>390530449.79409814</v>
      </c>
      <c r="E2384" s="15">
        <v>43678</v>
      </c>
      <c r="F2384">
        <v>0</v>
      </c>
    </row>
    <row r="2385" spans="1:6" x14ac:dyDescent="0.2">
      <c r="A2385" t="s">
        <v>98</v>
      </c>
      <c r="B2385" t="str">
        <f>VLOOKUP(A2385,product_hierarchy!$A$2:$C$43,2,FALSE)</f>
        <v>Other</v>
      </c>
      <c r="C2385" t="str">
        <f>VLOOKUP(A2385,product_hierarchy!$A$2:$C$43,3,FALSE)</f>
        <v>Other</v>
      </c>
      <c r="D2385" s="19">
        <v>2422139.3992282492</v>
      </c>
      <c r="E2385" s="15">
        <v>43678</v>
      </c>
      <c r="F2385">
        <v>0</v>
      </c>
    </row>
    <row r="2386" spans="1:6" x14ac:dyDescent="0.2">
      <c r="A2386" t="s">
        <v>91</v>
      </c>
      <c r="B2386" t="str">
        <f>VLOOKUP(A2386,product_hierarchy!$A$2:$C$43,2,FALSE)</f>
        <v>Other</v>
      </c>
      <c r="C2386" t="str">
        <f>VLOOKUP(A2386,product_hierarchy!$A$2:$C$43,3,FALSE)</f>
        <v>Percussion</v>
      </c>
      <c r="D2386" s="19">
        <v>137032549.46702099</v>
      </c>
      <c r="E2386" s="15">
        <v>43678</v>
      </c>
      <c r="F2386">
        <v>0</v>
      </c>
    </row>
    <row r="2387" spans="1:6" x14ac:dyDescent="0.2">
      <c r="A2387" t="s">
        <v>93</v>
      </c>
      <c r="B2387" t="str">
        <f>VLOOKUP(A2387,product_hierarchy!$A$2:$C$43,2,FALSE)</f>
        <v>Other</v>
      </c>
      <c r="C2387" t="str">
        <f>VLOOKUP(A2387,product_hierarchy!$A$2:$C$43,3,FALSE)</f>
        <v>Percussion</v>
      </c>
      <c r="D2387" s="19">
        <v>87572279.158211231</v>
      </c>
      <c r="E2387" s="15">
        <v>43678</v>
      </c>
      <c r="F2387">
        <v>0</v>
      </c>
    </row>
    <row r="2388" spans="1:6" x14ac:dyDescent="0.2">
      <c r="A2388" t="s">
        <v>97</v>
      </c>
      <c r="B2388" t="str">
        <f>VLOOKUP(A2388,product_hierarchy!$A$2:$C$43,2,FALSE)</f>
        <v>Other</v>
      </c>
      <c r="C2388" t="str">
        <f>VLOOKUP(A2388,product_hierarchy!$A$2:$C$43,3,FALSE)</f>
        <v>Percussion</v>
      </c>
      <c r="D2388" s="19">
        <v>0</v>
      </c>
      <c r="E2388" s="15">
        <v>43678</v>
      </c>
      <c r="F2388">
        <v>0</v>
      </c>
    </row>
    <row r="2389" spans="1:6" x14ac:dyDescent="0.2">
      <c r="A2389" t="s">
        <v>95</v>
      </c>
      <c r="B2389" t="str">
        <f>VLOOKUP(A2389,product_hierarchy!$A$2:$C$43,2,FALSE)</f>
        <v>Other</v>
      </c>
      <c r="C2389" t="str">
        <f>VLOOKUP(A2389,product_hierarchy!$A$2:$C$43,3,FALSE)</f>
        <v>Percussion</v>
      </c>
      <c r="D2389" s="19">
        <v>10638666.531645752</v>
      </c>
      <c r="E2389" s="15">
        <v>43678</v>
      </c>
      <c r="F2389">
        <v>0</v>
      </c>
    </row>
    <row r="2390" spans="1:6" x14ac:dyDescent="0.2">
      <c r="A2390" t="s">
        <v>99</v>
      </c>
      <c r="B2390" t="str">
        <f>VLOOKUP(A2390,product_hierarchy!$A$2:$C$43,2,FALSE)</f>
        <v>Other</v>
      </c>
      <c r="C2390" t="str">
        <f>VLOOKUP(A2390,product_hierarchy!$A$2:$C$43,3,FALSE)</f>
        <v>Other</v>
      </c>
      <c r="D2390" s="19">
        <v>30593474.025074996</v>
      </c>
      <c r="E2390" s="15">
        <v>43678</v>
      </c>
      <c r="F2390">
        <v>0</v>
      </c>
    </row>
    <row r="2391" spans="1:6" x14ac:dyDescent="0.2">
      <c r="A2391" t="s">
        <v>96</v>
      </c>
      <c r="B2391" t="str">
        <f>VLOOKUP(A2391,product_hierarchy!$A$2:$C$43,2,FALSE)</f>
        <v>Other</v>
      </c>
      <c r="C2391" t="str">
        <f>VLOOKUP(A2391,product_hierarchy!$A$2:$C$43,3,FALSE)</f>
        <v>Percussion</v>
      </c>
      <c r="D2391" s="19">
        <v>171462.71024999855</v>
      </c>
      <c r="E2391" s="15">
        <v>43678</v>
      </c>
      <c r="F2391">
        <v>0</v>
      </c>
    </row>
    <row r="2392" spans="1:6" x14ac:dyDescent="0.2">
      <c r="A2392" s="18" t="s">
        <v>100</v>
      </c>
      <c r="B2392" t="str">
        <f>VLOOKUP(A2392,product_hierarchy!$A$2:$C$43,2,FALSE)</f>
        <v>Other</v>
      </c>
      <c r="C2392" t="str">
        <f>VLOOKUP(A2392,product_hierarchy!$A$2:$C$43,3,FALSE)</f>
        <v>Other</v>
      </c>
      <c r="D2392" s="19">
        <v>12627213.828079505</v>
      </c>
      <c r="E2392" s="15">
        <v>43709</v>
      </c>
      <c r="F2392">
        <v>0</v>
      </c>
    </row>
    <row r="2393" spans="1:6" x14ac:dyDescent="0.2">
      <c r="A2393" t="s">
        <v>92</v>
      </c>
      <c r="B2393" t="str">
        <f>VLOOKUP(A2393,product_hierarchy!$A$2:$C$43,2,FALSE)</f>
        <v>Other</v>
      </c>
      <c r="C2393" t="str">
        <f>VLOOKUP(A2393,product_hierarchy!$A$2:$C$43,3,FALSE)</f>
        <v>Percussion</v>
      </c>
      <c r="D2393" s="19">
        <v>2890121.9431500114</v>
      </c>
      <c r="E2393" s="15">
        <v>43709</v>
      </c>
      <c r="F2393">
        <v>0</v>
      </c>
    </row>
    <row r="2394" spans="1:6" x14ac:dyDescent="0.2">
      <c r="A2394" t="s">
        <v>87</v>
      </c>
      <c r="B2394" t="str">
        <f>VLOOKUP(A2394,product_hierarchy!$A$2:$C$43,2,FALSE)</f>
        <v>Other</v>
      </c>
      <c r="C2394" t="str">
        <f>VLOOKUP(A2394,product_hierarchy!$A$2:$C$43,3,FALSE)</f>
        <v>Percussion</v>
      </c>
      <c r="D2394" s="19">
        <v>425820835.89828879</v>
      </c>
      <c r="E2394" s="15">
        <v>43709</v>
      </c>
      <c r="F2394">
        <v>0</v>
      </c>
    </row>
    <row r="2395" spans="1:6" x14ac:dyDescent="0.2">
      <c r="A2395" t="s">
        <v>88</v>
      </c>
      <c r="B2395" t="str">
        <f>VLOOKUP(A2395,product_hierarchy!$A$2:$C$43,2,FALSE)</f>
        <v>Other</v>
      </c>
      <c r="C2395" t="str">
        <f>VLOOKUP(A2395,product_hierarchy!$A$2:$C$43,3,FALSE)</f>
        <v>Percussion</v>
      </c>
      <c r="D2395" s="19">
        <v>10680878.062559264</v>
      </c>
      <c r="E2395" s="15">
        <v>43709</v>
      </c>
      <c r="F2395">
        <v>0</v>
      </c>
    </row>
    <row r="2396" spans="1:6" x14ac:dyDescent="0.2">
      <c r="A2396" t="s">
        <v>89</v>
      </c>
      <c r="B2396" t="str">
        <f>VLOOKUP(A2396,product_hierarchy!$A$2:$C$43,2,FALSE)</f>
        <v>Other</v>
      </c>
      <c r="C2396" t="str">
        <f>VLOOKUP(A2396,product_hierarchy!$A$2:$C$43,3,FALSE)</f>
        <v>Percussion</v>
      </c>
      <c r="D2396" s="19">
        <v>0</v>
      </c>
      <c r="E2396" s="15">
        <v>43709</v>
      </c>
      <c r="F2396">
        <v>0</v>
      </c>
    </row>
    <row r="2397" spans="1:6" x14ac:dyDescent="0.2">
      <c r="A2397" t="s">
        <v>94</v>
      </c>
      <c r="B2397" t="str">
        <f>VLOOKUP(A2397,product_hierarchy!$A$2:$C$43,2,FALSE)</f>
        <v>Other</v>
      </c>
      <c r="C2397" t="str">
        <f>VLOOKUP(A2397,product_hierarchy!$A$2:$C$43,3,FALSE)</f>
        <v>Percussion</v>
      </c>
      <c r="D2397" s="19">
        <v>32073825.725370012</v>
      </c>
      <c r="E2397" s="15">
        <v>43709</v>
      </c>
      <c r="F2397">
        <v>0</v>
      </c>
    </row>
    <row r="2398" spans="1:6" x14ac:dyDescent="0.2">
      <c r="A2398" t="s">
        <v>85</v>
      </c>
      <c r="B2398" t="str">
        <f>VLOOKUP(A2398,product_hierarchy!$A$2:$C$43,2,FALSE)</f>
        <v>Other</v>
      </c>
      <c r="C2398" t="str">
        <f>VLOOKUP(A2398,product_hierarchy!$A$2:$C$43,3,FALSE)</f>
        <v>Keyboards</v>
      </c>
      <c r="D2398" s="19">
        <v>36948894.929183245</v>
      </c>
      <c r="E2398" s="15">
        <v>43709</v>
      </c>
      <c r="F2398">
        <v>0</v>
      </c>
    </row>
    <row r="2399" spans="1:6" x14ac:dyDescent="0.2">
      <c r="A2399" t="s">
        <v>83</v>
      </c>
      <c r="B2399" t="str">
        <f>VLOOKUP(A2399,product_hierarchy!$A$2:$C$43,2,FALSE)</f>
        <v>Other</v>
      </c>
      <c r="C2399" t="str">
        <f>VLOOKUP(A2399,product_hierarchy!$A$2:$C$43,3,FALSE)</f>
        <v>Keyboards</v>
      </c>
      <c r="D2399" s="19">
        <v>188743745.63994312</v>
      </c>
      <c r="E2399" s="15">
        <v>43709</v>
      </c>
      <c r="F2399">
        <v>0</v>
      </c>
    </row>
    <row r="2400" spans="1:6" x14ac:dyDescent="0.2">
      <c r="A2400" t="s">
        <v>86</v>
      </c>
      <c r="B2400" t="str">
        <f>VLOOKUP(A2400,product_hierarchy!$A$2:$C$43,2,FALSE)</f>
        <v>Other</v>
      </c>
      <c r="C2400" t="str">
        <f>VLOOKUP(A2400,product_hierarchy!$A$2:$C$43,3,FALSE)</f>
        <v>Keyboards</v>
      </c>
      <c r="D2400" s="19">
        <v>59973726.954843014</v>
      </c>
      <c r="E2400" s="15">
        <v>43709</v>
      </c>
      <c r="F2400">
        <v>0</v>
      </c>
    </row>
    <row r="2401" spans="1:6" x14ac:dyDescent="0.2">
      <c r="A2401" t="s">
        <v>84</v>
      </c>
      <c r="B2401" t="str">
        <f>VLOOKUP(A2401,product_hierarchy!$A$2:$C$43,2,FALSE)</f>
        <v>Other</v>
      </c>
      <c r="C2401" t="str">
        <f>VLOOKUP(A2401,product_hierarchy!$A$2:$C$43,3,FALSE)</f>
        <v>Keyboards</v>
      </c>
      <c r="D2401" s="19">
        <v>300740567.61138976</v>
      </c>
      <c r="E2401" s="15">
        <v>43709</v>
      </c>
      <c r="F2401">
        <v>0</v>
      </c>
    </row>
    <row r="2402" spans="1:6" x14ac:dyDescent="0.2">
      <c r="A2402" t="s">
        <v>98</v>
      </c>
      <c r="B2402" t="str">
        <f>VLOOKUP(A2402,product_hierarchy!$A$2:$C$43,2,FALSE)</f>
        <v>Other</v>
      </c>
      <c r="C2402" t="str">
        <f>VLOOKUP(A2402,product_hierarchy!$A$2:$C$43,3,FALSE)</f>
        <v>Other</v>
      </c>
      <c r="D2402" s="19">
        <v>7804955.7582457541</v>
      </c>
      <c r="E2402" s="15">
        <v>43709</v>
      </c>
      <c r="F2402">
        <v>0</v>
      </c>
    </row>
    <row r="2403" spans="1:6" x14ac:dyDescent="0.2">
      <c r="A2403" t="s">
        <v>91</v>
      </c>
      <c r="B2403" t="str">
        <f>VLOOKUP(A2403,product_hierarchy!$A$2:$C$43,2,FALSE)</f>
        <v>Other</v>
      </c>
      <c r="C2403" t="str">
        <f>VLOOKUP(A2403,product_hierarchy!$A$2:$C$43,3,FALSE)</f>
        <v>Percussion</v>
      </c>
      <c r="D2403" s="19">
        <v>117793624.54854149</v>
      </c>
      <c r="E2403" s="15">
        <v>43709</v>
      </c>
      <c r="F2403">
        <v>0</v>
      </c>
    </row>
    <row r="2404" spans="1:6" x14ac:dyDescent="0.2">
      <c r="A2404" t="s">
        <v>93</v>
      </c>
      <c r="B2404" t="str">
        <f>VLOOKUP(A2404,product_hierarchy!$A$2:$C$43,2,FALSE)</f>
        <v>Other</v>
      </c>
      <c r="C2404" t="str">
        <f>VLOOKUP(A2404,product_hierarchy!$A$2:$C$43,3,FALSE)</f>
        <v>Percussion</v>
      </c>
      <c r="D2404" s="19">
        <v>88813715.064808518</v>
      </c>
      <c r="E2404" s="15">
        <v>43709</v>
      </c>
      <c r="F2404">
        <v>0</v>
      </c>
    </row>
    <row r="2405" spans="1:6" x14ac:dyDescent="0.2">
      <c r="A2405" t="s">
        <v>97</v>
      </c>
      <c r="B2405" t="str">
        <f>VLOOKUP(A2405,product_hierarchy!$A$2:$C$43,2,FALSE)</f>
        <v>Other</v>
      </c>
      <c r="C2405" t="str">
        <f>VLOOKUP(A2405,product_hierarchy!$A$2:$C$43,3,FALSE)</f>
        <v>Percussion</v>
      </c>
      <c r="D2405" s="19">
        <v>0</v>
      </c>
      <c r="E2405" s="15">
        <v>43709</v>
      </c>
      <c r="F2405">
        <v>0</v>
      </c>
    </row>
    <row r="2406" spans="1:6" x14ac:dyDescent="0.2">
      <c r="A2406" t="s">
        <v>95</v>
      </c>
      <c r="B2406" t="str">
        <f>VLOOKUP(A2406,product_hierarchy!$A$2:$C$43,2,FALSE)</f>
        <v>Other</v>
      </c>
      <c r="C2406" t="str">
        <f>VLOOKUP(A2406,product_hierarchy!$A$2:$C$43,3,FALSE)</f>
        <v>Percussion</v>
      </c>
      <c r="D2406" s="19">
        <v>9811872.9712867532</v>
      </c>
      <c r="E2406" s="15">
        <v>43709</v>
      </c>
      <c r="F2406">
        <v>0</v>
      </c>
    </row>
    <row r="2407" spans="1:6" x14ac:dyDescent="0.2">
      <c r="A2407" t="s">
        <v>99</v>
      </c>
      <c r="B2407" t="str">
        <f>VLOOKUP(A2407,product_hierarchy!$A$2:$C$43,2,FALSE)</f>
        <v>Other</v>
      </c>
      <c r="C2407" t="str">
        <f>VLOOKUP(A2407,product_hierarchy!$A$2:$C$43,3,FALSE)</f>
        <v>Other</v>
      </c>
      <c r="D2407" s="19">
        <v>101840855.72602499</v>
      </c>
      <c r="E2407" s="15">
        <v>43709</v>
      </c>
      <c r="F2407">
        <v>0</v>
      </c>
    </row>
    <row r="2408" spans="1:6" x14ac:dyDescent="0.2">
      <c r="A2408" t="s">
        <v>96</v>
      </c>
      <c r="B2408" t="str">
        <f>VLOOKUP(A2408,product_hierarchy!$A$2:$C$43,2,FALSE)</f>
        <v>Other</v>
      </c>
      <c r="C2408" t="str">
        <f>VLOOKUP(A2408,product_hierarchy!$A$2:$C$43,3,FALSE)</f>
        <v>Percussion</v>
      </c>
      <c r="D2408" s="19">
        <v>107622.10894500115</v>
      </c>
      <c r="E2408" s="15">
        <v>43709</v>
      </c>
      <c r="F2408">
        <v>0</v>
      </c>
    </row>
    <row r="2409" spans="1:6" x14ac:dyDescent="0.2">
      <c r="A2409" s="18" t="s">
        <v>100</v>
      </c>
      <c r="B2409" t="str">
        <f>VLOOKUP(A2409,product_hierarchy!$A$2:$C$43,2,FALSE)</f>
        <v>Other</v>
      </c>
      <c r="C2409" t="str">
        <f>VLOOKUP(A2409,product_hierarchy!$A$2:$C$43,3,FALSE)</f>
        <v>Other</v>
      </c>
      <c r="D2409" s="19">
        <v>10561085.630754732</v>
      </c>
      <c r="E2409" s="15">
        <v>43739</v>
      </c>
      <c r="F2409">
        <v>0</v>
      </c>
    </row>
    <row r="2410" spans="1:6" x14ac:dyDescent="0.2">
      <c r="A2410" t="s">
        <v>92</v>
      </c>
      <c r="B2410" t="str">
        <f>VLOOKUP(A2410,product_hierarchy!$A$2:$C$43,2,FALSE)</f>
        <v>Other</v>
      </c>
      <c r="C2410" t="str">
        <f>VLOOKUP(A2410,product_hierarchy!$A$2:$C$43,3,FALSE)</f>
        <v>Percussion</v>
      </c>
      <c r="D2410" s="19">
        <v>3022883.2471500007</v>
      </c>
      <c r="E2410" s="15">
        <v>43739</v>
      </c>
      <c r="F2410">
        <v>0</v>
      </c>
    </row>
    <row r="2411" spans="1:6" x14ac:dyDescent="0.2">
      <c r="A2411" t="s">
        <v>87</v>
      </c>
      <c r="B2411" t="str">
        <f>VLOOKUP(A2411,product_hierarchy!$A$2:$C$43,2,FALSE)</f>
        <v>Other</v>
      </c>
      <c r="C2411" t="str">
        <f>VLOOKUP(A2411,product_hierarchy!$A$2:$C$43,3,FALSE)</f>
        <v>Percussion</v>
      </c>
      <c r="D2411" s="19">
        <v>437300318.22188407</v>
      </c>
      <c r="E2411" s="15">
        <v>43739</v>
      </c>
      <c r="F2411">
        <v>0</v>
      </c>
    </row>
    <row r="2412" spans="1:6" x14ac:dyDescent="0.2">
      <c r="A2412" t="s">
        <v>88</v>
      </c>
      <c r="B2412" t="str">
        <f>VLOOKUP(A2412,product_hierarchy!$A$2:$C$43,2,FALSE)</f>
        <v>Other</v>
      </c>
      <c r="C2412" t="str">
        <f>VLOOKUP(A2412,product_hierarchy!$A$2:$C$43,3,FALSE)</f>
        <v>Percussion</v>
      </c>
      <c r="D2412" s="19">
        <v>14182147.658542503</v>
      </c>
      <c r="E2412" s="15">
        <v>43739</v>
      </c>
      <c r="F2412">
        <v>0</v>
      </c>
    </row>
    <row r="2413" spans="1:6" x14ac:dyDescent="0.2">
      <c r="A2413" t="s">
        <v>89</v>
      </c>
      <c r="B2413" t="str">
        <f>VLOOKUP(A2413,product_hierarchy!$A$2:$C$43,2,FALSE)</f>
        <v>Other</v>
      </c>
      <c r="C2413" t="str">
        <f>VLOOKUP(A2413,product_hierarchy!$A$2:$C$43,3,FALSE)</f>
        <v>Percussion</v>
      </c>
      <c r="D2413" s="19">
        <v>0</v>
      </c>
      <c r="E2413" s="15">
        <v>43739</v>
      </c>
      <c r="F2413">
        <v>0</v>
      </c>
    </row>
    <row r="2414" spans="1:6" x14ac:dyDescent="0.2">
      <c r="A2414" t="s">
        <v>94</v>
      </c>
      <c r="B2414" t="str">
        <f>VLOOKUP(A2414,product_hierarchy!$A$2:$C$43,2,FALSE)</f>
        <v>Other</v>
      </c>
      <c r="C2414" t="str">
        <f>VLOOKUP(A2414,product_hierarchy!$A$2:$C$43,3,FALSE)</f>
        <v>Percussion</v>
      </c>
      <c r="D2414" s="19">
        <v>27011976.042401984</v>
      </c>
      <c r="E2414" s="15">
        <v>43739</v>
      </c>
      <c r="F2414">
        <v>0</v>
      </c>
    </row>
    <row r="2415" spans="1:6" x14ac:dyDescent="0.2">
      <c r="A2415" t="s">
        <v>85</v>
      </c>
      <c r="B2415" t="str">
        <f>VLOOKUP(A2415,product_hierarchy!$A$2:$C$43,2,FALSE)</f>
        <v>Other</v>
      </c>
      <c r="C2415" t="str">
        <f>VLOOKUP(A2415,product_hierarchy!$A$2:$C$43,3,FALSE)</f>
        <v>Keyboards</v>
      </c>
      <c r="D2415" s="19">
        <v>40695770.832210049</v>
      </c>
      <c r="E2415" s="15">
        <v>43739</v>
      </c>
      <c r="F2415">
        <v>0</v>
      </c>
    </row>
    <row r="2416" spans="1:6" x14ac:dyDescent="0.2">
      <c r="A2416" t="s">
        <v>83</v>
      </c>
      <c r="B2416" t="str">
        <f>VLOOKUP(A2416,product_hierarchy!$A$2:$C$43,2,FALSE)</f>
        <v>Other</v>
      </c>
      <c r="C2416" t="str">
        <f>VLOOKUP(A2416,product_hierarchy!$A$2:$C$43,3,FALSE)</f>
        <v>Keyboards</v>
      </c>
      <c r="D2416" s="19">
        <v>179092442.32629728</v>
      </c>
      <c r="E2416" s="15">
        <v>43739</v>
      </c>
      <c r="F2416">
        <v>0</v>
      </c>
    </row>
    <row r="2417" spans="1:6" x14ac:dyDescent="0.2">
      <c r="A2417" t="s">
        <v>86</v>
      </c>
      <c r="B2417" t="str">
        <f>VLOOKUP(A2417,product_hierarchy!$A$2:$C$43,2,FALSE)</f>
        <v>Other</v>
      </c>
      <c r="C2417" t="str">
        <f>VLOOKUP(A2417,product_hierarchy!$A$2:$C$43,3,FALSE)</f>
        <v>Keyboards</v>
      </c>
      <c r="D2417" s="19">
        <v>61340496.467708237</v>
      </c>
      <c r="E2417" s="15">
        <v>43739</v>
      </c>
      <c r="F2417">
        <v>0</v>
      </c>
    </row>
    <row r="2418" spans="1:6" x14ac:dyDescent="0.2">
      <c r="A2418" t="s">
        <v>84</v>
      </c>
      <c r="B2418" t="str">
        <f>VLOOKUP(A2418,product_hierarchy!$A$2:$C$43,2,FALSE)</f>
        <v>Other</v>
      </c>
      <c r="C2418" t="str">
        <f>VLOOKUP(A2418,product_hierarchy!$A$2:$C$43,3,FALSE)</f>
        <v>Keyboards</v>
      </c>
      <c r="D2418" s="19">
        <v>366499837.3871541</v>
      </c>
      <c r="E2418" s="15">
        <v>43739</v>
      </c>
      <c r="F2418">
        <v>0</v>
      </c>
    </row>
    <row r="2419" spans="1:6" x14ac:dyDescent="0.2">
      <c r="A2419" t="s">
        <v>98</v>
      </c>
      <c r="B2419" t="str">
        <f>VLOOKUP(A2419,product_hierarchy!$A$2:$C$43,2,FALSE)</f>
        <v>Other</v>
      </c>
      <c r="C2419" t="str">
        <f>VLOOKUP(A2419,product_hierarchy!$A$2:$C$43,3,FALSE)</f>
        <v>Other</v>
      </c>
      <c r="D2419" s="19">
        <v>9050228.7389865033</v>
      </c>
      <c r="E2419" s="15">
        <v>43739</v>
      </c>
      <c r="F2419">
        <v>0</v>
      </c>
    </row>
    <row r="2420" spans="1:6" x14ac:dyDescent="0.2">
      <c r="A2420" t="s">
        <v>91</v>
      </c>
      <c r="B2420" t="str">
        <f>VLOOKUP(A2420,product_hierarchy!$A$2:$C$43,2,FALSE)</f>
        <v>Other</v>
      </c>
      <c r="C2420" t="str">
        <f>VLOOKUP(A2420,product_hierarchy!$A$2:$C$43,3,FALSE)</f>
        <v>Percussion</v>
      </c>
      <c r="D2420" s="19">
        <v>130154162.34287022</v>
      </c>
      <c r="E2420" s="15">
        <v>43739</v>
      </c>
      <c r="F2420">
        <v>0</v>
      </c>
    </row>
    <row r="2421" spans="1:6" x14ac:dyDescent="0.2">
      <c r="A2421" t="s">
        <v>93</v>
      </c>
      <c r="B2421" t="str">
        <f>VLOOKUP(A2421,product_hierarchy!$A$2:$C$43,2,FALSE)</f>
        <v>Other</v>
      </c>
      <c r="C2421" t="str">
        <f>VLOOKUP(A2421,product_hierarchy!$A$2:$C$43,3,FALSE)</f>
        <v>Percussion</v>
      </c>
      <c r="D2421" s="19">
        <v>76023999.914499</v>
      </c>
      <c r="E2421" s="15">
        <v>43739</v>
      </c>
      <c r="F2421">
        <v>0</v>
      </c>
    </row>
    <row r="2422" spans="1:6" x14ac:dyDescent="0.2">
      <c r="A2422" t="s">
        <v>97</v>
      </c>
      <c r="B2422" t="str">
        <f>VLOOKUP(A2422,product_hierarchy!$A$2:$C$43,2,FALSE)</f>
        <v>Other</v>
      </c>
      <c r="C2422" t="str">
        <f>VLOOKUP(A2422,product_hierarchy!$A$2:$C$43,3,FALSE)</f>
        <v>Percussion</v>
      </c>
      <c r="D2422" s="19">
        <v>0</v>
      </c>
      <c r="E2422" s="15">
        <v>43739</v>
      </c>
      <c r="F2422">
        <v>0</v>
      </c>
    </row>
    <row r="2423" spans="1:6" x14ac:dyDescent="0.2">
      <c r="A2423" t="s">
        <v>95</v>
      </c>
      <c r="B2423" t="str">
        <f>VLOOKUP(A2423,product_hierarchy!$A$2:$C$43,2,FALSE)</f>
        <v>Other</v>
      </c>
      <c r="C2423" t="str">
        <f>VLOOKUP(A2423,product_hierarchy!$A$2:$C$43,3,FALSE)</f>
        <v>Percussion</v>
      </c>
      <c r="D2423" s="19">
        <v>12022583.677825484</v>
      </c>
      <c r="E2423" s="15">
        <v>43739</v>
      </c>
      <c r="F2423">
        <v>0</v>
      </c>
    </row>
    <row r="2424" spans="1:6" x14ac:dyDescent="0.2">
      <c r="A2424" t="s">
        <v>99</v>
      </c>
      <c r="B2424" t="str">
        <f>VLOOKUP(A2424,product_hierarchy!$A$2:$C$43,2,FALSE)</f>
        <v>Other</v>
      </c>
      <c r="C2424" t="str">
        <f>VLOOKUP(A2424,product_hierarchy!$A$2:$C$43,3,FALSE)</f>
        <v>Other</v>
      </c>
      <c r="D2424" s="19">
        <v>22076570.107799999</v>
      </c>
      <c r="E2424" s="15">
        <v>43739</v>
      </c>
      <c r="F2424">
        <v>0</v>
      </c>
    </row>
    <row r="2425" spans="1:6" x14ac:dyDescent="0.2">
      <c r="A2425" t="s">
        <v>96</v>
      </c>
      <c r="B2425" t="str">
        <f>VLOOKUP(A2425,product_hierarchy!$A$2:$C$43,2,FALSE)</f>
        <v>Other</v>
      </c>
      <c r="C2425" t="str">
        <f>VLOOKUP(A2425,product_hierarchy!$A$2:$C$43,3,FALSE)</f>
        <v>Percussion</v>
      </c>
      <c r="D2425" s="19">
        <v>6949502.3513857508</v>
      </c>
      <c r="E2425" s="15">
        <v>43739</v>
      </c>
      <c r="F2425">
        <v>0</v>
      </c>
    </row>
    <row r="2426" spans="1:6" x14ac:dyDescent="0.2">
      <c r="A2426" s="18" t="s">
        <v>100</v>
      </c>
      <c r="B2426" t="str">
        <f>VLOOKUP(A2426,product_hierarchy!$A$2:$C$43,2,FALSE)</f>
        <v>Other</v>
      </c>
      <c r="C2426" t="str">
        <f>VLOOKUP(A2426,product_hierarchy!$A$2:$C$43,3,FALSE)</f>
        <v>Other</v>
      </c>
      <c r="D2426" s="19">
        <v>108155485.10025674</v>
      </c>
      <c r="E2426" s="15">
        <v>43770</v>
      </c>
      <c r="F2426">
        <v>0</v>
      </c>
    </row>
    <row r="2427" spans="1:6" x14ac:dyDescent="0.2">
      <c r="A2427" t="s">
        <v>92</v>
      </c>
      <c r="B2427" t="str">
        <f>VLOOKUP(A2427,product_hierarchy!$A$2:$C$43,2,FALSE)</f>
        <v>Other</v>
      </c>
      <c r="C2427" t="str">
        <f>VLOOKUP(A2427,product_hierarchy!$A$2:$C$43,3,FALSE)</f>
        <v>Percussion</v>
      </c>
      <c r="D2427" s="19">
        <v>3109283.3625750002</v>
      </c>
      <c r="E2427" s="15">
        <v>43770</v>
      </c>
      <c r="F2427">
        <v>0</v>
      </c>
    </row>
    <row r="2428" spans="1:6" x14ac:dyDescent="0.2">
      <c r="A2428" t="s">
        <v>87</v>
      </c>
      <c r="B2428" t="str">
        <f>VLOOKUP(A2428,product_hierarchy!$A$2:$C$43,2,FALSE)</f>
        <v>Other</v>
      </c>
      <c r="C2428" t="str">
        <f>VLOOKUP(A2428,product_hierarchy!$A$2:$C$43,3,FALSE)</f>
        <v>Percussion</v>
      </c>
      <c r="D2428" s="19">
        <v>431947552.9784798</v>
      </c>
      <c r="E2428" s="15">
        <v>43770</v>
      </c>
      <c r="F2428">
        <v>0</v>
      </c>
    </row>
    <row r="2429" spans="1:6" x14ac:dyDescent="0.2">
      <c r="A2429" t="s">
        <v>88</v>
      </c>
      <c r="B2429" t="str">
        <f>VLOOKUP(A2429,product_hierarchy!$A$2:$C$43,2,FALSE)</f>
        <v>Other</v>
      </c>
      <c r="C2429" t="str">
        <f>VLOOKUP(A2429,product_hierarchy!$A$2:$C$43,3,FALSE)</f>
        <v>Percussion</v>
      </c>
      <c r="D2429" s="19">
        <v>16873300.842225727</v>
      </c>
      <c r="E2429" s="15">
        <v>43770</v>
      </c>
      <c r="F2429">
        <v>0</v>
      </c>
    </row>
    <row r="2430" spans="1:6" x14ac:dyDescent="0.2">
      <c r="A2430" t="s">
        <v>89</v>
      </c>
      <c r="B2430" t="str">
        <f>VLOOKUP(A2430,product_hierarchy!$A$2:$C$43,2,FALSE)</f>
        <v>Other</v>
      </c>
      <c r="C2430" t="str">
        <f>VLOOKUP(A2430,product_hierarchy!$A$2:$C$43,3,FALSE)</f>
        <v>Percussion</v>
      </c>
      <c r="D2430" s="19">
        <v>0</v>
      </c>
      <c r="E2430" s="15">
        <v>43770</v>
      </c>
      <c r="F2430">
        <v>0</v>
      </c>
    </row>
    <row r="2431" spans="1:6" x14ac:dyDescent="0.2">
      <c r="A2431" t="s">
        <v>94</v>
      </c>
      <c r="B2431" t="str">
        <f>VLOOKUP(A2431,product_hierarchy!$A$2:$C$43,2,FALSE)</f>
        <v>Other</v>
      </c>
      <c r="C2431" t="str">
        <f>VLOOKUP(A2431,product_hierarchy!$A$2:$C$43,3,FALSE)</f>
        <v>Percussion</v>
      </c>
      <c r="D2431" s="19">
        <v>32084896.12330272</v>
      </c>
      <c r="E2431" s="15">
        <v>43770</v>
      </c>
      <c r="F2431">
        <v>0</v>
      </c>
    </row>
    <row r="2432" spans="1:6" x14ac:dyDescent="0.2">
      <c r="A2432" t="s">
        <v>85</v>
      </c>
      <c r="B2432" t="str">
        <f>VLOOKUP(A2432,product_hierarchy!$A$2:$C$43,2,FALSE)</f>
        <v>Other</v>
      </c>
      <c r="C2432" t="str">
        <f>VLOOKUP(A2432,product_hierarchy!$A$2:$C$43,3,FALSE)</f>
        <v>Keyboards</v>
      </c>
      <c r="D2432" s="19">
        <v>30367523.388237767</v>
      </c>
      <c r="E2432" s="15">
        <v>43770</v>
      </c>
      <c r="F2432">
        <v>0</v>
      </c>
    </row>
    <row r="2433" spans="1:6" x14ac:dyDescent="0.2">
      <c r="A2433" t="s">
        <v>83</v>
      </c>
      <c r="B2433" t="str">
        <f>VLOOKUP(A2433,product_hierarchy!$A$2:$C$43,2,FALSE)</f>
        <v>Other</v>
      </c>
      <c r="C2433" t="str">
        <f>VLOOKUP(A2433,product_hierarchy!$A$2:$C$43,3,FALSE)</f>
        <v>Keyboards</v>
      </c>
      <c r="D2433" s="19">
        <v>174302087.77618641</v>
      </c>
      <c r="E2433" s="15">
        <v>43770</v>
      </c>
      <c r="F2433">
        <v>0</v>
      </c>
    </row>
    <row r="2434" spans="1:6" x14ac:dyDescent="0.2">
      <c r="A2434" t="s">
        <v>86</v>
      </c>
      <c r="B2434" t="str">
        <f>VLOOKUP(A2434,product_hierarchy!$A$2:$C$43,2,FALSE)</f>
        <v>Other</v>
      </c>
      <c r="C2434" t="str">
        <f>VLOOKUP(A2434,product_hierarchy!$A$2:$C$43,3,FALSE)</f>
        <v>Keyboards</v>
      </c>
      <c r="D2434" s="19">
        <v>69998411.156895071</v>
      </c>
      <c r="E2434" s="15">
        <v>43770</v>
      </c>
      <c r="F2434">
        <v>0</v>
      </c>
    </row>
    <row r="2435" spans="1:6" x14ac:dyDescent="0.2">
      <c r="A2435" t="s">
        <v>84</v>
      </c>
      <c r="B2435" t="str">
        <f>VLOOKUP(A2435,product_hierarchy!$A$2:$C$43,2,FALSE)</f>
        <v>Other</v>
      </c>
      <c r="C2435" t="str">
        <f>VLOOKUP(A2435,product_hierarchy!$A$2:$C$43,3,FALSE)</f>
        <v>Keyboards</v>
      </c>
      <c r="D2435" s="19">
        <v>336971452.81249136</v>
      </c>
      <c r="E2435" s="15">
        <v>43770</v>
      </c>
      <c r="F2435">
        <v>0</v>
      </c>
    </row>
    <row r="2436" spans="1:6" x14ac:dyDescent="0.2">
      <c r="A2436" t="s">
        <v>98</v>
      </c>
      <c r="B2436" t="str">
        <f>VLOOKUP(A2436,product_hierarchy!$A$2:$C$43,2,FALSE)</f>
        <v>Other</v>
      </c>
      <c r="C2436" t="str">
        <f>VLOOKUP(A2436,product_hierarchy!$A$2:$C$43,3,FALSE)</f>
        <v>Other</v>
      </c>
      <c r="D2436" s="19">
        <v>-7600165.5642119795</v>
      </c>
      <c r="E2436" s="15">
        <v>43770</v>
      </c>
      <c r="F2436">
        <v>0</v>
      </c>
    </row>
    <row r="2437" spans="1:6" x14ac:dyDescent="0.2">
      <c r="A2437" t="s">
        <v>91</v>
      </c>
      <c r="B2437" t="str">
        <f>VLOOKUP(A2437,product_hierarchy!$A$2:$C$43,2,FALSE)</f>
        <v>Other</v>
      </c>
      <c r="C2437" t="str">
        <f>VLOOKUP(A2437,product_hierarchy!$A$2:$C$43,3,FALSE)</f>
        <v>Percussion</v>
      </c>
      <c r="D2437" s="19">
        <v>179613658.12817699</v>
      </c>
      <c r="E2437" s="15">
        <v>43770</v>
      </c>
      <c r="F2437">
        <v>0</v>
      </c>
    </row>
    <row r="2438" spans="1:6" x14ac:dyDescent="0.2">
      <c r="A2438" t="s">
        <v>93</v>
      </c>
      <c r="B2438" t="str">
        <f>VLOOKUP(A2438,product_hierarchy!$A$2:$C$43,2,FALSE)</f>
        <v>Other</v>
      </c>
      <c r="C2438" t="str">
        <f>VLOOKUP(A2438,product_hierarchy!$A$2:$C$43,3,FALSE)</f>
        <v>Percussion</v>
      </c>
      <c r="D2438" s="19">
        <v>106542218.52878182</v>
      </c>
      <c r="E2438" s="15">
        <v>43770</v>
      </c>
      <c r="F2438">
        <v>0</v>
      </c>
    </row>
    <row r="2439" spans="1:6" x14ac:dyDescent="0.2">
      <c r="A2439" t="s">
        <v>97</v>
      </c>
      <c r="B2439" t="str">
        <f>VLOOKUP(A2439,product_hierarchy!$A$2:$C$43,2,FALSE)</f>
        <v>Other</v>
      </c>
      <c r="C2439" t="str">
        <f>VLOOKUP(A2439,product_hierarchy!$A$2:$C$43,3,FALSE)</f>
        <v>Percussion</v>
      </c>
      <c r="D2439" s="19">
        <v>0</v>
      </c>
      <c r="E2439" s="15">
        <v>43770</v>
      </c>
      <c r="F2439">
        <v>0</v>
      </c>
    </row>
    <row r="2440" spans="1:6" x14ac:dyDescent="0.2">
      <c r="A2440" t="s">
        <v>95</v>
      </c>
      <c r="B2440" t="str">
        <f>VLOOKUP(A2440,product_hierarchy!$A$2:$C$43,2,FALSE)</f>
        <v>Other</v>
      </c>
      <c r="C2440" t="str">
        <f>VLOOKUP(A2440,product_hierarchy!$A$2:$C$43,3,FALSE)</f>
        <v>Percussion</v>
      </c>
      <c r="D2440" s="19">
        <v>6178258.3126680031</v>
      </c>
      <c r="E2440" s="15">
        <v>43770</v>
      </c>
      <c r="F2440">
        <v>0</v>
      </c>
    </row>
    <row r="2441" spans="1:6" x14ac:dyDescent="0.2">
      <c r="A2441" t="s">
        <v>99</v>
      </c>
      <c r="B2441" t="str">
        <f>VLOOKUP(A2441,product_hierarchy!$A$2:$C$43,2,FALSE)</f>
        <v>Other</v>
      </c>
      <c r="C2441" t="str">
        <f>VLOOKUP(A2441,product_hierarchy!$A$2:$C$43,3,FALSE)</f>
        <v>Other</v>
      </c>
      <c r="D2441" s="19">
        <v>38981858.312475003</v>
      </c>
      <c r="E2441" s="15">
        <v>43770</v>
      </c>
      <c r="F2441">
        <v>0</v>
      </c>
    </row>
    <row r="2442" spans="1:6" x14ac:dyDescent="0.2">
      <c r="A2442" t="s">
        <v>96</v>
      </c>
      <c r="B2442" t="str">
        <f>VLOOKUP(A2442,product_hierarchy!$A$2:$C$43,2,FALSE)</f>
        <v>Other</v>
      </c>
      <c r="C2442" t="str">
        <f>VLOOKUP(A2442,product_hierarchy!$A$2:$C$43,3,FALSE)</f>
        <v>Percussion</v>
      </c>
      <c r="D2442" s="19">
        <v>6211793.1121447496</v>
      </c>
      <c r="E2442" s="15">
        <v>43770</v>
      </c>
      <c r="F2442">
        <v>0</v>
      </c>
    </row>
    <row r="2443" spans="1:6" x14ac:dyDescent="0.2">
      <c r="A2443" s="18" t="s">
        <v>100</v>
      </c>
      <c r="B2443" t="str">
        <f>VLOOKUP(A2443,product_hierarchy!$A$2:$C$43,2,FALSE)</f>
        <v>Other</v>
      </c>
      <c r="C2443" t="str">
        <f>VLOOKUP(A2443,product_hierarchy!$A$2:$C$43,3,FALSE)</f>
        <v>Other</v>
      </c>
      <c r="D2443" s="19">
        <v>16245578.646501765</v>
      </c>
      <c r="E2443" s="15">
        <v>43800</v>
      </c>
      <c r="F2443">
        <v>0</v>
      </c>
    </row>
    <row r="2444" spans="1:6" x14ac:dyDescent="0.2">
      <c r="A2444" t="s">
        <v>92</v>
      </c>
      <c r="B2444" t="str">
        <f>VLOOKUP(A2444,product_hierarchy!$A$2:$C$43,2,FALSE)</f>
        <v>Other</v>
      </c>
      <c r="C2444" t="str">
        <f>VLOOKUP(A2444,product_hierarchy!$A$2:$C$43,3,FALSE)</f>
        <v>Percussion</v>
      </c>
      <c r="D2444" s="19">
        <v>5225296.6818000013</v>
      </c>
      <c r="E2444" s="15">
        <v>43800</v>
      </c>
      <c r="F2444">
        <v>0</v>
      </c>
    </row>
    <row r="2445" spans="1:6" x14ac:dyDescent="0.2">
      <c r="A2445" t="s">
        <v>87</v>
      </c>
      <c r="B2445" t="str">
        <f>VLOOKUP(A2445,product_hierarchy!$A$2:$C$43,2,FALSE)</f>
        <v>Other</v>
      </c>
      <c r="C2445" t="str">
        <f>VLOOKUP(A2445,product_hierarchy!$A$2:$C$43,3,FALSE)</f>
        <v>Percussion</v>
      </c>
      <c r="D2445" s="19">
        <v>474881908.44653338</v>
      </c>
      <c r="E2445" s="15">
        <v>43800</v>
      </c>
      <c r="F2445">
        <v>0</v>
      </c>
    </row>
    <row r="2446" spans="1:6" x14ac:dyDescent="0.2">
      <c r="A2446" t="s">
        <v>88</v>
      </c>
      <c r="B2446" t="str">
        <f>VLOOKUP(A2446,product_hierarchy!$A$2:$C$43,2,FALSE)</f>
        <v>Other</v>
      </c>
      <c r="C2446" t="str">
        <f>VLOOKUP(A2446,product_hierarchy!$A$2:$C$43,3,FALSE)</f>
        <v>Percussion</v>
      </c>
      <c r="D2446" s="19">
        <v>20443377.637419745</v>
      </c>
      <c r="E2446" s="15">
        <v>43800</v>
      </c>
      <c r="F2446">
        <v>0</v>
      </c>
    </row>
    <row r="2447" spans="1:6" x14ac:dyDescent="0.2">
      <c r="A2447" t="s">
        <v>89</v>
      </c>
      <c r="B2447" t="str">
        <f>VLOOKUP(A2447,product_hierarchy!$A$2:$C$43,2,FALSE)</f>
        <v>Other</v>
      </c>
      <c r="C2447" t="str">
        <f>VLOOKUP(A2447,product_hierarchy!$A$2:$C$43,3,FALSE)</f>
        <v>Percussion</v>
      </c>
      <c r="D2447" s="19">
        <v>0</v>
      </c>
      <c r="E2447" s="15">
        <v>43800</v>
      </c>
      <c r="F2447">
        <v>0</v>
      </c>
    </row>
    <row r="2448" spans="1:6" x14ac:dyDescent="0.2">
      <c r="A2448" t="s">
        <v>94</v>
      </c>
      <c r="B2448" t="str">
        <f>VLOOKUP(A2448,product_hierarchy!$A$2:$C$43,2,FALSE)</f>
        <v>Other</v>
      </c>
      <c r="C2448" t="str">
        <f>VLOOKUP(A2448,product_hierarchy!$A$2:$C$43,3,FALSE)</f>
        <v>Percussion</v>
      </c>
      <c r="D2448" s="19">
        <v>51525764.731905751</v>
      </c>
      <c r="E2448" s="15">
        <v>43800</v>
      </c>
      <c r="F2448">
        <v>0</v>
      </c>
    </row>
    <row r="2449" spans="1:6" x14ac:dyDescent="0.2">
      <c r="A2449" t="s">
        <v>85</v>
      </c>
      <c r="B2449" t="str">
        <f>VLOOKUP(A2449,product_hierarchy!$A$2:$C$43,2,FALSE)</f>
        <v>Other</v>
      </c>
      <c r="C2449" t="str">
        <f>VLOOKUP(A2449,product_hierarchy!$A$2:$C$43,3,FALSE)</f>
        <v>Keyboards</v>
      </c>
      <c r="D2449" s="19">
        <v>31394562.978314217</v>
      </c>
      <c r="E2449" s="15">
        <v>43800</v>
      </c>
      <c r="F2449">
        <v>0</v>
      </c>
    </row>
    <row r="2450" spans="1:6" x14ac:dyDescent="0.2">
      <c r="A2450" t="s">
        <v>83</v>
      </c>
      <c r="B2450" t="str">
        <f>VLOOKUP(A2450,product_hierarchy!$A$2:$C$43,2,FALSE)</f>
        <v>Other</v>
      </c>
      <c r="C2450" t="str">
        <f>VLOOKUP(A2450,product_hierarchy!$A$2:$C$43,3,FALSE)</f>
        <v>Keyboards</v>
      </c>
      <c r="D2450" s="19">
        <v>201383719.90992483</v>
      </c>
      <c r="E2450" s="15">
        <v>43800</v>
      </c>
      <c r="F2450">
        <v>0</v>
      </c>
    </row>
    <row r="2451" spans="1:6" x14ac:dyDescent="0.2">
      <c r="A2451" t="s">
        <v>86</v>
      </c>
      <c r="B2451" t="str">
        <f>VLOOKUP(A2451,product_hierarchy!$A$2:$C$43,2,FALSE)</f>
        <v>Other</v>
      </c>
      <c r="C2451" t="str">
        <f>VLOOKUP(A2451,product_hierarchy!$A$2:$C$43,3,FALSE)</f>
        <v>Keyboards</v>
      </c>
      <c r="D2451" s="19">
        <v>68364067.861498445</v>
      </c>
      <c r="E2451" s="15">
        <v>43800</v>
      </c>
      <c r="F2451">
        <v>0</v>
      </c>
    </row>
    <row r="2452" spans="1:6" x14ac:dyDescent="0.2">
      <c r="A2452" t="s">
        <v>84</v>
      </c>
      <c r="B2452" t="str">
        <f>VLOOKUP(A2452,product_hierarchy!$A$2:$C$43,2,FALSE)</f>
        <v>Other</v>
      </c>
      <c r="C2452" t="str">
        <f>VLOOKUP(A2452,product_hierarchy!$A$2:$C$43,3,FALSE)</f>
        <v>Keyboards</v>
      </c>
      <c r="D2452" s="19">
        <v>422714281.38734937</v>
      </c>
      <c r="E2452" s="15">
        <v>43800</v>
      </c>
      <c r="F2452">
        <v>0</v>
      </c>
    </row>
    <row r="2453" spans="1:6" x14ac:dyDescent="0.2">
      <c r="A2453" t="s">
        <v>98</v>
      </c>
      <c r="B2453" t="str">
        <f>VLOOKUP(A2453,product_hierarchy!$A$2:$C$43,2,FALSE)</f>
        <v>Other</v>
      </c>
      <c r="C2453" t="str">
        <f>VLOOKUP(A2453,product_hierarchy!$A$2:$C$43,3,FALSE)</f>
        <v>Other</v>
      </c>
      <c r="D2453" s="19">
        <v>7618024.0649564993</v>
      </c>
      <c r="E2453" s="15">
        <v>43800</v>
      </c>
      <c r="F2453">
        <v>0</v>
      </c>
    </row>
    <row r="2454" spans="1:6" x14ac:dyDescent="0.2">
      <c r="A2454" t="s">
        <v>91</v>
      </c>
      <c r="B2454" t="str">
        <f>VLOOKUP(A2454,product_hierarchy!$A$2:$C$43,2,FALSE)</f>
        <v>Other</v>
      </c>
      <c r="C2454" t="str">
        <f>VLOOKUP(A2454,product_hierarchy!$A$2:$C$43,3,FALSE)</f>
        <v>Percussion</v>
      </c>
      <c r="D2454" s="19">
        <v>180182177.07989874</v>
      </c>
      <c r="E2454" s="15">
        <v>43800</v>
      </c>
      <c r="F2454">
        <v>0</v>
      </c>
    </row>
    <row r="2455" spans="1:6" x14ac:dyDescent="0.2">
      <c r="A2455" t="s">
        <v>93</v>
      </c>
      <c r="B2455" t="str">
        <f>VLOOKUP(A2455,product_hierarchy!$A$2:$C$43,2,FALSE)</f>
        <v>Other</v>
      </c>
      <c r="C2455" t="str">
        <f>VLOOKUP(A2455,product_hierarchy!$A$2:$C$43,3,FALSE)</f>
        <v>Percussion</v>
      </c>
      <c r="D2455" s="19">
        <v>117323456.8303394</v>
      </c>
      <c r="E2455" s="15">
        <v>43800</v>
      </c>
      <c r="F2455">
        <v>0</v>
      </c>
    </row>
    <row r="2456" spans="1:6" x14ac:dyDescent="0.2">
      <c r="A2456" t="s">
        <v>97</v>
      </c>
      <c r="B2456" t="str">
        <f>VLOOKUP(A2456,product_hierarchy!$A$2:$C$43,2,FALSE)</f>
        <v>Other</v>
      </c>
      <c r="C2456" t="str">
        <f>VLOOKUP(A2456,product_hierarchy!$A$2:$C$43,3,FALSE)</f>
        <v>Percussion</v>
      </c>
      <c r="D2456" s="19">
        <v>0</v>
      </c>
      <c r="E2456" s="15">
        <v>43800</v>
      </c>
      <c r="F2456">
        <v>0</v>
      </c>
    </row>
    <row r="2457" spans="1:6" x14ac:dyDescent="0.2">
      <c r="A2457" t="s">
        <v>95</v>
      </c>
      <c r="B2457" t="str">
        <f>VLOOKUP(A2457,product_hierarchy!$A$2:$C$43,2,FALSE)</f>
        <v>Other</v>
      </c>
      <c r="C2457" t="str">
        <f>VLOOKUP(A2457,product_hierarchy!$A$2:$C$43,3,FALSE)</f>
        <v>Percussion</v>
      </c>
      <c r="D2457" s="19">
        <v>3736035.7320194971</v>
      </c>
      <c r="E2457" s="15">
        <v>43800</v>
      </c>
      <c r="F2457">
        <v>0</v>
      </c>
    </row>
    <row r="2458" spans="1:6" x14ac:dyDescent="0.2">
      <c r="A2458" t="s">
        <v>99</v>
      </c>
      <c r="B2458" t="str">
        <f>VLOOKUP(A2458,product_hierarchy!$A$2:$C$43,2,FALSE)</f>
        <v>Other</v>
      </c>
      <c r="C2458" t="str">
        <f>VLOOKUP(A2458,product_hierarchy!$A$2:$C$43,3,FALSE)</f>
        <v>Other</v>
      </c>
      <c r="D2458" s="19">
        <v>31671274.131900001</v>
      </c>
      <c r="E2458" s="15">
        <v>43800</v>
      </c>
      <c r="F2458">
        <v>0</v>
      </c>
    </row>
    <row r="2459" spans="1:6" x14ac:dyDescent="0.2">
      <c r="A2459" t="s">
        <v>96</v>
      </c>
      <c r="B2459" t="str">
        <f>VLOOKUP(A2459,product_hierarchy!$A$2:$C$43,2,FALSE)</f>
        <v>Other</v>
      </c>
      <c r="C2459" t="str">
        <f>VLOOKUP(A2459,product_hierarchy!$A$2:$C$43,3,FALSE)</f>
        <v>Percussion</v>
      </c>
      <c r="D2459" s="19">
        <v>3545191.2336750003</v>
      </c>
      <c r="E2459" s="15">
        <v>43800</v>
      </c>
      <c r="F2459">
        <v>0</v>
      </c>
    </row>
    <row r="2460" spans="1:6" x14ac:dyDescent="0.2">
      <c r="A2460" s="18" t="s">
        <v>100</v>
      </c>
      <c r="B2460" t="str">
        <f>VLOOKUP(A2460,product_hierarchy!$A$2:$C$43,2,FALSE)</f>
        <v>Other</v>
      </c>
      <c r="C2460" t="str">
        <f>VLOOKUP(A2460,product_hierarchy!$A$2:$C$43,3,FALSE)</f>
        <v>Other</v>
      </c>
      <c r="D2460" s="19">
        <v>20802652.265742749</v>
      </c>
      <c r="E2460" s="15">
        <v>43831</v>
      </c>
      <c r="F2460">
        <v>0</v>
      </c>
    </row>
    <row r="2461" spans="1:6" x14ac:dyDescent="0.2">
      <c r="A2461" t="s">
        <v>92</v>
      </c>
      <c r="B2461" t="str">
        <f>VLOOKUP(A2461,product_hierarchy!$A$2:$C$43,2,FALSE)</f>
        <v>Other</v>
      </c>
      <c r="C2461" t="str">
        <f>VLOOKUP(A2461,product_hierarchy!$A$2:$C$43,3,FALSE)</f>
        <v>Percussion</v>
      </c>
      <c r="D2461" s="19">
        <v>3404937.3374249996</v>
      </c>
      <c r="E2461" s="15">
        <v>43831</v>
      </c>
      <c r="F2461">
        <v>0</v>
      </c>
    </row>
    <row r="2462" spans="1:6" x14ac:dyDescent="0.2">
      <c r="A2462" t="s">
        <v>87</v>
      </c>
      <c r="B2462" t="str">
        <f>VLOOKUP(A2462,product_hierarchy!$A$2:$C$43,2,FALSE)</f>
        <v>Other</v>
      </c>
      <c r="C2462" t="str">
        <f>VLOOKUP(A2462,product_hierarchy!$A$2:$C$43,3,FALSE)</f>
        <v>Percussion</v>
      </c>
      <c r="D2462" s="19">
        <v>496532647.2290535</v>
      </c>
      <c r="E2462" s="15">
        <v>43831</v>
      </c>
      <c r="F2462">
        <v>0</v>
      </c>
    </row>
    <row r="2463" spans="1:6" x14ac:dyDescent="0.2">
      <c r="A2463" t="s">
        <v>88</v>
      </c>
      <c r="B2463" t="str">
        <f>VLOOKUP(A2463,product_hierarchy!$A$2:$C$43,2,FALSE)</f>
        <v>Other</v>
      </c>
      <c r="C2463" t="str">
        <f>VLOOKUP(A2463,product_hierarchy!$A$2:$C$43,3,FALSE)</f>
        <v>Percussion</v>
      </c>
      <c r="D2463" s="19">
        <v>34896317.611281753</v>
      </c>
      <c r="E2463" s="15">
        <v>43831</v>
      </c>
      <c r="F2463">
        <v>0</v>
      </c>
    </row>
    <row r="2464" spans="1:6" x14ac:dyDescent="0.2">
      <c r="A2464" t="s">
        <v>89</v>
      </c>
      <c r="B2464" t="str">
        <f>VLOOKUP(A2464,product_hierarchy!$A$2:$C$43,2,FALSE)</f>
        <v>Other</v>
      </c>
      <c r="C2464" t="str">
        <f>VLOOKUP(A2464,product_hierarchy!$A$2:$C$43,3,FALSE)</f>
        <v>Percussion</v>
      </c>
      <c r="D2464" s="19">
        <v>0</v>
      </c>
      <c r="E2464" s="15">
        <v>43831</v>
      </c>
      <c r="F2464">
        <v>0</v>
      </c>
    </row>
    <row r="2465" spans="1:6" x14ac:dyDescent="0.2">
      <c r="A2465" t="s">
        <v>94</v>
      </c>
      <c r="B2465" t="str">
        <f>VLOOKUP(A2465,product_hierarchy!$A$2:$C$43,2,FALSE)</f>
        <v>Other</v>
      </c>
      <c r="C2465" t="str">
        <f>VLOOKUP(A2465,product_hierarchy!$A$2:$C$43,3,FALSE)</f>
        <v>Percussion</v>
      </c>
      <c r="D2465" s="19">
        <v>48320903.014166243</v>
      </c>
      <c r="E2465" s="15">
        <v>43831</v>
      </c>
      <c r="F2465">
        <v>0</v>
      </c>
    </row>
    <row r="2466" spans="1:6" x14ac:dyDescent="0.2">
      <c r="A2466" t="s">
        <v>85</v>
      </c>
      <c r="B2466" t="str">
        <f>VLOOKUP(A2466,product_hierarchy!$A$2:$C$43,2,FALSE)</f>
        <v>Other</v>
      </c>
      <c r="C2466" t="str">
        <f>VLOOKUP(A2466,product_hierarchy!$A$2:$C$43,3,FALSE)</f>
        <v>Keyboards</v>
      </c>
      <c r="D2466" s="19">
        <v>102642679.26291598</v>
      </c>
      <c r="E2466" s="15">
        <v>43831</v>
      </c>
      <c r="F2466">
        <v>0</v>
      </c>
    </row>
    <row r="2467" spans="1:6" x14ac:dyDescent="0.2">
      <c r="A2467" t="s">
        <v>83</v>
      </c>
      <c r="B2467" t="str">
        <f>VLOOKUP(A2467,product_hierarchy!$A$2:$C$43,2,FALSE)</f>
        <v>Other</v>
      </c>
      <c r="C2467" t="str">
        <f>VLOOKUP(A2467,product_hierarchy!$A$2:$C$43,3,FALSE)</f>
        <v>Keyboards</v>
      </c>
      <c r="D2467" s="19">
        <v>237608394.74280679</v>
      </c>
      <c r="E2467" s="15">
        <v>43831</v>
      </c>
      <c r="F2467">
        <v>0</v>
      </c>
    </row>
    <row r="2468" spans="1:6" x14ac:dyDescent="0.2">
      <c r="A2468" t="s">
        <v>86</v>
      </c>
      <c r="B2468" t="str">
        <f>VLOOKUP(A2468,product_hierarchy!$A$2:$C$43,2,FALSE)</f>
        <v>Other</v>
      </c>
      <c r="C2468" t="str">
        <f>VLOOKUP(A2468,product_hierarchy!$A$2:$C$43,3,FALSE)</f>
        <v>Keyboards</v>
      </c>
      <c r="D2468" s="19">
        <v>59852683.693588488</v>
      </c>
      <c r="E2468" s="15">
        <v>43831</v>
      </c>
      <c r="F2468">
        <v>0</v>
      </c>
    </row>
    <row r="2469" spans="1:6" x14ac:dyDescent="0.2">
      <c r="A2469" t="s">
        <v>84</v>
      </c>
      <c r="B2469" t="str">
        <f>VLOOKUP(A2469,product_hierarchy!$A$2:$C$43,2,FALSE)</f>
        <v>Other</v>
      </c>
      <c r="C2469" t="str">
        <f>VLOOKUP(A2469,product_hierarchy!$A$2:$C$43,3,FALSE)</f>
        <v>Keyboards</v>
      </c>
      <c r="D2469" s="19">
        <v>394731982.82053566</v>
      </c>
      <c r="E2469" s="15">
        <v>43831</v>
      </c>
      <c r="F2469">
        <v>0</v>
      </c>
    </row>
    <row r="2470" spans="1:6" x14ac:dyDescent="0.2">
      <c r="A2470" t="s">
        <v>98</v>
      </c>
      <c r="B2470" t="str">
        <f>VLOOKUP(A2470,product_hierarchy!$A$2:$C$43,2,FALSE)</f>
        <v>Other</v>
      </c>
      <c r="C2470" t="str">
        <f>VLOOKUP(A2470,product_hierarchy!$A$2:$C$43,3,FALSE)</f>
        <v>Other</v>
      </c>
      <c r="D2470" s="19">
        <v>7380818.3161147507</v>
      </c>
      <c r="E2470" s="15">
        <v>43831</v>
      </c>
      <c r="F2470">
        <v>0</v>
      </c>
    </row>
    <row r="2471" spans="1:6" x14ac:dyDescent="0.2">
      <c r="A2471" t="s">
        <v>91</v>
      </c>
      <c r="B2471" t="str">
        <f>VLOOKUP(A2471,product_hierarchy!$A$2:$C$43,2,FALSE)</f>
        <v>Other</v>
      </c>
      <c r="C2471" t="str">
        <f>VLOOKUP(A2471,product_hierarchy!$A$2:$C$43,3,FALSE)</f>
        <v>Percussion</v>
      </c>
      <c r="D2471" s="19">
        <v>169851604.82697222</v>
      </c>
      <c r="E2471" s="15">
        <v>43831</v>
      </c>
      <c r="F2471">
        <v>0</v>
      </c>
    </row>
    <row r="2472" spans="1:6" x14ac:dyDescent="0.2">
      <c r="A2472" t="s">
        <v>93</v>
      </c>
      <c r="B2472" t="str">
        <f>VLOOKUP(A2472,product_hierarchy!$A$2:$C$43,2,FALSE)</f>
        <v>Other</v>
      </c>
      <c r="C2472" t="str">
        <f>VLOOKUP(A2472,product_hierarchy!$A$2:$C$43,3,FALSE)</f>
        <v>Percussion</v>
      </c>
      <c r="D2472" s="19">
        <v>75833345.393617511</v>
      </c>
      <c r="E2472" s="15">
        <v>43831</v>
      </c>
      <c r="F2472">
        <v>0</v>
      </c>
    </row>
    <row r="2473" spans="1:6" x14ac:dyDescent="0.2">
      <c r="A2473" t="s">
        <v>97</v>
      </c>
      <c r="B2473" t="str">
        <f>VLOOKUP(A2473,product_hierarchy!$A$2:$C$43,2,FALSE)</f>
        <v>Other</v>
      </c>
      <c r="C2473" t="str">
        <f>VLOOKUP(A2473,product_hierarchy!$A$2:$C$43,3,FALSE)</f>
        <v>Percussion</v>
      </c>
      <c r="D2473" s="19">
        <v>0</v>
      </c>
      <c r="E2473" s="15">
        <v>43831</v>
      </c>
      <c r="F2473">
        <v>0</v>
      </c>
    </row>
    <row r="2474" spans="1:6" x14ac:dyDescent="0.2">
      <c r="A2474" t="s">
        <v>95</v>
      </c>
      <c r="B2474" t="str">
        <f>VLOOKUP(A2474,product_hierarchy!$A$2:$C$43,2,FALSE)</f>
        <v>Other</v>
      </c>
      <c r="C2474" t="str">
        <f>VLOOKUP(A2474,product_hierarchy!$A$2:$C$43,3,FALSE)</f>
        <v>Percussion</v>
      </c>
      <c r="D2474" s="19">
        <v>10758036.591782998</v>
      </c>
      <c r="E2474" s="15">
        <v>43831</v>
      </c>
      <c r="F2474">
        <v>0</v>
      </c>
    </row>
    <row r="2475" spans="1:6" x14ac:dyDescent="0.2">
      <c r="A2475" t="s">
        <v>99</v>
      </c>
      <c r="B2475" t="str">
        <f>VLOOKUP(A2475,product_hierarchy!$A$2:$C$43,2,FALSE)</f>
        <v>Other</v>
      </c>
      <c r="C2475" t="str">
        <f>VLOOKUP(A2475,product_hierarchy!$A$2:$C$43,3,FALSE)</f>
        <v>Other</v>
      </c>
      <c r="D2475" s="19">
        <v>23691954.420225002</v>
      </c>
      <c r="E2475" s="15">
        <v>43831</v>
      </c>
      <c r="F2475">
        <v>0</v>
      </c>
    </row>
    <row r="2476" spans="1:6" x14ac:dyDescent="0.2">
      <c r="A2476" t="s">
        <v>96</v>
      </c>
      <c r="B2476" t="str">
        <f>VLOOKUP(A2476,product_hierarchy!$A$2:$C$43,2,FALSE)</f>
        <v>Other</v>
      </c>
      <c r="C2476" t="str">
        <f>VLOOKUP(A2476,product_hierarchy!$A$2:$C$43,3,FALSE)</f>
        <v>Percussion</v>
      </c>
      <c r="D2476" s="19">
        <v>792844.6248742498</v>
      </c>
      <c r="E2476" s="15">
        <v>43831</v>
      </c>
      <c r="F2476">
        <v>0</v>
      </c>
    </row>
    <row r="2477" spans="1:6" x14ac:dyDescent="0.2">
      <c r="A2477" s="18" t="s">
        <v>100</v>
      </c>
      <c r="B2477" t="str">
        <f>VLOOKUP(A2477,product_hierarchy!$A$2:$C$43,2,FALSE)</f>
        <v>Other</v>
      </c>
      <c r="C2477" t="str">
        <f>VLOOKUP(A2477,product_hierarchy!$A$2:$C$43,3,FALSE)</f>
        <v>Other</v>
      </c>
      <c r="D2477" s="19">
        <v>16890163.757034753</v>
      </c>
      <c r="E2477" s="15">
        <v>43862</v>
      </c>
      <c r="F2477">
        <v>0</v>
      </c>
    </row>
    <row r="2478" spans="1:6" x14ac:dyDescent="0.2">
      <c r="A2478" t="s">
        <v>92</v>
      </c>
      <c r="B2478" t="str">
        <f>VLOOKUP(A2478,product_hierarchy!$A$2:$C$43,2,FALSE)</f>
        <v>Other</v>
      </c>
      <c r="C2478" t="str">
        <f>VLOOKUP(A2478,product_hierarchy!$A$2:$C$43,3,FALSE)</f>
        <v>Percussion</v>
      </c>
      <c r="D2478" s="19">
        <v>3148073.4414870003</v>
      </c>
      <c r="E2478" s="15">
        <v>43862</v>
      </c>
      <c r="F2478">
        <v>0</v>
      </c>
    </row>
    <row r="2479" spans="1:6" x14ac:dyDescent="0.2">
      <c r="A2479" t="s">
        <v>87</v>
      </c>
      <c r="B2479" t="str">
        <f>VLOOKUP(A2479,product_hierarchy!$A$2:$C$43,2,FALSE)</f>
        <v>Other</v>
      </c>
      <c r="C2479" t="str">
        <f>VLOOKUP(A2479,product_hierarchy!$A$2:$C$43,3,FALSE)</f>
        <v>Percussion</v>
      </c>
      <c r="D2479" s="19">
        <v>537138472.27780342</v>
      </c>
      <c r="E2479" s="15">
        <v>43862</v>
      </c>
      <c r="F2479">
        <v>0</v>
      </c>
    </row>
    <row r="2480" spans="1:6" x14ac:dyDescent="0.2">
      <c r="A2480" t="s">
        <v>88</v>
      </c>
      <c r="B2480" t="str">
        <f>VLOOKUP(A2480,product_hierarchy!$A$2:$C$43,2,FALSE)</f>
        <v>Other</v>
      </c>
      <c r="C2480" t="str">
        <f>VLOOKUP(A2480,product_hierarchy!$A$2:$C$43,3,FALSE)</f>
        <v>Percussion</v>
      </c>
      <c r="D2480" s="19">
        <v>20055493.07192925</v>
      </c>
      <c r="E2480" s="15">
        <v>43862</v>
      </c>
      <c r="F2480">
        <v>0</v>
      </c>
    </row>
    <row r="2481" spans="1:6" x14ac:dyDescent="0.2">
      <c r="A2481" t="s">
        <v>89</v>
      </c>
      <c r="B2481" t="str">
        <f>VLOOKUP(A2481,product_hierarchy!$A$2:$C$43,2,FALSE)</f>
        <v>Other</v>
      </c>
      <c r="C2481" t="str">
        <f>VLOOKUP(A2481,product_hierarchy!$A$2:$C$43,3,FALSE)</f>
        <v>Percussion</v>
      </c>
      <c r="D2481" s="19">
        <v>0</v>
      </c>
      <c r="E2481" s="15">
        <v>43862</v>
      </c>
      <c r="F2481">
        <v>0</v>
      </c>
    </row>
    <row r="2482" spans="1:6" x14ac:dyDescent="0.2">
      <c r="A2482" t="s">
        <v>94</v>
      </c>
      <c r="B2482" t="str">
        <f>VLOOKUP(A2482,product_hierarchy!$A$2:$C$43,2,FALSE)</f>
        <v>Other</v>
      </c>
      <c r="C2482" t="str">
        <f>VLOOKUP(A2482,product_hierarchy!$A$2:$C$43,3,FALSE)</f>
        <v>Percussion</v>
      </c>
      <c r="D2482" s="19">
        <v>25901894.442440249</v>
      </c>
      <c r="E2482" s="15">
        <v>43862</v>
      </c>
      <c r="F2482">
        <v>0</v>
      </c>
    </row>
    <row r="2483" spans="1:6" x14ac:dyDescent="0.2">
      <c r="A2483" t="s">
        <v>85</v>
      </c>
      <c r="B2483" t="str">
        <f>VLOOKUP(A2483,product_hierarchy!$A$2:$C$43,2,FALSE)</f>
        <v>Other</v>
      </c>
      <c r="C2483" t="str">
        <f>VLOOKUP(A2483,product_hierarchy!$A$2:$C$43,3,FALSE)</f>
        <v>Keyboards</v>
      </c>
      <c r="D2483" s="19">
        <v>27098111.811741747</v>
      </c>
      <c r="E2483" s="15">
        <v>43862</v>
      </c>
      <c r="F2483">
        <v>0</v>
      </c>
    </row>
    <row r="2484" spans="1:6" x14ac:dyDescent="0.2">
      <c r="A2484" t="s">
        <v>83</v>
      </c>
      <c r="B2484" t="str">
        <f>VLOOKUP(A2484,product_hierarchy!$A$2:$C$43,2,FALSE)</f>
        <v>Other</v>
      </c>
      <c r="C2484" t="str">
        <f>VLOOKUP(A2484,product_hierarchy!$A$2:$C$43,3,FALSE)</f>
        <v>Keyboards</v>
      </c>
      <c r="D2484" s="19">
        <v>218316828.66692394</v>
      </c>
      <c r="E2484" s="15">
        <v>43862</v>
      </c>
      <c r="F2484">
        <v>0</v>
      </c>
    </row>
    <row r="2485" spans="1:6" x14ac:dyDescent="0.2">
      <c r="A2485" t="s">
        <v>86</v>
      </c>
      <c r="B2485" t="str">
        <f>VLOOKUP(A2485,product_hierarchy!$A$2:$C$43,2,FALSE)</f>
        <v>Other</v>
      </c>
      <c r="C2485" t="str">
        <f>VLOOKUP(A2485,product_hierarchy!$A$2:$C$43,3,FALSE)</f>
        <v>Keyboards</v>
      </c>
      <c r="D2485" s="19">
        <v>83641061.583845973</v>
      </c>
      <c r="E2485" s="15">
        <v>43862</v>
      </c>
      <c r="F2485">
        <v>0</v>
      </c>
    </row>
    <row r="2486" spans="1:6" x14ac:dyDescent="0.2">
      <c r="A2486" t="s">
        <v>84</v>
      </c>
      <c r="B2486" t="str">
        <f>VLOOKUP(A2486,product_hierarchy!$A$2:$C$43,2,FALSE)</f>
        <v>Other</v>
      </c>
      <c r="C2486" t="str">
        <f>VLOOKUP(A2486,product_hierarchy!$A$2:$C$43,3,FALSE)</f>
        <v>Keyboards</v>
      </c>
      <c r="D2486" s="19">
        <v>383716155.97595477</v>
      </c>
      <c r="E2486" s="15">
        <v>43862</v>
      </c>
      <c r="F2486">
        <v>0</v>
      </c>
    </row>
    <row r="2487" spans="1:6" x14ac:dyDescent="0.2">
      <c r="A2487" t="s">
        <v>98</v>
      </c>
      <c r="B2487" t="str">
        <f>VLOOKUP(A2487,product_hierarchy!$A$2:$C$43,2,FALSE)</f>
        <v>Other</v>
      </c>
      <c r="C2487" t="str">
        <f>VLOOKUP(A2487,product_hierarchy!$A$2:$C$43,3,FALSE)</f>
        <v>Other</v>
      </c>
      <c r="D2487" s="19">
        <v>4239817.2005669978</v>
      </c>
      <c r="E2487" s="15">
        <v>43862</v>
      </c>
      <c r="F2487">
        <v>0</v>
      </c>
    </row>
    <row r="2488" spans="1:6" x14ac:dyDescent="0.2">
      <c r="A2488" t="s">
        <v>91</v>
      </c>
      <c r="B2488" t="str">
        <f>VLOOKUP(A2488,product_hierarchy!$A$2:$C$43,2,FALSE)</f>
        <v>Other</v>
      </c>
      <c r="C2488" t="str">
        <f>VLOOKUP(A2488,product_hierarchy!$A$2:$C$43,3,FALSE)</f>
        <v>Percussion</v>
      </c>
      <c r="D2488" s="19">
        <v>187773743.99663103</v>
      </c>
      <c r="E2488" s="15">
        <v>43862</v>
      </c>
      <c r="F2488">
        <v>0</v>
      </c>
    </row>
    <row r="2489" spans="1:6" x14ac:dyDescent="0.2">
      <c r="A2489" t="s">
        <v>93</v>
      </c>
      <c r="B2489" t="str">
        <f>VLOOKUP(A2489,product_hierarchy!$A$2:$C$43,2,FALSE)</f>
        <v>Other</v>
      </c>
      <c r="C2489" t="str">
        <f>VLOOKUP(A2489,product_hierarchy!$A$2:$C$43,3,FALSE)</f>
        <v>Percussion</v>
      </c>
      <c r="D2489" s="19">
        <v>82887195.7149795</v>
      </c>
      <c r="E2489" s="15">
        <v>43862</v>
      </c>
      <c r="F2489">
        <v>0</v>
      </c>
    </row>
    <row r="2490" spans="1:6" x14ac:dyDescent="0.2">
      <c r="A2490" t="s">
        <v>97</v>
      </c>
      <c r="B2490" t="str">
        <f>VLOOKUP(A2490,product_hierarchy!$A$2:$C$43,2,FALSE)</f>
        <v>Other</v>
      </c>
      <c r="C2490" t="str">
        <f>VLOOKUP(A2490,product_hierarchy!$A$2:$C$43,3,FALSE)</f>
        <v>Percussion</v>
      </c>
      <c r="D2490" s="19">
        <v>0</v>
      </c>
      <c r="E2490" s="15">
        <v>43862</v>
      </c>
      <c r="F2490">
        <v>0</v>
      </c>
    </row>
    <row r="2491" spans="1:6" x14ac:dyDescent="0.2">
      <c r="A2491" t="s">
        <v>95</v>
      </c>
      <c r="B2491" t="str">
        <f>VLOOKUP(A2491,product_hierarchy!$A$2:$C$43,2,FALSE)</f>
        <v>Other</v>
      </c>
      <c r="C2491" t="str">
        <f>VLOOKUP(A2491,product_hierarchy!$A$2:$C$43,3,FALSE)</f>
        <v>Percussion</v>
      </c>
      <c r="D2491" s="19">
        <v>25747932.879629996</v>
      </c>
      <c r="E2491" s="15">
        <v>43862</v>
      </c>
      <c r="F2491">
        <v>0</v>
      </c>
    </row>
    <row r="2492" spans="1:6" x14ac:dyDescent="0.2">
      <c r="A2492" t="s">
        <v>99</v>
      </c>
      <c r="B2492" t="str">
        <f>VLOOKUP(A2492,product_hierarchy!$A$2:$C$43,2,FALSE)</f>
        <v>Other</v>
      </c>
      <c r="C2492" t="str">
        <f>VLOOKUP(A2492,product_hierarchy!$A$2:$C$43,3,FALSE)</f>
        <v>Other</v>
      </c>
      <c r="D2492" s="19">
        <v>29479201.713</v>
      </c>
      <c r="E2492" s="15">
        <v>43862</v>
      </c>
      <c r="F2492">
        <v>0</v>
      </c>
    </row>
    <row r="2493" spans="1:6" x14ac:dyDescent="0.2">
      <c r="A2493" t="s">
        <v>96</v>
      </c>
      <c r="B2493" t="str">
        <f>VLOOKUP(A2493,product_hierarchy!$A$2:$C$43,2,FALSE)</f>
        <v>Other</v>
      </c>
      <c r="C2493" t="str">
        <f>VLOOKUP(A2493,product_hierarchy!$A$2:$C$43,3,FALSE)</f>
        <v>Percussion</v>
      </c>
      <c r="D2493" s="19">
        <v>9265402.4274337497</v>
      </c>
      <c r="E2493" s="15">
        <v>43862</v>
      </c>
      <c r="F2493">
        <v>0</v>
      </c>
    </row>
    <row r="2494" spans="1:6" x14ac:dyDescent="0.2">
      <c r="A2494" s="18" t="s">
        <v>100</v>
      </c>
      <c r="B2494" t="str">
        <f>VLOOKUP(A2494,product_hierarchy!$A$2:$C$43,2,FALSE)</f>
        <v>Other</v>
      </c>
      <c r="C2494" t="str">
        <f>VLOOKUP(A2494,product_hierarchy!$A$2:$C$43,3,FALSE)</f>
        <v>Other</v>
      </c>
      <c r="D2494" s="19">
        <v>17120038.902232494</v>
      </c>
      <c r="E2494" s="15">
        <v>43891</v>
      </c>
      <c r="F2494">
        <v>0</v>
      </c>
    </row>
    <row r="2495" spans="1:6" x14ac:dyDescent="0.2">
      <c r="A2495" t="s">
        <v>92</v>
      </c>
      <c r="B2495" t="str">
        <f>VLOOKUP(A2495,product_hierarchy!$A$2:$C$43,2,FALSE)</f>
        <v>Other</v>
      </c>
      <c r="C2495" t="str">
        <f>VLOOKUP(A2495,product_hierarchy!$A$2:$C$43,3,FALSE)</f>
        <v>Percussion</v>
      </c>
      <c r="D2495" s="19">
        <v>3749125.2287579989</v>
      </c>
      <c r="E2495" s="15">
        <v>43891</v>
      </c>
      <c r="F2495">
        <v>0</v>
      </c>
    </row>
    <row r="2496" spans="1:6" x14ac:dyDescent="0.2">
      <c r="A2496" t="s">
        <v>87</v>
      </c>
      <c r="B2496" t="str">
        <f>VLOOKUP(A2496,product_hierarchy!$A$2:$C$43,2,FALSE)</f>
        <v>Other</v>
      </c>
      <c r="C2496" t="str">
        <f>VLOOKUP(A2496,product_hierarchy!$A$2:$C$43,3,FALSE)</f>
        <v>Percussion</v>
      </c>
      <c r="D2496" s="19">
        <v>590441428.74363053</v>
      </c>
      <c r="E2496" s="15">
        <v>43891</v>
      </c>
      <c r="F2496">
        <v>0</v>
      </c>
    </row>
    <row r="2497" spans="1:6" x14ac:dyDescent="0.2">
      <c r="A2497" t="s">
        <v>88</v>
      </c>
      <c r="B2497" t="str">
        <f>VLOOKUP(A2497,product_hierarchy!$A$2:$C$43,2,FALSE)</f>
        <v>Other</v>
      </c>
      <c r="C2497" t="str">
        <f>VLOOKUP(A2497,product_hierarchy!$A$2:$C$43,3,FALSE)</f>
        <v>Percussion</v>
      </c>
      <c r="D2497" s="19">
        <v>48938154.343181998</v>
      </c>
      <c r="E2497" s="15">
        <v>43891</v>
      </c>
      <c r="F2497">
        <v>0</v>
      </c>
    </row>
    <row r="2498" spans="1:6" x14ac:dyDescent="0.2">
      <c r="A2498" t="s">
        <v>89</v>
      </c>
      <c r="B2498" t="str">
        <f>VLOOKUP(A2498,product_hierarchy!$A$2:$C$43,2,FALSE)</f>
        <v>Other</v>
      </c>
      <c r="C2498" t="str">
        <f>VLOOKUP(A2498,product_hierarchy!$A$2:$C$43,3,FALSE)</f>
        <v>Percussion</v>
      </c>
      <c r="D2498" s="19">
        <v>0</v>
      </c>
      <c r="E2498" s="15">
        <v>43891</v>
      </c>
      <c r="F2498">
        <v>0</v>
      </c>
    </row>
    <row r="2499" spans="1:6" x14ac:dyDescent="0.2">
      <c r="A2499" t="s">
        <v>94</v>
      </c>
      <c r="B2499" t="str">
        <f>VLOOKUP(A2499,product_hierarchy!$A$2:$C$43,2,FALSE)</f>
        <v>Other</v>
      </c>
      <c r="C2499" t="str">
        <f>VLOOKUP(A2499,product_hierarchy!$A$2:$C$43,3,FALSE)</f>
        <v>Percussion</v>
      </c>
      <c r="D2499" s="19">
        <v>45767794.588541999</v>
      </c>
      <c r="E2499" s="15">
        <v>43891</v>
      </c>
      <c r="F2499">
        <v>0</v>
      </c>
    </row>
    <row r="2500" spans="1:6" x14ac:dyDescent="0.2">
      <c r="A2500" t="s">
        <v>85</v>
      </c>
      <c r="B2500" t="str">
        <f>VLOOKUP(A2500,product_hierarchy!$A$2:$C$43,2,FALSE)</f>
        <v>Other</v>
      </c>
      <c r="C2500" t="str">
        <f>VLOOKUP(A2500,product_hierarchy!$A$2:$C$43,3,FALSE)</f>
        <v>Keyboards</v>
      </c>
      <c r="D2500" s="19">
        <v>37094481.383836478</v>
      </c>
      <c r="E2500" s="15">
        <v>43891</v>
      </c>
      <c r="F2500">
        <v>0</v>
      </c>
    </row>
    <row r="2501" spans="1:6" x14ac:dyDescent="0.2">
      <c r="A2501" t="s">
        <v>83</v>
      </c>
      <c r="B2501" t="str">
        <f>VLOOKUP(A2501,product_hierarchy!$A$2:$C$43,2,FALSE)</f>
        <v>Other</v>
      </c>
      <c r="C2501" t="str">
        <f>VLOOKUP(A2501,product_hierarchy!$A$2:$C$43,3,FALSE)</f>
        <v>Keyboards</v>
      </c>
      <c r="D2501" s="19">
        <v>255126175.92311856</v>
      </c>
      <c r="E2501" s="15">
        <v>43891</v>
      </c>
      <c r="F2501">
        <v>0</v>
      </c>
    </row>
    <row r="2502" spans="1:6" x14ac:dyDescent="0.2">
      <c r="A2502" t="s">
        <v>86</v>
      </c>
      <c r="B2502" t="str">
        <f>VLOOKUP(A2502,product_hierarchy!$A$2:$C$43,2,FALSE)</f>
        <v>Other</v>
      </c>
      <c r="C2502" t="str">
        <f>VLOOKUP(A2502,product_hierarchy!$A$2:$C$43,3,FALSE)</f>
        <v>Keyboards</v>
      </c>
      <c r="D2502" s="19">
        <v>91402653.80963923</v>
      </c>
      <c r="E2502" s="15">
        <v>43891</v>
      </c>
      <c r="F2502">
        <v>0</v>
      </c>
    </row>
    <row r="2503" spans="1:6" x14ac:dyDescent="0.2">
      <c r="A2503" t="s">
        <v>84</v>
      </c>
      <c r="B2503" t="str">
        <f>VLOOKUP(A2503,product_hierarchy!$A$2:$C$43,2,FALSE)</f>
        <v>Other</v>
      </c>
      <c r="C2503" t="str">
        <f>VLOOKUP(A2503,product_hierarchy!$A$2:$C$43,3,FALSE)</f>
        <v>Keyboards</v>
      </c>
      <c r="D2503" s="19">
        <v>463783193.53078043</v>
      </c>
      <c r="E2503" s="15">
        <v>43891</v>
      </c>
      <c r="F2503">
        <v>0</v>
      </c>
    </row>
    <row r="2504" spans="1:6" x14ac:dyDescent="0.2">
      <c r="A2504" t="s">
        <v>98</v>
      </c>
      <c r="B2504" t="str">
        <f>VLOOKUP(A2504,product_hierarchy!$A$2:$C$43,2,FALSE)</f>
        <v>Other</v>
      </c>
      <c r="C2504" t="str">
        <f>VLOOKUP(A2504,product_hierarchy!$A$2:$C$43,3,FALSE)</f>
        <v>Other</v>
      </c>
      <c r="D2504" s="19">
        <v>8182194.5885939999</v>
      </c>
      <c r="E2504" s="15">
        <v>43891</v>
      </c>
      <c r="F2504">
        <v>0</v>
      </c>
    </row>
    <row r="2505" spans="1:6" x14ac:dyDescent="0.2">
      <c r="A2505" t="s">
        <v>91</v>
      </c>
      <c r="B2505" t="str">
        <f>VLOOKUP(A2505,product_hierarchy!$A$2:$C$43,2,FALSE)</f>
        <v>Other</v>
      </c>
      <c r="C2505" t="str">
        <f>VLOOKUP(A2505,product_hierarchy!$A$2:$C$43,3,FALSE)</f>
        <v>Percussion</v>
      </c>
      <c r="D2505" s="19">
        <v>207146209.44870442</v>
      </c>
      <c r="E2505" s="15">
        <v>43891</v>
      </c>
      <c r="F2505">
        <v>0</v>
      </c>
    </row>
    <row r="2506" spans="1:6" x14ac:dyDescent="0.2">
      <c r="A2506" t="s">
        <v>93</v>
      </c>
      <c r="B2506" t="str">
        <f>VLOOKUP(A2506,product_hierarchy!$A$2:$C$43,2,FALSE)</f>
        <v>Other</v>
      </c>
      <c r="C2506" t="str">
        <f>VLOOKUP(A2506,product_hierarchy!$A$2:$C$43,3,FALSE)</f>
        <v>Percussion</v>
      </c>
      <c r="D2506" s="19">
        <v>111980688.31497601</v>
      </c>
      <c r="E2506" s="15">
        <v>43891</v>
      </c>
      <c r="F2506">
        <v>0</v>
      </c>
    </row>
    <row r="2507" spans="1:6" x14ac:dyDescent="0.2">
      <c r="A2507" t="s">
        <v>97</v>
      </c>
      <c r="B2507" t="str">
        <f>VLOOKUP(A2507,product_hierarchy!$A$2:$C$43,2,FALSE)</f>
        <v>Other</v>
      </c>
      <c r="C2507" t="str">
        <f>VLOOKUP(A2507,product_hierarchy!$A$2:$C$43,3,FALSE)</f>
        <v>Percussion</v>
      </c>
      <c r="D2507" s="19">
        <v>0</v>
      </c>
      <c r="E2507" s="15">
        <v>43891</v>
      </c>
      <c r="F2507">
        <v>0</v>
      </c>
    </row>
    <row r="2508" spans="1:6" x14ac:dyDescent="0.2">
      <c r="A2508" t="s">
        <v>95</v>
      </c>
      <c r="B2508" t="str">
        <f>VLOOKUP(A2508,product_hierarchy!$A$2:$C$43,2,FALSE)</f>
        <v>Other</v>
      </c>
      <c r="C2508" t="str">
        <f>VLOOKUP(A2508,product_hierarchy!$A$2:$C$43,3,FALSE)</f>
        <v>Percussion</v>
      </c>
      <c r="D2508" s="19">
        <v>7617325.8915877538</v>
      </c>
      <c r="E2508" s="15">
        <v>43891</v>
      </c>
      <c r="F2508">
        <v>0</v>
      </c>
    </row>
    <row r="2509" spans="1:6" x14ac:dyDescent="0.2">
      <c r="A2509" t="s">
        <v>99</v>
      </c>
      <c r="B2509" t="str">
        <f>VLOOKUP(A2509,product_hierarchy!$A$2:$C$43,2,FALSE)</f>
        <v>Other</v>
      </c>
      <c r="C2509" t="str">
        <f>VLOOKUP(A2509,product_hierarchy!$A$2:$C$43,3,FALSE)</f>
        <v>Other</v>
      </c>
      <c r="D2509" s="19">
        <v>16761932.003699999</v>
      </c>
      <c r="E2509" s="15">
        <v>43891</v>
      </c>
      <c r="F2509">
        <v>0</v>
      </c>
    </row>
    <row r="2510" spans="1:6" x14ac:dyDescent="0.2">
      <c r="A2510" t="s">
        <v>96</v>
      </c>
      <c r="B2510" t="str">
        <f>VLOOKUP(A2510,product_hierarchy!$A$2:$C$43,2,FALSE)</f>
        <v>Other</v>
      </c>
      <c r="C2510" t="str">
        <f>VLOOKUP(A2510,product_hierarchy!$A$2:$C$43,3,FALSE)</f>
        <v>Percussion</v>
      </c>
      <c r="D2510" s="19">
        <v>14383520.920899</v>
      </c>
      <c r="E2510" s="15">
        <v>43891</v>
      </c>
      <c r="F2510">
        <v>0</v>
      </c>
    </row>
    <row r="2511" spans="1:6" x14ac:dyDescent="0.2">
      <c r="A2511" s="18" t="s">
        <v>100</v>
      </c>
      <c r="B2511" t="str">
        <f>VLOOKUP(A2511,product_hierarchy!$A$2:$C$43,2,FALSE)</f>
        <v>Other</v>
      </c>
      <c r="C2511" t="str">
        <f>VLOOKUP(A2511,product_hierarchy!$A$2:$C$43,3,FALSE)</f>
        <v>Other</v>
      </c>
      <c r="D2511" s="19">
        <v>16801211.144542504</v>
      </c>
      <c r="E2511" s="15">
        <v>43922</v>
      </c>
      <c r="F2511">
        <v>0</v>
      </c>
    </row>
    <row r="2512" spans="1:6" x14ac:dyDescent="0.2">
      <c r="A2512" t="s">
        <v>92</v>
      </c>
      <c r="B2512" t="str">
        <f>VLOOKUP(A2512,product_hierarchy!$A$2:$C$43,2,FALSE)</f>
        <v>Other</v>
      </c>
      <c r="C2512" t="str">
        <f>VLOOKUP(A2512,product_hierarchy!$A$2:$C$43,3,FALSE)</f>
        <v>Percussion</v>
      </c>
      <c r="D2512" s="19">
        <v>4429803.8899822505</v>
      </c>
      <c r="E2512" s="15">
        <v>43922</v>
      </c>
      <c r="F2512">
        <v>0</v>
      </c>
    </row>
    <row r="2513" spans="1:6" x14ac:dyDescent="0.2">
      <c r="A2513" t="s">
        <v>87</v>
      </c>
      <c r="B2513" t="str">
        <f>VLOOKUP(A2513,product_hierarchy!$A$2:$C$43,2,FALSE)</f>
        <v>Other</v>
      </c>
      <c r="C2513" t="str">
        <f>VLOOKUP(A2513,product_hierarchy!$A$2:$C$43,3,FALSE)</f>
        <v>Percussion</v>
      </c>
      <c r="D2513" s="19">
        <v>484304937.36706585</v>
      </c>
      <c r="E2513" s="15">
        <v>43922</v>
      </c>
      <c r="F2513">
        <v>0</v>
      </c>
    </row>
    <row r="2514" spans="1:6" x14ac:dyDescent="0.2">
      <c r="A2514" t="s">
        <v>88</v>
      </c>
      <c r="B2514" t="str">
        <f>VLOOKUP(A2514,product_hierarchy!$A$2:$C$43,2,FALSE)</f>
        <v>Other</v>
      </c>
      <c r="C2514" t="str">
        <f>VLOOKUP(A2514,product_hierarchy!$A$2:$C$43,3,FALSE)</f>
        <v>Percussion</v>
      </c>
      <c r="D2514" s="19">
        <v>28020443.230113741</v>
      </c>
      <c r="E2514" s="15">
        <v>43922</v>
      </c>
      <c r="F2514">
        <v>0</v>
      </c>
    </row>
    <row r="2515" spans="1:6" x14ac:dyDescent="0.2">
      <c r="A2515" t="s">
        <v>89</v>
      </c>
      <c r="B2515" t="str">
        <f>VLOOKUP(A2515,product_hierarchy!$A$2:$C$43,2,FALSE)</f>
        <v>Other</v>
      </c>
      <c r="C2515" t="str">
        <f>VLOOKUP(A2515,product_hierarchy!$A$2:$C$43,3,FALSE)</f>
        <v>Percussion</v>
      </c>
      <c r="D2515" s="19">
        <v>0</v>
      </c>
      <c r="E2515" s="15">
        <v>43922</v>
      </c>
      <c r="F2515">
        <v>0</v>
      </c>
    </row>
    <row r="2516" spans="1:6" x14ac:dyDescent="0.2">
      <c r="A2516" t="s">
        <v>94</v>
      </c>
      <c r="B2516" t="str">
        <f>VLOOKUP(A2516,product_hierarchy!$A$2:$C$43,2,FALSE)</f>
        <v>Other</v>
      </c>
      <c r="C2516" t="str">
        <f>VLOOKUP(A2516,product_hierarchy!$A$2:$C$43,3,FALSE)</f>
        <v>Percussion</v>
      </c>
      <c r="D2516" s="19">
        <v>27659876.655966759</v>
      </c>
      <c r="E2516" s="15">
        <v>43922</v>
      </c>
      <c r="F2516">
        <v>0</v>
      </c>
    </row>
    <row r="2517" spans="1:6" x14ac:dyDescent="0.2">
      <c r="A2517" t="s">
        <v>85</v>
      </c>
      <c r="B2517" t="str">
        <f>VLOOKUP(A2517,product_hierarchy!$A$2:$C$43,2,FALSE)</f>
        <v>Other</v>
      </c>
      <c r="C2517" t="str">
        <f>VLOOKUP(A2517,product_hierarchy!$A$2:$C$43,3,FALSE)</f>
        <v>Keyboards</v>
      </c>
      <c r="D2517" s="19">
        <v>32084561.866997227</v>
      </c>
      <c r="E2517" s="15">
        <v>43922</v>
      </c>
      <c r="F2517">
        <v>0</v>
      </c>
    </row>
    <row r="2518" spans="1:6" x14ac:dyDescent="0.2">
      <c r="A2518" t="s">
        <v>83</v>
      </c>
      <c r="B2518" t="str">
        <f>VLOOKUP(A2518,product_hierarchy!$A$2:$C$43,2,FALSE)</f>
        <v>Other</v>
      </c>
      <c r="C2518" t="str">
        <f>VLOOKUP(A2518,product_hierarchy!$A$2:$C$43,3,FALSE)</f>
        <v>Keyboards</v>
      </c>
      <c r="D2518" s="19">
        <v>267286789.24997395</v>
      </c>
      <c r="E2518" s="15">
        <v>43922</v>
      </c>
      <c r="F2518">
        <v>0</v>
      </c>
    </row>
    <row r="2519" spans="1:6" x14ac:dyDescent="0.2">
      <c r="A2519" t="s">
        <v>86</v>
      </c>
      <c r="B2519" t="str">
        <f>VLOOKUP(A2519,product_hierarchy!$A$2:$C$43,2,FALSE)</f>
        <v>Other</v>
      </c>
      <c r="C2519" t="str">
        <f>VLOOKUP(A2519,product_hierarchy!$A$2:$C$43,3,FALSE)</f>
        <v>Keyboards</v>
      </c>
      <c r="D2519" s="19">
        <v>88588138.747972518</v>
      </c>
      <c r="E2519" s="15">
        <v>43922</v>
      </c>
      <c r="F2519">
        <v>0</v>
      </c>
    </row>
    <row r="2520" spans="1:6" x14ac:dyDescent="0.2">
      <c r="A2520" t="s">
        <v>84</v>
      </c>
      <c r="B2520" t="str">
        <f>VLOOKUP(A2520,product_hierarchy!$A$2:$C$43,2,FALSE)</f>
        <v>Other</v>
      </c>
      <c r="C2520" t="str">
        <f>VLOOKUP(A2520,product_hierarchy!$A$2:$C$43,3,FALSE)</f>
        <v>Keyboards</v>
      </c>
      <c r="D2520" s="19">
        <v>443031732.63680172</v>
      </c>
      <c r="E2520" s="15">
        <v>43922</v>
      </c>
      <c r="F2520">
        <v>0</v>
      </c>
    </row>
    <row r="2521" spans="1:6" x14ac:dyDescent="0.2">
      <c r="A2521" t="s">
        <v>98</v>
      </c>
      <c r="B2521" t="str">
        <f>VLOOKUP(A2521,product_hierarchy!$A$2:$C$43,2,FALSE)</f>
        <v>Other</v>
      </c>
      <c r="C2521" t="str">
        <f>VLOOKUP(A2521,product_hierarchy!$A$2:$C$43,3,FALSE)</f>
        <v>Other</v>
      </c>
      <c r="D2521" s="19">
        <v>8525495.3817735016</v>
      </c>
      <c r="E2521" s="15">
        <v>43922</v>
      </c>
      <c r="F2521">
        <v>0</v>
      </c>
    </row>
    <row r="2522" spans="1:6" x14ac:dyDescent="0.2">
      <c r="A2522" t="s">
        <v>91</v>
      </c>
      <c r="B2522" t="str">
        <f>VLOOKUP(A2522,product_hierarchy!$A$2:$C$43,2,FALSE)</f>
        <v>Other</v>
      </c>
      <c r="C2522" t="str">
        <f>VLOOKUP(A2522,product_hierarchy!$A$2:$C$43,3,FALSE)</f>
        <v>Percussion</v>
      </c>
      <c r="D2522" s="19">
        <v>222889013.66821048</v>
      </c>
      <c r="E2522" s="15">
        <v>43922</v>
      </c>
      <c r="F2522">
        <v>0</v>
      </c>
    </row>
    <row r="2523" spans="1:6" x14ac:dyDescent="0.2">
      <c r="A2523" t="s">
        <v>93</v>
      </c>
      <c r="B2523" t="str">
        <f>VLOOKUP(A2523,product_hierarchy!$A$2:$C$43,2,FALSE)</f>
        <v>Other</v>
      </c>
      <c r="C2523" t="str">
        <f>VLOOKUP(A2523,product_hierarchy!$A$2:$C$43,3,FALSE)</f>
        <v>Percussion</v>
      </c>
      <c r="D2523" s="19">
        <v>108876465.42443773</v>
      </c>
      <c r="E2523" s="15">
        <v>43922</v>
      </c>
      <c r="F2523">
        <v>0</v>
      </c>
    </row>
    <row r="2524" spans="1:6" x14ac:dyDescent="0.2">
      <c r="A2524" t="s">
        <v>97</v>
      </c>
      <c r="B2524" t="str">
        <f>VLOOKUP(A2524,product_hierarchy!$A$2:$C$43,2,FALSE)</f>
        <v>Other</v>
      </c>
      <c r="C2524" t="str">
        <f>VLOOKUP(A2524,product_hierarchy!$A$2:$C$43,3,FALSE)</f>
        <v>Percussion</v>
      </c>
      <c r="D2524" s="19">
        <v>0</v>
      </c>
      <c r="E2524" s="15">
        <v>43922</v>
      </c>
      <c r="F2524">
        <v>0</v>
      </c>
    </row>
    <row r="2525" spans="1:6" x14ac:dyDescent="0.2">
      <c r="A2525" t="s">
        <v>95</v>
      </c>
      <c r="B2525" t="str">
        <f>VLOOKUP(A2525,product_hierarchy!$A$2:$C$43,2,FALSE)</f>
        <v>Other</v>
      </c>
      <c r="C2525" t="str">
        <f>VLOOKUP(A2525,product_hierarchy!$A$2:$C$43,3,FALSE)</f>
        <v>Percussion</v>
      </c>
      <c r="D2525" s="19">
        <v>9711222.7503915019</v>
      </c>
      <c r="E2525" s="15">
        <v>43922</v>
      </c>
      <c r="F2525">
        <v>0</v>
      </c>
    </row>
    <row r="2526" spans="1:6" x14ac:dyDescent="0.2">
      <c r="A2526" t="s">
        <v>99</v>
      </c>
      <c r="B2526" t="str">
        <f>VLOOKUP(A2526,product_hierarchy!$A$2:$C$43,2,FALSE)</f>
        <v>Other</v>
      </c>
      <c r="C2526" t="str">
        <f>VLOOKUP(A2526,product_hierarchy!$A$2:$C$43,3,FALSE)</f>
        <v>Other</v>
      </c>
      <c r="D2526" s="19">
        <v>35774434.375874996</v>
      </c>
      <c r="E2526" s="15">
        <v>43922</v>
      </c>
      <c r="F2526">
        <v>0</v>
      </c>
    </row>
    <row r="2527" spans="1:6" x14ac:dyDescent="0.2">
      <c r="A2527" t="s">
        <v>96</v>
      </c>
      <c r="B2527" t="str">
        <f>VLOOKUP(A2527,product_hierarchy!$A$2:$C$43,2,FALSE)</f>
        <v>Other</v>
      </c>
      <c r="C2527" t="str">
        <f>VLOOKUP(A2527,product_hierarchy!$A$2:$C$43,3,FALSE)</f>
        <v>Percussion</v>
      </c>
      <c r="D2527" s="19">
        <v>5035966.8636127515</v>
      </c>
      <c r="E2527" s="15">
        <v>43922</v>
      </c>
      <c r="F2527">
        <v>0</v>
      </c>
    </row>
    <row r="2528" spans="1:6" x14ac:dyDescent="0.2">
      <c r="A2528" s="18" t="s">
        <v>100</v>
      </c>
      <c r="B2528" t="str">
        <f>VLOOKUP(A2528,product_hierarchy!$A$2:$C$43,2,FALSE)</f>
        <v>Other</v>
      </c>
      <c r="C2528" t="str">
        <f>VLOOKUP(A2528,product_hierarchy!$A$2:$C$43,3,FALSE)</f>
        <v>Other</v>
      </c>
      <c r="D2528" s="19">
        <v>14473904.061210748</v>
      </c>
      <c r="E2528" s="15">
        <v>43952</v>
      </c>
      <c r="F2528">
        <v>0</v>
      </c>
    </row>
    <row r="2529" spans="1:6" x14ac:dyDescent="0.2">
      <c r="A2529" t="s">
        <v>92</v>
      </c>
      <c r="B2529" t="str">
        <f>VLOOKUP(A2529,product_hierarchy!$A$2:$C$43,2,FALSE)</f>
        <v>Other</v>
      </c>
      <c r="C2529" t="str">
        <f>VLOOKUP(A2529,product_hierarchy!$A$2:$C$43,3,FALSE)</f>
        <v>Percussion</v>
      </c>
      <c r="D2529" s="19">
        <v>4121309.6554499995</v>
      </c>
      <c r="E2529" s="15">
        <v>43952</v>
      </c>
      <c r="F2529">
        <v>0</v>
      </c>
    </row>
    <row r="2530" spans="1:6" x14ac:dyDescent="0.2">
      <c r="A2530" t="s">
        <v>87</v>
      </c>
      <c r="B2530" t="str">
        <f>VLOOKUP(A2530,product_hierarchy!$A$2:$C$43,2,FALSE)</f>
        <v>Other</v>
      </c>
      <c r="C2530" t="str">
        <f>VLOOKUP(A2530,product_hierarchy!$A$2:$C$43,3,FALSE)</f>
        <v>Percussion</v>
      </c>
      <c r="D2530" s="19">
        <v>548916119.39964151</v>
      </c>
      <c r="E2530" s="15">
        <v>43952</v>
      </c>
      <c r="F2530">
        <v>0</v>
      </c>
    </row>
    <row r="2531" spans="1:6" x14ac:dyDescent="0.2">
      <c r="A2531" t="s">
        <v>88</v>
      </c>
      <c r="B2531" t="str">
        <f>VLOOKUP(A2531,product_hierarchy!$A$2:$C$43,2,FALSE)</f>
        <v>Other</v>
      </c>
      <c r="C2531" t="str">
        <f>VLOOKUP(A2531,product_hierarchy!$A$2:$C$43,3,FALSE)</f>
        <v>Percussion</v>
      </c>
      <c r="D2531" s="19">
        <v>19132055.412561003</v>
      </c>
      <c r="E2531" s="15">
        <v>43952</v>
      </c>
      <c r="F2531">
        <v>0</v>
      </c>
    </row>
    <row r="2532" spans="1:6" x14ac:dyDescent="0.2">
      <c r="A2532" t="s">
        <v>89</v>
      </c>
      <c r="B2532" t="str">
        <f>VLOOKUP(A2532,product_hierarchy!$A$2:$C$43,2,FALSE)</f>
        <v>Other</v>
      </c>
      <c r="C2532" t="str">
        <f>VLOOKUP(A2532,product_hierarchy!$A$2:$C$43,3,FALSE)</f>
        <v>Percussion</v>
      </c>
      <c r="D2532" s="19">
        <v>0</v>
      </c>
      <c r="E2532" s="15">
        <v>43952</v>
      </c>
      <c r="F2532">
        <v>0</v>
      </c>
    </row>
    <row r="2533" spans="1:6" x14ac:dyDescent="0.2">
      <c r="A2533" t="s">
        <v>94</v>
      </c>
      <c r="B2533" t="str">
        <f>VLOOKUP(A2533,product_hierarchy!$A$2:$C$43,2,FALSE)</f>
        <v>Other</v>
      </c>
      <c r="C2533" t="str">
        <f>VLOOKUP(A2533,product_hierarchy!$A$2:$C$43,3,FALSE)</f>
        <v>Percussion</v>
      </c>
      <c r="D2533" s="19">
        <v>36182248.493683472</v>
      </c>
      <c r="E2533" s="15">
        <v>43952</v>
      </c>
      <c r="F2533">
        <v>0</v>
      </c>
    </row>
    <row r="2534" spans="1:6" x14ac:dyDescent="0.2">
      <c r="A2534" t="s">
        <v>85</v>
      </c>
      <c r="B2534" t="str">
        <f>VLOOKUP(A2534,product_hierarchy!$A$2:$C$43,2,FALSE)</f>
        <v>Other</v>
      </c>
      <c r="C2534" t="str">
        <f>VLOOKUP(A2534,product_hierarchy!$A$2:$C$43,3,FALSE)</f>
        <v>Keyboards</v>
      </c>
      <c r="D2534" s="19">
        <v>30909623.769296985</v>
      </c>
      <c r="E2534" s="15">
        <v>43952</v>
      </c>
      <c r="F2534">
        <v>0</v>
      </c>
    </row>
    <row r="2535" spans="1:6" x14ac:dyDescent="0.2">
      <c r="A2535" t="s">
        <v>83</v>
      </c>
      <c r="B2535" t="str">
        <f>VLOOKUP(A2535,product_hierarchy!$A$2:$C$43,2,FALSE)</f>
        <v>Other</v>
      </c>
      <c r="C2535" t="str">
        <f>VLOOKUP(A2535,product_hierarchy!$A$2:$C$43,3,FALSE)</f>
        <v>Keyboards</v>
      </c>
      <c r="D2535" s="19">
        <v>202426961.7663247</v>
      </c>
      <c r="E2535" s="15">
        <v>43952</v>
      </c>
      <c r="F2535">
        <v>0</v>
      </c>
    </row>
    <row r="2536" spans="1:6" x14ac:dyDescent="0.2">
      <c r="A2536" t="s">
        <v>86</v>
      </c>
      <c r="B2536" t="str">
        <f>VLOOKUP(A2536,product_hierarchy!$A$2:$C$43,2,FALSE)</f>
        <v>Other</v>
      </c>
      <c r="C2536" t="str">
        <f>VLOOKUP(A2536,product_hierarchy!$A$2:$C$43,3,FALSE)</f>
        <v>Keyboards</v>
      </c>
      <c r="D2536" s="19">
        <v>68760304.809680223</v>
      </c>
      <c r="E2536" s="15">
        <v>43952</v>
      </c>
      <c r="F2536">
        <v>0</v>
      </c>
    </row>
    <row r="2537" spans="1:6" x14ac:dyDescent="0.2">
      <c r="A2537" t="s">
        <v>84</v>
      </c>
      <c r="B2537" t="str">
        <f>VLOOKUP(A2537,product_hierarchy!$A$2:$C$43,2,FALSE)</f>
        <v>Other</v>
      </c>
      <c r="C2537" t="str">
        <f>VLOOKUP(A2537,product_hierarchy!$A$2:$C$43,3,FALSE)</f>
        <v>Keyboards</v>
      </c>
      <c r="D2537" s="19">
        <v>439519395.36746478</v>
      </c>
      <c r="E2537" s="15">
        <v>43952</v>
      </c>
      <c r="F2537">
        <v>0</v>
      </c>
    </row>
    <row r="2538" spans="1:6" x14ac:dyDescent="0.2">
      <c r="A2538" t="s">
        <v>98</v>
      </c>
      <c r="B2538" t="str">
        <f>VLOOKUP(A2538,product_hierarchy!$A$2:$C$43,2,FALSE)</f>
        <v>Other</v>
      </c>
      <c r="C2538" t="str">
        <f>VLOOKUP(A2538,product_hierarchy!$A$2:$C$43,3,FALSE)</f>
        <v>Other</v>
      </c>
      <c r="D2538" s="19">
        <v>5987381.9862869959</v>
      </c>
      <c r="E2538" s="15">
        <v>43952</v>
      </c>
      <c r="F2538">
        <v>0</v>
      </c>
    </row>
    <row r="2539" spans="1:6" x14ac:dyDescent="0.2">
      <c r="A2539" t="s">
        <v>91</v>
      </c>
      <c r="B2539" t="str">
        <f>VLOOKUP(A2539,product_hierarchy!$A$2:$C$43,2,FALSE)</f>
        <v>Other</v>
      </c>
      <c r="C2539" t="str">
        <f>VLOOKUP(A2539,product_hierarchy!$A$2:$C$43,3,FALSE)</f>
        <v>Percussion</v>
      </c>
      <c r="D2539" s="19">
        <v>242344293.07052249</v>
      </c>
      <c r="E2539" s="15">
        <v>43952</v>
      </c>
      <c r="F2539">
        <v>0</v>
      </c>
    </row>
    <row r="2540" spans="1:6" x14ac:dyDescent="0.2">
      <c r="A2540" t="s">
        <v>93</v>
      </c>
      <c r="B2540" t="str">
        <f>VLOOKUP(A2540,product_hierarchy!$A$2:$C$43,2,FALSE)</f>
        <v>Other</v>
      </c>
      <c r="C2540" t="str">
        <f>VLOOKUP(A2540,product_hierarchy!$A$2:$C$43,3,FALSE)</f>
        <v>Percussion</v>
      </c>
      <c r="D2540" s="19">
        <v>114792116.92401373</v>
      </c>
      <c r="E2540" s="15">
        <v>43952</v>
      </c>
      <c r="F2540">
        <v>0</v>
      </c>
    </row>
    <row r="2541" spans="1:6" x14ac:dyDescent="0.2">
      <c r="A2541" t="s">
        <v>97</v>
      </c>
      <c r="B2541" t="str">
        <f>VLOOKUP(A2541,product_hierarchy!$A$2:$C$43,2,FALSE)</f>
        <v>Other</v>
      </c>
      <c r="C2541" t="str">
        <f>VLOOKUP(A2541,product_hierarchy!$A$2:$C$43,3,FALSE)</f>
        <v>Percussion</v>
      </c>
      <c r="D2541" s="19">
        <v>0</v>
      </c>
      <c r="E2541" s="15">
        <v>43952</v>
      </c>
      <c r="F2541">
        <v>0</v>
      </c>
    </row>
    <row r="2542" spans="1:6" x14ac:dyDescent="0.2">
      <c r="A2542" t="s">
        <v>95</v>
      </c>
      <c r="B2542" t="str">
        <f>VLOOKUP(A2542,product_hierarchy!$A$2:$C$43,2,FALSE)</f>
        <v>Other</v>
      </c>
      <c r="C2542" t="str">
        <f>VLOOKUP(A2542,product_hierarchy!$A$2:$C$43,3,FALSE)</f>
        <v>Percussion</v>
      </c>
      <c r="D2542" s="19">
        <v>16665847.248374999</v>
      </c>
      <c r="E2542" s="15">
        <v>43952</v>
      </c>
      <c r="F2542">
        <v>0</v>
      </c>
    </row>
    <row r="2543" spans="1:6" x14ac:dyDescent="0.2">
      <c r="A2543" t="s">
        <v>99</v>
      </c>
      <c r="B2543" t="str">
        <f>VLOOKUP(A2543,product_hierarchy!$A$2:$C$43,2,FALSE)</f>
        <v>Other</v>
      </c>
      <c r="C2543" t="str">
        <f>VLOOKUP(A2543,product_hierarchy!$A$2:$C$43,3,FALSE)</f>
        <v>Other</v>
      </c>
      <c r="D2543" s="19">
        <v>24481791.295650002</v>
      </c>
      <c r="E2543" s="15">
        <v>43952</v>
      </c>
      <c r="F2543">
        <v>0</v>
      </c>
    </row>
    <row r="2544" spans="1:6" x14ac:dyDescent="0.2">
      <c r="A2544" t="s">
        <v>96</v>
      </c>
      <c r="B2544" t="str">
        <f>VLOOKUP(A2544,product_hierarchy!$A$2:$C$43,2,FALSE)</f>
        <v>Other</v>
      </c>
      <c r="C2544" t="str">
        <f>VLOOKUP(A2544,product_hierarchy!$A$2:$C$43,3,FALSE)</f>
        <v>Percussion</v>
      </c>
      <c r="D2544" s="19">
        <v>6501508.4336084975</v>
      </c>
      <c r="E2544" s="15">
        <v>43952</v>
      </c>
      <c r="F2544">
        <v>0</v>
      </c>
    </row>
    <row r="2545" spans="1:6" x14ac:dyDescent="0.2">
      <c r="A2545" s="18" t="s">
        <v>100</v>
      </c>
      <c r="B2545" t="str">
        <f>VLOOKUP(A2545,product_hierarchy!$A$2:$C$43,2,FALSE)</f>
        <v>Other</v>
      </c>
      <c r="C2545" t="str">
        <f>VLOOKUP(A2545,product_hierarchy!$A$2:$C$43,3,FALSE)</f>
        <v>Other</v>
      </c>
      <c r="D2545" s="19">
        <v>17998678.538304757</v>
      </c>
      <c r="E2545" s="15">
        <v>43983</v>
      </c>
      <c r="F2545">
        <v>0</v>
      </c>
    </row>
    <row r="2546" spans="1:6" x14ac:dyDescent="0.2">
      <c r="A2546" t="s">
        <v>92</v>
      </c>
      <c r="B2546" t="str">
        <f>VLOOKUP(A2546,product_hierarchy!$A$2:$C$43,2,FALSE)</f>
        <v>Other</v>
      </c>
      <c r="C2546" t="str">
        <f>VLOOKUP(A2546,product_hierarchy!$A$2:$C$43,3,FALSE)</f>
        <v>Percussion</v>
      </c>
      <c r="D2546" s="19">
        <v>3326432.6804085001</v>
      </c>
      <c r="E2546" s="15">
        <v>43983</v>
      </c>
      <c r="F2546">
        <v>0</v>
      </c>
    </row>
    <row r="2547" spans="1:6" x14ac:dyDescent="0.2">
      <c r="A2547" t="s">
        <v>87</v>
      </c>
      <c r="B2547" t="str">
        <f>VLOOKUP(A2547,product_hierarchy!$A$2:$C$43,2,FALSE)</f>
        <v>Other</v>
      </c>
      <c r="C2547" t="str">
        <f>VLOOKUP(A2547,product_hierarchy!$A$2:$C$43,3,FALSE)</f>
        <v>Percussion</v>
      </c>
      <c r="D2547" s="19">
        <v>562858632.40908599</v>
      </c>
      <c r="E2547" s="15">
        <v>43983</v>
      </c>
      <c r="F2547">
        <v>0</v>
      </c>
    </row>
    <row r="2548" spans="1:6" x14ac:dyDescent="0.2">
      <c r="A2548" t="s">
        <v>88</v>
      </c>
      <c r="B2548" t="str">
        <f>VLOOKUP(A2548,product_hierarchy!$A$2:$C$43,2,FALSE)</f>
        <v>Other</v>
      </c>
      <c r="C2548" t="str">
        <f>VLOOKUP(A2548,product_hierarchy!$A$2:$C$43,3,FALSE)</f>
        <v>Percussion</v>
      </c>
      <c r="D2548" s="19">
        <v>32125473.03066073</v>
      </c>
      <c r="E2548" s="15">
        <v>43983</v>
      </c>
      <c r="F2548">
        <v>0</v>
      </c>
    </row>
    <row r="2549" spans="1:6" x14ac:dyDescent="0.2">
      <c r="A2549" t="s">
        <v>89</v>
      </c>
      <c r="B2549" t="str">
        <f>VLOOKUP(A2549,product_hierarchy!$A$2:$C$43,2,FALSE)</f>
        <v>Other</v>
      </c>
      <c r="C2549" t="str">
        <f>VLOOKUP(A2549,product_hierarchy!$A$2:$C$43,3,FALSE)</f>
        <v>Percussion</v>
      </c>
      <c r="D2549" s="19">
        <v>0</v>
      </c>
      <c r="E2549" s="15">
        <v>43983</v>
      </c>
      <c r="F2549">
        <v>0</v>
      </c>
    </row>
    <row r="2550" spans="1:6" x14ac:dyDescent="0.2">
      <c r="A2550" t="s">
        <v>94</v>
      </c>
      <c r="B2550" t="str">
        <f>VLOOKUP(A2550,product_hierarchy!$A$2:$C$43,2,FALSE)</f>
        <v>Other</v>
      </c>
      <c r="C2550" t="str">
        <f>VLOOKUP(A2550,product_hierarchy!$A$2:$C$43,3,FALSE)</f>
        <v>Percussion</v>
      </c>
      <c r="D2550" s="19">
        <v>35356771.462281749</v>
      </c>
      <c r="E2550" s="15">
        <v>43983</v>
      </c>
      <c r="F2550">
        <v>0</v>
      </c>
    </row>
    <row r="2551" spans="1:6" x14ac:dyDescent="0.2">
      <c r="A2551" t="s">
        <v>85</v>
      </c>
      <c r="B2551" t="str">
        <f>VLOOKUP(A2551,product_hierarchy!$A$2:$C$43,2,FALSE)</f>
        <v>Other</v>
      </c>
      <c r="C2551" t="str">
        <f>VLOOKUP(A2551,product_hierarchy!$A$2:$C$43,3,FALSE)</f>
        <v>Keyboards</v>
      </c>
      <c r="D2551" s="19">
        <v>23033138.400119245</v>
      </c>
      <c r="E2551" s="15">
        <v>43983</v>
      </c>
      <c r="F2551">
        <v>0</v>
      </c>
    </row>
    <row r="2552" spans="1:6" x14ac:dyDescent="0.2">
      <c r="A2552" t="s">
        <v>83</v>
      </c>
      <c r="B2552" t="str">
        <f>VLOOKUP(A2552,product_hierarchy!$A$2:$C$43,2,FALSE)</f>
        <v>Other</v>
      </c>
      <c r="C2552" t="str">
        <f>VLOOKUP(A2552,product_hierarchy!$A$2:$C$43,3,FALSE)</f>
        <v>Keyboards</v>
      </c>
      <c r="D2552" s="19">
        <v>169809121.14776993</v>
      </c>
      <c r="E2552" s="15">
        <v>43983</v>
      </c>
      <c r="F2552">
        <v>0</v>
      </c>
    </row>
    <row r="2553" spans="1:6" x14ac:dyDescent="0.2">
      <c r="A2553" t="s">
        <v>86</v>
      </c>
      <c r="B2553" t="str">
        <f>VLOOKUP(A2553,product_hierarchy!$A$2:$C$43,2,FALSE)</f>
        <v>Other</v>
      </c>
      <c r="C2553" t="str">
        <f>VLOOKUP(A2553,product_hierarchy!$A$2:$C$43,3,FALSE)</f>
        <v>Keyboards</v>
      </c>
      <c r="D2553" s="19">
        <v>63216158.016258016</v>
      </c>
      <c r="E2553" s="15">
        <v>43983</v>
      </c>
      <c r="F2553">
        <v>0</v>
      </c>
    </row>
    <row r="2554" spans="1:6" x14ac:dyDescent="0.2">
      <c r="A2554" t="s">
        <v>84</v>
      </c>
      <c r="B2554" t="str">
        <f>VLOOKUP(A2554,product_hierarchy!$A$2:$C$43,2,FALSE)</f>
        <v>Other</v>
      </c>
      <c r="C2554" t="str">
        <f>VLOOKUP(A2554,product_hierarchy!$A$2:$C$43,3,FALSE)</f>
        <v>Keyboards</v>
      </c>
      <c r="D2554" s="19">
        <v>447903794.77231061</v>
      </c>
      <c r="E2554" s="15">
        <v>43983</v>
      </c>
      <c r="F2554">
        <v>0</v>
      </c>
    </row>
    <row r="2555" spans="1:6" x14ac:dyDescent="0.2">
      <c r="A2555" t="s">
        <v>98</v>
      </c>
      <c r="B2555" t="str">
        <f>VLOOKUP(A2555,product_hierarchy!$A$2:$C$43,2,FALSE)</f>
        <v>Other</v>
      </c>
      <c r="C2555" t="str">
        <f>VLOOKUP(A2555,product_hierarchy!$A$2:$C$43,3,FALSE)</f>
        <v>Other</v>
      </c>
      <c r="D2555" s="19">
        <v>4409615.2549702497</v>
      </c>
      <c r="E2555" s="15">
        <v>43983</v>
      </c>
      <c r="F2555">
        <v>0</v>
      </c>
    </row>
    <row r="2556" spans="1:6" x14ac:dyDescent="0.2">
      <c r="A2556" t="s">
        <v>91</v>
      </c>
      <c r="B2556" t="str">
        <f>VLOOKUP(A2556,product_hierarchy!$A$2:$C$43,2,FALSE)</f>
        <v>Other</v>
      </c>
      <c r="C2556" t="str">
        <f>VLOOKUP(A2556,product_hierarchy!$A$2:$C$43,3,FALSE)</f>
        <v>Percussion</v>
      </c>
      <c r="D2556" s="19">
        <v>251885758.51135141</v>
      </c>
      <c r="E2556" s="15">
        <v>43983</v>
      </c>
      <c r="F2556">
        <v>0</v>
      </c>
    </row>
    <row r="2557" spans="1:6" x14ac:dyDescent="0.2">
      <c r="A2557" t="s">
        <v>93</v>
      </c>
      <c r="B2557" t="str">
        <f>VLOOKUP(A2557,product_hierarchy!$A$2:$C$43,2,FALSE)</f>
        <v>Other</v>
      </c>
      <c r="C2557" t="str">
        <f>VLOOKUP(A2557,product_hierarchy!$A$2:$C$43,3,FALSE)</f>
        <v>Percussion</v>
      </c>
      <c r="D2557" s="19">
        <v>143928976.4621866</v>
      </c>
      <c r="E2557" s="15">
        <v>43983</v>
      </c>
      <c r="F2557">
        <v>0</v>
      </c>
    </row>
    <row r="2558" spans="1:6" x14ac:dyDescent="0.2">
      <c r="A2558" t="s">
        <v>97</v>
      </c>
      <c r="B2558" t="str">
        <f>VLOOKUP(A2558,product_hierarchy!$A$2:$C$43,2,FALSE)</f>
        <v>Other</v>
      </c>
      <c r="C2558" t="str">
        <f>VLOOKUP(A2558,product_hierarchy!$A$2:$C$43,3,FALSE)</f>
        <v>Percussion</v>
      </c>
      <c r="D2558" s="19">
        <v>0</v>
      </c>
      <c r="E2558" s="15">
        <v>43983</v>
      </c>
      <c r="F2558">
        <v>0</v>
      </c>
    </row>
    <row r="2559" spans="1:6" x14ac:dyDescent="0.2">
      <c r="A2559" t="s">
        <v>95</v>
      </c>
      <c r="B2559" t="str">
        <f>VLOOKUP(A2559,product_hierarchy!$A$2:$C$43,2,FALSE)</f>
        <v>Other</v>
      </c>
      <c r="C2559" t="str">
        <f>VLOOKUP(A2559,product_hierarchy!$A$2:$C$43,3,FALSE)</f>
        <v>Percussion</v>
      </c>
      <c r="D2559" s="19">
        <v>4542425.9729257468</v>
      </c>
      <c r="E2559" s="15">
        <v>43983</v>
      </c>
      <c r="F2559">
        <v>0</v>
      </c>
    </row>
    <row r="2560" spans="1:6" x14ac:dyDescent="0.2">
      <c r="A2560" t="s">
        <v>99</v>
      </c>
      <c r="B2560" t="str">
        <f>VLOOKUP(A2560,product_hierarchy!$A$2:$C$43,2,FALSE)</f>
        <v>Other</v>
      </c>
      <c r="C2560" t="str">
        <f>VLOOKUP(A2560,product_hierarchy!$A$2:$C$43,3,FALSE)</f>
        <v>Other</v>
      </c>
      <c r="D2560" s="19">
        <v>32526197.484300002</v>
      </c>
      <c r="E2560" s="15">
        <v>43983</v>
      </c>
      <c r="F2560">
        <v>0</v>
      </c>
    </row>
    <row r="2561" spans="1:6" x14ac:dyDescent="0.2">
      <c r="A2561" t="s">
        <v>96</v>
      </c>
      <c r="B2561" t="str">
        <f>VLOOKUP(A2561,product_hierarchy!$A$2:$C$43,2,FALSE)</f>
        <v>Other</v>
      </c>
      <c r="C2561" t="str">
        <f>VLOOKUP(A2561,product_hierarchy!$A$2:$C$43,3,FALSE)</f>
        <v>Percussion</v>
      </c>
      <c r="D2561" s="19">
        <v>6091309.3803412477</v>
      </c>
      <c r="E2561" s="15">
        <v>43983</v>
      </c>
      <c r="F2561">
        <v>0</v>
      </c>
    </row>
    <row r="2562" spans="1:6" x14ac:dyDescent="0.2">
      <c r="A2562" s="18" t="s">
        <v>100</v>
      </c>
      <c r="B2562" t="str">
        <f>VLOOKUP(A2562,product_hierarchy!$A$2:$C$43,2,FALSE)</f>
        <v>Other</v>
      </c>
      <c r="C2562" t="str">
        <f>VLOOKUP(A2562,product_hierarchy!$A$2:$C$43,3,FALSE)</f>
        <v>Other</v>
      </c>
      <c r="D2562" s="19">
        <v>13022445.406610258</v>
      </c>
      <c r="E2562" s="15">
        <v>44013</v>
      </c>
      <c r="F2562">
        <v>0</v>
      </c>
    </row>
    <row r="2563" spans="1:6" x14ac:dyDescent="0.2">
      <c r="A2563" t="s">
        <v>92</v>
      </c>
      <c r="B2563" t="str">
        <f>VLOOKUP(A2563,product_hierarchy!$A$2:$C$43,2,FALSE)</f>
        <v>Other</v>
      </c>
      <c r="C2563" t="str">
        <f>VLOOKUP(A2563,product_hierarchy!$A$2:$C$43,3,FALSE)</f>
        <v>Percussion</v>
      </c>
      <c r="D2563" s="19">
        <v>3345838.742025</v>
      </c>
      <c r="E2563" s="15">
        <v>44013</v>
      </c>
      <c r="F2563">
        <v>0</v>
      </c>
    </row>
    <row r="2564" spans="1:6" x14ac:dyDescent="0.2">
      <c r="A2564" t="s">
        <v>87</v>
      </c>
      <c r="B2564" t="str">
        <f>VLOOKUP(A2564,product_hierarchy!$A$2:$C$43,2,FALSE)</f>
        <v>Other</v>
      </c>
      <c r="C2564" t="str">
        <f>VLOOKUP(A2564,product_hierarchy!$A$2:$C$43,3,FALSE)</f>
        <v>Percussion</v>
      </c>
      <c r="D2564" s="19">
        <v>368726649.73636031</v>
      </c>
      <c r="E2564" s="15">
        <v>44013</v>
      </c>
      <c r="F2564">
        <v>0</v>
      </c>
    </row>
    <row r="2565" spans="1:6" x14ac:dyDescent="0.2">
      <c r="A2565" t="s">
        <v>88</v>
      </c>
      <c r="B2565" t="str">
        <f>VLOOKUP(A2565,product_hierarchy!$A$2:$C$43,2,FALSE)</f>
        <v>Other</v>
      </c>
      <c r="C2565" t="str">
        <f>VLOOKUP(A2565,product_hierarchy!$A$2:$C$43,3,FALSE)</f>
        <v>Percussion</v>
      </c>
      <c r="D2565" s="19">
        <v>28297410.679892257</v>
      </c>
      <c r="E2565" s="15">
        <v>44013</v>
      </c>
      <c r="F2565">
        <v>0</v>
      </c>
    </row>
    <row r="2566" spans="1:6" x14ac:dyDescent="0.2">
      <c r="A2566" t="s">
        <v>89</v>
      </c>
      <c r="B2566" t="str">
        <f>VLOOKUP(A2566,product_hierarchy!$A$2:$C$43,2,FALSE)</f>
        <v>Other</v>
      </c>
      <c r="C2566" t="str">
        <f>VLOOKUP(A2566,product_hierarchy!$A$2:$C$43,3,FALSE)</f>
        <v>Percussion</v>
      </c>
      <c r="D2566" s="19">
        <v>4418271.9855202511</v>
      </c>
      <c r="E2566" s="15">
        <v>44013</v>
      </c>
      <c r="F2566">
        <v>0</v>
      </c>
    </row>
    <row r="2567" spans="1:6" x14ac:dyDescent="0.2">
      <c r="A2567" t="s">
        <v>94</v>
      </c>
      <c r="B2567" t="str">
        <f>VLOOKUP(A2567,product_hierarchy!$A$2:$C$43,2,FALSE)</f>
        <v>Other</v>
      </c>
      <c r="C2567" t="str">
        <f>VLOOKUP(A2567,product_hierarchy!$A$2:$C$43,3,FALSE)</f>
        <v>Percussion</v>
      </c>
      <c r="D2567" s="19">
        <v>37398810.232455753</v>
      </c>
      <c r="E2567" s="15">
        <v>44013</v>
      </c>
      <c r="F2567">
        <v>0</v>
      </c>
    </row>
    <row r="2568" spans="1:6" x14ac:dyDescent="0.2">
      <c r="A2568" t="s">
        <v>85</v>
      </c>
      <c r="B2568" t="str">
        <f>VLOOKUP(A2568,product_hierarchy!$A$2:$C$43,2,FALSE)</f>
        <v>Other</v>
      </c>
      <c r="C2568" t="str">
        <f>VLOOKUP(A2568,product_hierarchy!$A$2:$C$43,3,FALSE)</f>
        <v>Keyboards</v>
      </c>
      <c r="D2568" s="19">
        <v>21111030.953356519</v>
      </c>
      <c r="E2568" s="15">
        <v>44013</v>
      </c>
      <c r="F2568">
        <v>0</v>
      </c>
    </row>
    <row r="2569" spans="1:6" x14ac:dyDescent="0.2">
      <c r="A2569" t="s">
        <v>83</v>
      </c>
      <c r="B2569" t="str">
        <f>VLOOKUP(A2569,product_hierarchy!$A$2:$C$43,2,FALSE)</f>
        <v>Other</v>
      </c>
      <c r="C2569" t="str">
        <f>VLOOKUP(A2569,product_hierarchy!$A$2:$C$43,3,FALSE)</f>
        <v>Keyboards</v>
      </c>
      <c r="D2569" s="19">
        <v>156580273.09173608</v>
      </c>
      <c r="E2569" s="15">
        <v>44013</v>
      </c>
      <c r="F2569">
        <v>0</v>
      </c>
    </row>
    <row r="2570" spans="1:6" x14ac:dyDescent="0.2">
      <c r="A2570" t="s">
        <v>86</v>
      </c>
      <c r="B2570" t="str">
        <f>VLOOKUP(A2570,product_hierarchy!$A$2:$C$43,2,FALSE)</f>
        <v>Other</v>
      </c>
      <c r="C2570" t="str">
        <f>VLOOKUP(A2570,product_hierarchy!$A$2:$C$43,3,FALSE)</f>
        <v>Keyboards</v>
      </c>
      <c r="D2570" s="19">
        <v>69708407.463512853</v>
      </c>
      <c r="E2570" s="15">
        <v>44013</v>
      </c>
      <c r="F2570">
        <v>0</v>
      </c>
    </row>
    <row r="2571" spans="1:6" x14ac:dyDescent="0.2">
      <c r="A2571" t="s">
        <v>84</v>
      </c>
      <c r="B2571" t="str">
        <f>VLOOKUP(A2571,product_hierarchy!$A$2:$C$43,2,FALSE)</f>
        <v>Other</v>
      </c>
      <c r="C2571" t="str">
        <f>VLOOKUP(A2571,product_hierarchy!$A$2:$C$43,3,FALSE)</f>
        <v>Keyboards</v>
      </c>
      <c r="D2571" s="19">
        <v>387220388.79928935</v>
      </c>
      <c r="E2571" s="15">
        <v>44013</v>
      </c>
      <c r="F2571">
        <v>0</v>
      </c>
    </row>
    <row r="2572" spans="1:6" x14ac:dyDescent="0.2">
      <c r="A2572" t="s">
        <v>98</v>
      </c>
      <c r="B2572" t="str">
        <f>VLOOKUP(A2572,product_hierarchy!$A$2:$C$43,2,FALSE)</f>
        <v>Other</v>
      </c>
      <c r="C2572" t="str">
        <f>VLOOKUP(A2572,product_hierarchy!$A$2:$C$43,3,FALSE)</f>
        <v>Other</v>
      </c>
      <c r="D2572" s="19">
        <v>14849749.640934002</v>
      </c>
      <c r="E2572" s="15">
        <v>44013</v>
      </c>
      <c r="F2572">
        <v>0</v>
      </c>
    </row>
    <row r="2573" spans="1:6" x14ac:dyDescent="0.2">
      <c r="A2573" t="s">
        <v>91</v>
      </c>
      <c r="B2573" t="str">
        <f>VLOOKUP(A2573,product_hierarchy!$A$2:$C$43,2,FALSE)</f>
        <v>Other</v>
      </c>
      <c r="C2573" t="str">
        <f>VLOOKUP(A2573,product_hierarchy!$A$2:$C$43,3,FALSE)</f>
        <v>Percussion</v>
      </c>
      <c r="D2573" s="19">
        <v>157965735.69343126</v>
      </c>
      <c r="E2573" s="15">
        <v>44013</v>
      </c>
      <c r="F2573">
        <v>0</v>
      </c>
    </row>
    <row r="2574" spans="1:6" x14ac:dyDescent="0.2">
      <c r="A2574" t="s">
        <v>93</v>
      </c>
      <c r="B2574" t="str">
        <f>VLOOKUP(A2574,product_hierarchy!$A$2:$C$43,2,FALSE)</f>
        <v>Other</v>
      </c>
      <c r="C2574" t="str">
        <f>VLOOKUP(A2574,product_hierarchy!$A$2:$C$43,3,FALSE)</f>
        <v>Percussion</v>
      </c>
      <c r="D2574" s="19">
        <v>84676382.28410396</v>
      </c>
      <c r="E2574" s="15">
        <v>44013</v>
      </c>
      <c r="F2574">
        <v>0</v>
      </c>
    </row>
    <row r="2575" spans="1:6" x14ac:dyDescent="0.2">
      <c r="A2575" t="s">
        <v>97</v>
      </c>
      <c r="B2575" t="str">
        <f>VLOOKUP(A2575,product_hierarchy!$A$2:$C$43,2,FALSE)</f>
        <v>Other</v>
      </c>
      <c r="C2575" t="str">
        <f>VLOOKUP(A2575,product_hierarchy!$A$2:$C$43,3,FALSE)</f>
        <v>Percussion</v>
      </c>
      <c r="D2575" s="19">
        <v>0</v>
      </c>
      <c r="E2575" s="15">
        <v>44013</v>
      </c>
      <c r="F2575">
        <v>0</v>
      </c>
    </row>
    <row r="2576" spans="1:6" x14ac:dyDescent="0.2">
      <c r="A2576" t="s">
        <v>95</v>
      </c>
      <c r="B2576" t="str">
        <f>VLOOKUP(A2576,product_hierarchy!$A$2:$C$43,2,FALSE)</f>
        <v>Other</v>
      </c>
      <c r="C2576" t="str">
        <f>VLOOKUP(A2576,product_hierarchy!$A$2:$C$43,3,FALSE)</f>
        <v>Percussion</v>
      </c>
      <c r="D2576" s="19">
        <v>3498709.7920905007</v>
      </c>
      <c r="E2576" s="15">
        <v>44013</v>
      </c>
      <c r="F2576">
        <v>0</v>
      </c>
    </row>
    <row r="2577" spans="1:6" x14ac:dyDescent="0.2">
      <c r="A2577" t="s">
        <v>99</v>
      </c>
      <c r="B2577" t="str">
        <f>VLOOKUP(A2577,product_hierarchy!$A$2:$C$43,2,FALSE)</f>
        <v>Other</v>
      </c>
      <c r="C2577" t="str">
        <f>VLOOKUP(A2577,product_hierarchy!$A$2:$C$43,3,FALSE)</f>
        <v>Other</v>
      </c>
      <c r="D2577" s="19">
        <v>27625367.200274996</v>
      </c>
      <c r="E2577" s="15">
        <v>44013</v>
      </c>
      <c r="F2577">
        <v>0</v>
      </c>
    </row>
    <row r="2578" spans="1:6" x14ac:dyDescent="0.2">
      <c r="A2578" t="s">
        <v>96</v>
      </c>
      <c r="B2578" t="str">
        <f>VLOOKUP(A2578,product_hierarchy!$A$2:$C$43,2,FALSE)</f>
        <v>Other</v>
      </c>
      <c r="C2578" t="str">
        <f>VLOOKUP(A2578,product_hierarchy!$A$2:$C$43,3,FALSE)</f>
        <v>Percussion</v>
      </c>
      <c r="D2578" s="19">
        <v>2340362.7705217502</v>
      </c>
      <c r="E2578" s="15">
        <v>44013</v>
      </c>
      <c r="F2578">
        <v>0</v>
      </c>
    </row>
    <row r="2579" spans="1:6" x14ac:dyDescent="0.2">
      <c r="A2579" s="18" t="s">
        <v>100</v>
      </c>
      <c r="B2579" t="str">
        <f>VLOOKUP(A2579,product_hierarchy!$A$2:$C$43,2,FALSE)</f>
        <v>Other</v>
      </c>
      <c r="C2579" t="str">
        <f>VLOOKUP(A2579,product_hierarchy!$A$2:$C$43,3,FALSE)</f>
        <v>Other</v>
      </c>
      <c r="D2579" s="19">
        <v>14873814.546873733</v>
      </c>
      <c r="E2579" s="15">
        <v>44044</v>
      </c>
      <c r="F2579">
        <v>0</v>
      </c>
    </row>
    <row r="2580" spans="1:6" x14ac:dyDescent="0.2">
      <c r="A2580" t="s">
        <v>92</v>
      </c>
      <c r="B2580" t="str">
        <f>VLOOKUP(A2580,product_hierarchy!$A$2:$C$43,2,FALSE)</f>
        <v>Other</v>
      </c>
      <c r="C2580" t="str">
        <f>VLOOKUP(A2580,product_hierarchy!$A$2:$C$43,3,FALSE)</f>
        <v>Percussion</v>
      </c>
      <c r="D2580" s="19">
        <v>4446332.7961747507</v>
      </c>
      <c r="E2580" s="15">
        <v>44044</v>
      </c>
      <c r="F2580">
        <v>0</v>
      </c>
    </row>
    <row r="2581" spans="1:6" x14ac:dyDescent="0.2">
      <c r="A2581" t="s">
        <v>87</v>
      </c>
      <c r="B2581" t="str">
        <f>VLOOKUP(A2581,product_hierarchy!$A$2:$C$43,2,FALSE)</f>
        <v>Other</v>
      </c>
      <c r="C2581" t="str">
        <f>VLOOKUP(A2581,product_hierarchy!$A$2:$C$43,3,FALSE)</f>
        <v>Percussion</v>
      </c>
      <c r="D2581" s="19">
        <v>524100814.80356961</v>
      </c>
      <c r="E2581" s="15">
        <v>44044</v>
      </c>
      <c r="F2581">
        <v>0</v>
      </c>
    </row>
    <row r="2582" spans="1:6" x14ac:dyDescent="0.2">
      <c r="A2582" t="s">
        <v>88</v>
      </c>
      <c r="B2582" t="str">
        <f>VLOOKUP(A2582,product_hierarchy!$A$2:$C$43,2,FALSE)</f>
        <v>Other</v>
      </c>
      <c r="C2582" t="str">
        <f>VLOOKUP(A2582,product_hierarchy!$A$2:$C$43,3,FALSE)</f>
        <v>Percussion</v>
      </c>
      <c r="D2582" s="19">
        <v>46673557.96585951</v>
      </c>
      <c r="E2582" s="15">
        <v>44044</v>
      </c>
      <c r="F2582">
        <v>0</v>
      </c>
    </row>
    <row r="2583" spans="1:6" x14ac:dyDescent="0.2">
      <c r="A2583" t="s">
        <v>89</v>
      </c>
      <c r="B2583" t="str">
        <f>VLOOKUP(A2583,product_hierarchy!$A$2:$C$43,2,FALSE)</f>
        <v>Other</v>
      </c>
      <c r="C2583" t="str">
        <f>VLOOKUP(A2583,product_hierarchy!$A$2:$C$43,3,FALSE)</f>
        <v>Percussion</v>
      </c>
      <c r="D2583" s="19">
        <v>53403259.240977734</v>
      </c>
      <c r="E2583" s="15">
        <v>44044</v>
      </c>
      <c r="F2583">
        <v>0</v>
      </c>
    </row>
    <row r="2584" spans="1:6" x14ac:dyDescent="0.2">
      <c r="A2584" t="s">
        <v>94</v>
      </c>
      <c r="B2584" t="str">
        <f>VLOOKUP(A2584,product_hierarchy!$A$2:$C$43,2,FALSE)</f>
        <v>Other</v>
      </c>
      <c r="C2584" t="str">
        <f>VLOOKUP(A2584,product_hierarchy!$A$2:$C$43,3,FALSE)</f>
        <v>Percussion</v>
      </c>
      <c r="D2584" s="19">
        <v>32847201.127932742</v>
      </c>
      <c r="E2584" s="15">
        <v>44044</v>
      </c>
      <c r="F2584">
        <v>0</v>
      </c>
    </row>
    <row r="2585" spans="1:6" x14ac:dyDescent="0.2">
      <c r="A2585" t="s">
        <v>85</v>
      </c>
      <c r="B2585" t="str">
        <f>VLOOKUP(A2585,product_hierarchy!$A$2:$C$43,2,FALSE)</f>
        <v>Other</v>
      </c>
      <c r="C2585" t="str">
        <f>VLOOKUP(A2585,product_hierarchy!$A$2:$C$43,3,FALSE)</f>
        <v>Keyboards</v>
      </c>
      <c r="D2585" s="19">
        <v>24990466.355770469</v>
      </c>
      <c r="E2585" s="15">
        <v>44044</v>
      </c>
      <c r="F2585">
        <v>0</v>
      </c>
    </row>
    <row r="2586" spans="1:6" x14ac:dyDescent="0.2">
      <c r="A2586" t="s">
        <v>83</v>
      </c>
      <c r="B2586" t="str">
        <f>VLOOKUP(A2586,product_hierarchy!$A$2:$C$43,2,FALSE)</f>
        <v>Other</v>
      </c>
      <c r="C2586" t="str">
        <f>VLOOKUP(A2586,product_hierarchy!$A$2:$C$43,3,FALSE)</f>
        <v>Keyboards</v>
      </c>
      <c r="D2586" s="19">
        <v>186750496.40129998</v>
      </c>
      <c r="E2586" s="15">
        <v>44044</v>
      </c>
      <c r="F2586">
        <v>0</v>
      </c>
    </row>
    <row r="2587" spans="1:6" x14ac:dyDescent="0.2">
      <c r="A2587" t="s">
        <v>86</v>
      </c>
      <c r="B2587" t="str">
        <f>VLOOKUP(A2587,product_hierarchy!$A$2:$C$43,2,FALSE)</f>
        <v>Other</v>
      </c>
      <c r="C2587" t="str">
        <f>VLOOKUP(A2587,product_hierarchy!$A$2:$C$43,3,FALSE)</f>
        <v>Keyboards</v>
      </c>
      <c r="D2587" s="19">
        <v>78305414.622610599</v>
      </c>
      <c r="E2587" s="15">
        <v>44044</v>
      </c>
      <c r="F2587">
        <v>0</v>
      </c>
    </row>
    <row r="2588" spans="1:6" x14ac:dyDescent="0.2">
      <c r="A2588" t="s">
        <v>84</v>
      </c>
      <c r="B2588" t="str">
        <f>VLOOKUP(A2588,product_hierarchy!$A$2:$C$43,2,FALSE)</f>
        <v>Other</v>
      </c>
      <c r="C2588" t="str">
        <f>VLOOKUP(A2588,product_hierarchy!$A$2:$C$43,3,FALSE)</f>
        <v>Keyboards</v>
      </c>
      <c r="D2588" s="19">
        <v>482912808.1540131</v>
      </c>
      <c r="E2588" s="15">
        <v>44044</v>
      </c>
      <c r="F2588">
        <v>0</v>
      </c>
    </row>
    <row r="2589" spans="1:6" x14ac:dyDescent="0.2">
      <c r="A2589" t="s">
        <v>98</v>
      </c>
      <c r="B2589" t="str">
        <f>VLOOKUP(A2589,product_hierarchy!$A$2:$C$43,2,FALSE)</f>
        <v>Other</v>
      </c>
      <c r="C2589" t="str">
        <f>VLOOKUP(A2589,product_hierarchy!$A$2:$C$43,3,FALSE)</f>
        <v>Other</v>
      </c>
      <c r="D2589" s="19">
        <v>2929402.9416599972</v>
      </c>
      <c r="E2589" s="15">
        <v>44044</v>
      </c>
      <c r="F2589">
        <v>0</v>
      </c>
    </row>
    <row r="2590" spans="1:6" x14ac:dyDescent="0.2">
      <c r="A2590" t="s">
        <v>91</v>
      </c>
      <c r="B2590" t="str">
        <f>VLOOKUP(A2590,product_hierarchy!$A$2:$C$43,2,FALSE)</f>
        <v>Other</v>
      </c>
      <c r="C2590" t="str">
        <f>VLOOKUP(A2590,product_hierarchy!$A$2:$C$43,3,FALSE)</f>
        <v>Percussion</v>
      </c>
      <c r="D2590" s="19">
        <v>248272243.5673933</v>
      </c>
      <c r="E2590" s="15">
        <v>44044</v>
      </c>
      <c r="F2590">
        <v>0</v>
      </c>
    </row>
    <row r="2591" spans="1:6" x14ac:dyDescent="0.2">
      <c r="A2591" t="s">
        <v>93</v>
      </c>
      <c r="B2591" t="str">
        <f>VLOOKUP(A2591,product_hierarchy!$A$2:$C$43,2,FALSE)</f>
        <v>Other</v>
      </c>
      <c r="C2591" t="str">
        <f>VLOOKUP(A2591,product_hierarchy!$A$2:$C$43,3,FALSE)</f>
        <v>Percussion</v>
      </c>
      <c r="D2591" s="19">
        <v>126752976.00766113</v>
      </c>
      <c r="E2591" s="15">
        <v>44044</v>
      </c>
      <c r="F2591">
        <v>0</v>
      </c>
    </row>
    <row r="2592" spans="1:6" x14ac:dyDescent="0.2">
      <c r="A2592" t="s">
        <v>97</v>
      </c>
      <c r="B2592" t="str">
        <f>VLOOKUP(A2592,product_hierarchy!$A$2:$C$43,2,FALSE)</f>
        <v>Other</v>
      </c>
      <c r="C2592" t="str">
        <f>VLOOKUP(A2592,product_hierarchy!$A$2:$C$43,3,FALSE)</f>
        <v>Percussion</v>
      </c>
      <c r="D2592" s="19">
        <v>0</v>
      </c>
      <c r="E2592" s="15">
        <v>44044</v>
      </c>
      <c r="F2592">
        <v>0</v>
      </c>
    </row>
    <row r="2593" spans="1:6" x14ac:dyDescent="0.2">
      <c r="A2593" t="s">
        <v>95</v>
      </c>
      <c r="B2593" t="str">
        <f>VLOOKUP(A2593,product_hierarchy!$A$2:$C$43,2,FALSE)</f>
        <v>Other</v>
      </c>
      <c r="C2593" t="str">
        <f>VLOOKUP(A2593,product_hierarchy!$A$2:$C$43,3,FALSE)</f>
        <v>Percussion</v>
      </c>
      <c r="D2593" s="19">
        <v>10846028.8521</v>
      </c>
      <c r="E2593" s="15">
        <v>44044</v>
      </c>
      <c r="F2593">
        <v>0</v>
      </c>
    </row>
    <row r="2594" spans="1:6" x14ac:dyDescent="0.2">
      <c r="A2594" t="s">
        <v>99</v>
      </c>
      <c r="B2594" t="str">
        <f>VLOOKUP(A2594,product_hierarchy!$A$2:$C$43,2,FALSE)</f>
        <v>Other</v>
      </c>
      <c r="C2594" t="str">
        <f>VLOOKUP(A2594,product_hierarchy!$A$2:$C$43,3,FALSE)</f>
        <v>Other</v>
      </c>
      <c r="D2594" s="19">
        <v>29171293.324874997</v>
      </c>
      <c r="E2594" s="15">
        <v>44044</v>
      </c>
      <c r="F2594">
        <v>0</v>
      </c>
    </row>
    <row r="2595" spans="1:6" x14ac:dyDescent="0.2">
      <c r="A2595" t="s">
        <v>96</v>
      </c>
      <c r="B2595" t="str">
        <f>VLOOKUP(A2595,product_hierarchy!$A$2:$C$43,2,FALSE)</f>
        <v>Other</v>
      </c>
      <c r="C2595" t="str">
        <f>VLOOKUP(A2595,product_hierarchy!$A$2:$C$43,3,FALSE)</f>
        <v>Percussion</v>
      </c>
      <c r="D2595" s="19">
        <v>11917759.216135506</v>
      </c>
      <c r="E2595" s="15">
        <v>44044</v>
      </c>
      <c r="F2595">
        <v>0</v>
      </c>
    </row>
    <row r="2596" spans="1:6" x14ac:dyDescent="0.2">
      <c r="A2596" s="18" t="s">
        <v>100</v>
      </c>
      <c r="B2596" t="str">
        <f>VLOOKUP(A2596,product_hierarchy!$A$2:$C$43,2,FALSE)</f>
        <v>Other</v>
      </c>
      <c r="C2596" t="str">
        <f>VLOOKUP(A2596,product_hierarchy!$A$2:$C$43,3,FALSE)</f>
        <v>Other</v>
      </c>
      <c r="D2596" s="19">
        <v>7663011.8180265175</v>
      </c>
      <c r="E2596" s="15">
        <v>44075</v>
      </c>
      <c r="F2596">
        <v>0</v>
      </c>
    </row>
    <row r="2597" spans="1:6" x14ac:dyDescent="0.2">
      <c r="A2597" t="s">
        <v>92</v>
      </c>
      <c r="B2597" t="str">
        <f>VLOOKUP(A2597,product_hierarchy!$A$2:$C$43,2,FALSE)</f>
        <v>Other</v>
      </c>
      <c r="C2597" t="str">
        <f>VLOOKUP(A2597,product_hierarchy!$A$2:$C$43,3,FALSE)</f>
        <v>Percussion</v>
      </c>
      <c r="D2597" s="19">
        <v>3516279.7351499996</v>
      </c>
      <c r="E2597" s="15">
        <v>44075</v>
      </c>
      <c r="F2597">
        <v>0</v>
      </c>
    </row>
    <row r="2598" spans="1:6" x14ac:dyDescent="0.2">
      <c r="A2598" t="s">
        <v>87</v>
      </c>
      <c r="B2598" t="str">
        <f>VLOOKUP(A2598,product_hierarchy!$A$2:$C$43,2,FALSE)</f>
        <v>Other</v>
      </c>
      <c r="C2598" t="str">
        <f>VLOOKUP(A2598,product_hierarchy!$A$2:$C$43,3,FALSE)</f>
        <v>Percussion</v>
      </c>
      <c r="D2598" s="19">
        <v>495474378.45255578</v>
      </c>
      <c r="E2598" s="15">
        <v>44075</v>
      </c>
      <c r="F2598">
        <v>0</v>
      </c>
    </row>
    <row r="2599" spans="1:6" x14ac:dyDescent="0.2">
      <c r="A2599" t="s">
        <v>88</v>
      </c>
      <c r="B2599" t="str">
        <f>VLOOKUP(A2599,product_hierarchy!$A$2:$C$43,2,FALSE)</f>
        <v>Other</v>
      </c>
      <c r="C2599" t="str">
        <f>VLOOKUP(A2599,product_hierarchy!$A$2:$C$43,3,FALSE)</f>
        <v>Percussion</v>
      </c>
      <c r="D2599" s="19">
        <v>40693578.722637773</v>
      </c>
      <c r="E2599" s="15">
        <v>44075</v>
      </c>
      <c r="F2599">
        <v>0</v>
      </c>
    </row>
    <row r="2600" spans="1:6" x14ac:dyDescent="0.2">
      <c r="A2600" t="s">
        <v>89</v>
      </c>
      <c r="B2600" t="str">
        <f>VLOOKUP(A2600,product_hierarchy!$A$2:$C$43,2,FALSE)</f>
        <v>Other</v>
      </c>
      <c r="C2600" t="str">
        <f>VLOOKUP(A2600,product_hierarchy!$A$2:$C$43,3,FALSE)</f>
        <v>Percussion</v>
      </c>
      <c r="D2600" s="19">
        <v>43789877.732454754</v>
      </c>
      <c r="E2600" s="15">
        <v>44075</v>
      </c>
      <c r="F2600">
        <v>0</v>
      </c>
    </row>
    <row r="2601" spans="1:6" x14ac:dyDescent="0.2">
      <c r="A2601" t="s">
        <v>94</v>
      </c>
      <c r="B2601" t="str">
        <f>VLOOKUP(A2601,product_hierarchy!$A$2:$C$43,2,FALSE)</f>
        <v>Other</v>
      </c>
      <c r="C2601" t="str">
        <f>VLOOKUP(A2601,product_hierarchy!$A$2:$C$43,3,FALSE)</f>
        <v>Percussion</v>
      </c>
      <c r="D2601" s="19">
        <v>34015022.50144054</v>
      </c>
      <c r="E2601" s="15">
        <v>44075</v>
      </c>
      <c r="F2601">
        <v>0</v>
      </c>
    </row>
    <row r="2602" spans="1:6" x14ac:dyDescent="0.2">
      <c r="A2602" t="s">
        <v>85</v>
      </c>
      <c r="B2602" t="str">
        <f>VLOOKUP(A2602,product_hierarchy!$A$2:$C$43,2,FALSE)</f>
        <v>Other</v>
      </c>
      <c r="C2602" t="str">
        <f>VLOOKUP(A2602,product_hierarchy!$A$2:$C$43,3,FALSE)</f>
        <v>Keyboards</v>
      </c>
      <c r="D2602" s="19">
        <v>27144243.268769242</v>
      </c>
      <c r="E2602" s="15">
        <v>44075</v>
      </c>
      <c r="F2602">
        <v>0</v>
      </c>
    </row>
    <row r="2603" spans="1:6" x14ac:dyDescent="0.2">
      <c r="A2603" t="s">
        <v>83</v>
      </c>
      <c r="B2603" t="str">
        <f>VLOOKUP(A2603,product_hierarchy!$A$2:$C$43,2,FALSE)</f>
        <v>Other</v>
      </c>
      <c r="C2603" t="str">
        <f>VLOOKUP(A2603,product_hierarchy!$A$2:$C$43,3,FALSE)</f>
        <v>Keyboards</v>
      </c>
      <c r="D2603" s="19">
        <v>148421147.14200163</v>
      </c>
      <c r="E2603" s="15">
        <v>44075</v>
      </c>
      <c r="F2603">
        <v>0</v>
      </c>
    </row>
    <row r="2604" spans="1:6" x14ac:dyDescent="0.2">
      <c r="A2604" t="s">
        <v>86</v>
      </c>
      <c r="B2604" t="str">
        <f>VLOOKUP(A2604,product_hierarchy!$A$2:$C$43,2,FALSE)</f>
        <v>Other</v>
      </c>
      <c r="C2604" t="str">
        <f>VLOOKUP(A2604,product_hierarchy!$A$2:$C$43,3,FALSE)</f>
        <v>Keyboards</v>
      </c>
      <c r="D2604" s="19">
        <v>62858101.150903523</v>
      </c>
      <c r="E2604" s="15">
        <v>44075</v>
      </c>
      <c r="F2604">
        <v>0</v>
      </c>
    </row>
    <row r="2605" spans="1:6" x14ac:dyDescent="0.2">
      <c r="A2605" t="s">
        <v>84</v>
      </c>
      <c r="B2605" t="str">
        <f>VLOOKUP(A2605,product_hierarchy!$A$2:$C$43,2,FALSE)</f>
        <v>Other</v>
      </c>
      <c r="C2605" t="str">
        <f>VLOOKUP(A2605,product_hierarchy!$A$2:$C$43,3,FALSE)</f>
        <v>Keyboards</v>
      </c>
      <c r="D2605" s="19">
        <v>361183197.46055615</v>
      </c>
      <c r="E2605" s="15">
        <v>44075</v>
      </c>
      <c r="F2605">
        <v>0</v>
      </c>
    </row>
    <row r="2606" spans="1:6" x14ac:dyDescent="0.2">
      <c r="A2606" t="s">
        <v>98</v>
      </c>
      <c r="B2606" t="str">
        <f>VLOOKUP(A2606,product_hierarchy!$A$2:$C$43,2,FALSE)</f>
        <v>Other</v>
      </c>
      <c r="C2606" t="str">
        <f>VLOOKUP(A2606,product_hierarchy!$A$2:$C$43,3,FALSE)</f>
        <v>Other</v>
      </c>
      <c r="D2606" s="19">
        <v>3778460.770850996</v>
      </c>
      <c r="E2606" s="15">
        <v>44075</v>
      </c>
      <c r="F2606">
        <v>0</v>
      </c>
    </row>
    <row r="2607" spans="1:6" x14ac:dyDescent="0.2">
      <c r="A2607" t="s">
        <v>91</v>
      </c>
      <c r="B2607" t="str">
        <f>VLOOKUP(A2607,product_hierarchy!$A$2:$C$43,2,FALSE)</f>
        <v>Other</v>
      </c>
      <c r="C2607" t="str">
        <f>VLOOKUP(A2607,product_hierarchy!$A$2:$C$43,3,FALSE)</f>
        <v>Percussion</v>
      </c>
      <c r="D2607" s="19">
        <v>205444285.81963643</v>
      </c>
      <c r="E2607" s="15">
        <v>44075</v>
      </c>
      <c r="F2607">
        <v>0</v>
      </c>
    </row>
    <row r="2608" spans="1:6" x14ac:dyDescent="0.2">
      <c r="A2608" t="s">
        <v>93</v>
      </c>
      <c r="B2608" t="str">
        <f>VLOOKUP(A2608,product_hierarchy!$A$2:$C$43,2,FALSE)</f>
        <v>Other</v>
      </c>
      <c r="C2608" t="str">
        <f>VLOOKUP(A2608,product_hierarchy!$A$2:$C$43,3,FALSE)</f>
        <v>Percussion</v>
      </c>
      <c r="D2608" s="19">
        <v>97935564.378512412</v>
      </c>
      <c r="E2608" s="15">
        <v>44075</v>
      </c>
      <c r="F2608">
        <v>0</v>
      </c>
    </row>
    <row r="2609" spans="1:6" x14ac:dyDescent="0.2">
      <c r="A2609" t="s">
        <v>97</v>
      </c>
      <c r="B2609" t="str">
        <f>VLOOKUP(A2609,product_hierarchy!$A$2:$C$43,2,FALSE)</f>
        <v>Other</v>
      </c>
      <c r="C2609" t="str">
        <f>VLOOKUP(A2609,product_hierarchy!$A$2:$C$43,3,FALSE)</f>
        <v>Percussion</v>
      </c>
      <c r="D2609" s="19">
        <v>0</v>
      </c>
      <c r="E2609" s="15">
        <v>44075</v>
      </c>
      <c r="F2609">
        <v>0</v>
      </c>
    </row>
    <row r="2610" spans="1:6" x14ac:dyDescent="0.2">
      <c r="A2610" t="s">
        <v>95</v>
      </c>
      <c r="B2610" t="str">
        <f>VLOOKUP(A2610,product_hierarchy!$A$2:$C$43,2,FALSE)</f>
        <v>Other</v>
      </c>
      <c r="C2610" t="str">
        <f>VLOOKUP(A2610,product_hierarchy!$A$2:$C$43,3,FALSE)</f>
        <v>Percussion</v>
      </c>
      <c r="D2610" s="19">
        <v>4911181.331179494</v>
      </c>
      <c r="E2610" s="15">
        <v>44075</v>
      </c>
      <c r="F2610">
        <v>0</v>
      </c>
    </row>
    <row r="2611" spans="1:6" x14ac:dyDescent="0.2">
      <c r="A2611" t="s">
        <v>99</v>
      </c>
      <c r="B2611" t="str">
        <f>VLOOKUP(A2611,product_hierarchy!$A$2:$C$43,2,FALSE)</f>
        <v>Other</v>
      </c>
      <c r="C2611" t="str">
        <f>VLOOKUP(A2611,product_hierarchy!$A$2:$C$43,3,FALSE)</f>
        <v>Other</v>
      </c>
      <c r="D2611" s="19">
        <v>42058075.193549991</v>
      </c>
      <c r="E2611" s="15">
        <v>44075</v>
      </c>
      <c r="F2611">
        <v>0</v>
      </c>
    </row>
    <row r="2612" spans="1:6" x14ac:dyDescent="0.2">
      <c r="A2612" t="s">
        <v>96</v>
      </c>
      <c r="B2612" t="str">
        <f>VLOOKUP(A2612,product_hierarchy!$A$2:$C$43,2,FALSE)</f>
        <v>Other</v>
      </c>
      <c r="C2612" t="str">
        <f>VLOOKUP(A2612,product_hierarchy!$A$2:$C$43,3,FALSE)</f>
        <v>Percussion</v>
      </c>
      <c r="D2612" s="19">
        <v>2223002.1493192483</v>
      </c>
      <c r="E2612" s="15">
        <v>44075</v>
      </c>
      <c r="F2612">
        <v>0</v>
      </c>
    </row>
    <row r="2613" spans="1:6" x14ac:dyDescent="0.2">
      <c r="A2613" s="18" t="s">
        <v>100</v>
      </c>
      <c r="B2613" t="str">
        <f>VLOOKUP(A2613,product_hierarchy!$A$2:$C$43,2,FALSE)</f>
        <v>Other</v>
      </c>
      <c r="C2613" t="str">
        <f>VLOOKUP(A2613,product_hierarchy!$A$2:$C$43,3,FALSE)</f>
        <v>Other</v>
      </c>
      <c r="D2613" s="19">
        <v>26167152.518588249</v>
      </c>
      <c r="E2613" s="15">
        <v>44105</v>
      </c>
      <c r="F2613">
        <v>0</v>
      </c>
    </row>
    <row r="2614" spans="1:6" x14ac:dyDescent="0.2">
      <c r="A2614" t="s">
        <v>92</v>
      </c>
      <c r="B2614" t="str">
        <f>VLOOKUP(A2614,product_hierarchy!$A$2:$C$43,2,FALSE)</f>
        <v>Other</v>
      </c>
      <c r="C2614" t="str">
        <f>VLOOKUP(A2614,product_hierarchy!$A$2:$C$43,3,FALSE)</f>
        <v>Percussion</v>
      </c>
      <c r="D2614" s="19">
        <v>2749861.1116079991</v>
      </c>
      <c r="E2614" s="15">
        <v>44105</v>
      </c>
      <c r="F2614">
        <v>0</v>
      </c>
    </row>
    <row r="2615" spans="1:6" x14ac:dyDescent="0.2">
      <c r="A2615" t="s">
        <v>87</v>
      </c>
      <c r="B2615" t="str">
        <f>VLOOKUP(A2615,product_hierarchy!$A$2:$C$43,2,FALSE)</f>
        <v>Other</v>
      </c>
      <c r="C2615" t="str">
        <f>VLOOKUP(A2615,product_hierarchy!$A$2:$C$43,3,FALSE)</f>
        <v>Percussion</v>
      </c>
      <c r="D2615" s="19">
        <v>832167017.4795413</v>
      </c>
      <c r="E2615" s="15">
        <v>44105</v>
      </c>
      <c r="F2615">
        <v>0</v>
      </c>
    </row>
    <row r="2616" spans="1:6" x14ac:dyDescent="0.2">
      <c r="A2616" t="s">
        <v>88</v>
      </c>
      <c r="B2616" t="str">
        <f>VLOOKUP(A2616,product_hierarchy!$A$2:$C$43,2,FALSE)</f>
        <v>Other</v>
      </c>
      <c r="C2616" t="str">
        <f>VLOOKUP(A2616,product_hierarchy!$A$2:$C$43,3,FALSE)</f>
        <v>Percussion</v>
      </c>
      <c r="D2616" s="19">
        <v>60711053.700345747</v>
      </c>
      <c r="E2616" s="15">
        <v>44105</v>
      </c>
      <c r="F2616">
        <v>0</v>
      </c>
    </row>
    <row r="2617" spans="1:6" x14ac:dyDescent="0.2">
      <c r="A2617" t="s">
        <v>89</v>
      </c>
      <c r="B2617" t="str">
        <f>VLOOKUP(A2617,product_hierarchy!$A$2:$C$43,2,FALSE)</f>
        <v>Other</v>
      </c>
      <c r="C2617" t="str">
        <f>VLOOKUP(A2617,product_hierarchy!$A$2:$C$43,3,FALSE)</f>
        <v>Percussion</v>
      </c>
      <c r="D2617" s="19">
        <v>86416673.868105724</v>
      </c>
      <c r="E2617" s="15">
        <v>44105</v>
      </c>
      <c r="F2617">
        <v>0</v>
      </c>
    </row>
    <row r="2618" spans="1:6" x14ac:dyDescent="0.2">
      <c r="A2618" t="s">
        <v>94</v>
      </c>
      <c r="B2618" t="str">
        <f>VLOOKUP(A2618,product_hierarchy!$A$2:$C$43,2,FALSE)</f>
        <v>Other</v>
      </c>
      <c r="C2618" t="str">
        <f>VLOOKUP(A2618,product_hierarchy!$A$2:$C$43,3,FALSE)</f>
        <v>Percussion</v>
      </c>
      <c r="D2618" s="19">
        <v>39843248.576975994</v>
      </c>
      <c r="E2618" s="15">
        <v>44105</v>
      </c>
      <c r="F2618">
        <v>0</v>
      </c>
    </row>
    <row r="2619" spans="1:6" x14ac:dyDescent="0.2">
      <c r="A2619" t="s">
        <v>85</v>
      </c>
      <c r="B2619" t="str">
        <f>VLOOKUP(A2619,product_hierarchy!$A$2:$C$43,2,FALSE)</f>
        <v>Other</v>
      </c>
      <c r="C2619" t="str">
        <f>VLOOKUP(A2619,product_hierarchy!$A$2:$C$43,3,FALSE)</f>
        <v>Keyboards</v>
      </c>
      <c r="D2619" s="19">
        <v>26057233.651468527</v>
      </c>
      <c r="E2619" s="15">
        <v>44105</v>
      </c>
      <c r="F2619">
        <v>0</v>
      </c>
    </row>
    <row r="2620" spans="1:6" x14ac:dyDescent="0.2">
      <c r="A2620" t="s">
        <v>83</v>
      </c>
      <c r="B2620" t="str">
        <f>VLOOKUP(A2620,product_hierarchy!$A$2:$C$43,2,FALSE)</f>
        <v>Other</v>
      </c>
      <c r="C2620" t="str">
        <f>VLOOKUP(A2620,product_hierarchy!$A$2:$C$43,3,FALSE)</f>
        <v>Keyboards</v>
      </c>
      <c r="D2620" s="19">
        <v>181996988.87181818</v>
      </c>
      <c r="E2620" s="15">
        <v>44105</v>
      </c>
      <c r="F2620">
        <v>0</v>
      </c>
    </row>
    <row r="2621" spans="1:6" x14ac:dyDescent="0.2">
      <c r="A2621" t="s">
        <v>86</v>
      </c>
      <c r="B2621" t="str">
        <f>VLOOKUP(A2621,product_hierarchy!$A$2:$C$43,2,FALSE)</f>
        <v>Other</v>
      </c>
      <c r="C2621" t="str">
        <f>VLOOKUP(A2621,product_hierarchy!$A$2:$C$43,3,FALSE)</f>
        <v>Keyboards</v>
      </c>
      <c r="D2621" s="19">
        <v>83462024.667820469</v>
      </c>
      <c r="E2621" s="15">
        <v>44105</v>
      </c>
      <c r="F2621">
        <v>0</v>
      </c>
    </row>
    <row r="2622" spans="1:6" x14ac:dyDescent="0.2">
      <c r="A2622" t="s">
        <v>84</v>
      </c>
      <c r="B2622" t="str">
        <f>VLOOKUP(A2622,product_hierarchy!$A$2:$C$43,2,FALSE)</f>
        <v>Other</v>
      </c>
      <c r="C2622" t="str">
        <f>VLOOKUP(A2622,product_hierarchy!$A$2:$C$43,3,FALSE)</f>
        <v>Keyboards</v>
      </c>
      <c r="D2622" s="19">
        <v>481135609.11326641</v>
      </c>
      <c r="E2622" s="15">
        <v>44105</v>
      </c>
      <c r="F2622">
        <v>0</v>
      </c>
    </row>
    <row r="2623" spans="1:6" x14ac:dyDescent="0.2">
      <c r="A2623" t="s">
        <v>98</v>
      </c>
      <c r="B2623" t="str">
        <f>VLOOKUP(A2623,product_hierarchy!$A$2:$C$43,2,FALSE)</f>
        <v>Other</v>
      </c>
      <c r="C2623" t="str">
        <f>VLOOKUP(A2623,product_hierarchy!$A$2:$C$43,3,FALSE)</f>
        <v>Other</v>
      </c>
      <c r="D2623" s="19">
        <v>1578279.2617800045</v>
      </c>
      <c r="E2623" s="15">
        <v>44105</v>
      </c>
      <c r="F2623">
        <v>0</v>
      </c>
    </row>
    <row r="2624" spans="1:6" x14ac:dyDescent="0.2">
      <c r="A2624" t="s">
        <v>91</v>
      </c>
      <c r="B2624" t="str">
        <f>VLOOKUP(A2624,product_hierarchy!$A$2:$C$43,2,FALSE)</f>
        <v>Other</v>
      </c>
      <c r="C2624" t="str">
        <f>VLOOKUP(A2624,product_hierarchy!$A$2:$C$43,3,FALSE)</f>
        <v>Percussion</v>
      </c>
      <c r="D2624" s="19">
        <v>241231499.1521664</v>
      </c>
      <c r="E2624" s="15">
        <v>44105</v>
      </c>
      <c r="F2624">
        <v>0</v>
      </c>
    </row>
    <row r="2625" spans="1:6" x14ac:dyDescent="0.2">
      <c r="A2625" t="s">
        <v>93</v>
      </c>
      <c r="B2625" t="str">
        <f>VLOOKUP(A2625,product_hierarchy!$A$2:$C$43,2,FALSE)</f>
        <v>Other</v>
      </c>
      <c r="C2625" t="str">
        <f>VLOOKUP(A2625,product_hierarchy!$A$2:$C$43,3,FALSE)</f>
        <v>Percussion</v>
      </c>
      <c r="D2625" s="19">
        <v>132014658.2654835</v>
      </c>
      <c r="E2625" s="15">
        <v>44105</v>
      </c>
      <c r="F2625">
        <v>0</v>
      </c>
    </row>
    <row r="2626" spans="1:6" x14ac:dyDescent="0.2">
      <c r="A2626" t="s">
        <v>97</v>
      </c>
      <c r="B2626" t="str">
        <f>VLOOKUP(A2626,product_hierarchy!$A$2:$C$43,2,FALSE)</f>
        <v>Other</v>
      </c>
      <c r="C2626" t="str">
        <f>VLOOKUP(A2626,product_hierarchy!$A$2:$C$43,3,FALSE)</f>
        <v>Percussion</v>
      </c>
      <c r="D2626" s="19">
        <v>0</v>
      </c>
      <c r="E2626" s="15">
        <v>44105</v>
      </c>
      <c r="F2626">
        <v>0</v>
      </c>
    </row>
    <row r="2627" spans="1:6" x14ac:dyDescent="0.2">
      <c r="A2627" t="s">
        <v>95</v>
      </c>
      <c r="B2627" t="str">
        <f>VLOOKUP(A2627,product_hierarchy!$A$2:$C$43,2,FALSE)</f>
        <v>Other</v>
      </c>
      <c r="C2627" t="str">
        <f>VLOOKUP(A2627,product_hierarchy!$A$2:$C$43,3,FALSE)</f>
        <v>Percussion</v>
      </c>
      <c r="D2627" s="19">
        <v>13907570.407613996</v>
      </c>
      <c r="E2627" s="15">
        <v>44105</v>
      </c>
      <c r="F2627">
        <v>0</v>
      </c>
    </row>
    <row r="2628" spans="1:6" x14ac:dyDescent="0.2">
      <c r="A2628" t="s">
        <v>99</v>
      </c>
      <c r="B2628" t="str">
        <f>VLOOKUP(A2628,product_hierarchy!$A$2:$C$43,2,FALSE)</f>
        <v>Other</v>
      </c>
      <c r="C2628" t="str">
        <f>VLOOKUP(A2628,product_hierarchy!$A$2:$C$43,3,FALSE)</f>
        <v>Other</v>
      </c>
      <c r="D2628" s="19">
        <v>19743804.144675002</v>
      </c>
      <c r="E2628" s="15">
        <v>44105</v>
      </c>
      <c r="F2628">
        <v>0</v>
      </c>
    </row>
    <row r="2629" spans="1:6" x14ac:dyDescent="0.2">
      <c r="A2629" t="s">
        <v>96</v>
      </c>
      <c r="B2629" t="str">
        <f>VLOOKUP(A2629,product_hierarchy!$A$2:$C$43,2,FALSE)</f>
        <v>Other</v>
      </c>
      <c r="C2629" t="str">
        <f>VLOOKUP(A2629,product_hierarchy!$A$2:$C$43,3,FALSE)</f>
        <v>Percussion</v>
      </c>
      <c r="D2629" s="19">
        <v>313060.56701399444</v>
      </c>
      <c r="E2629" s="15">
        <v>44105</v>
      </c>
      <c r="F2629">
        <v>0</v>
      </c>
    </row>
    <row r="2630" spans="1:6" x14ac:dyDescent="0.2">
      <c r="A2630" s="18" t="s">
        <v>100</v>
      </c>
      <c r="B2630" t="str">
        <f>VLOOKUP(A2630,product_hierarchy!$A$2:$C$43,2,FALSE)</f>
        <v>Other</v>
      </c>
      <c r="C2630" t="str">
        <f>VLOOKUP(A2630,product_hierarchy!$A$2:$C$43,3,FALSE)</f>
        <v>Other</v>
      </c>
      <c r="D2630" s="19">
        <v>18141951.26808675</v>
      </c>
      <c r="E2630" s="15">
        <v>44136</v>
      </c>
      <c r="F2630">
        <v>0</v>
      </c>
    </row>
    <row r="2631" spans="1:6" x14ac:dyDescent="0.2">
      <c r="A2631" t="s">
        <v>92</v>
      </c>
      <c r="B2631" t="str">
        <f>VLOOKUP(A2631,product_hierarchy!$A$2:$C$43,2,FALSE)</f>
        <v>Other</v>
      </c>
      <c r="C2631" t="str">
        <f>VLOOKUP(A2631,product_hierarchy!$A$2:$C$43,3,FALSE)</f>
        <v>Percussion</v>
      </c>
      <c r="D2631" s="19">
        <v>3757999.4302499993</v>
      </c>
      <c r="E2631" s="15">
        <v>44136</v>
      </c>
      <c r="F2631">
        <v>0</v>
      </c>
    </row>
    <row r="2632" spans="1:6" x14ac:dyDescent="0.2">
      <c r="A2632" t="s">
        <v>87</v>
      </c>
      <c r="B2632" t="str">
        <f>VLOOKUP(A2632,product_hierarchy!$A$2:$C$43,2,FALSE)</f>
        <v>Other</v>
      </c>
      <c r="C2632" t="str">
        <f>VLOOKUP(A2632,product_hierarchy!$A$2:$C$43,3,FALSE)</f>
        <v>Percussion</v>
      </c>
      <c r="D2632" s="19">
        <v>540158693.17781508</v>
      </c>
      <c r="E2632" s="15">
        <v>44136</v>
      </c>
      <c r="F2632">
        <v>0</v>
      </c>
    </row>
    <row r="2633" spans="1:6" x14ac:dyDescent="0.2">
      <c r="A2633" t="s">
        <v>88</v>
      </c>
      <c r="B2633" t="str">
        <f>VLOOKUP(A2633,product_hierarchy!$A$2:$C$43,2,FALSE)</f>
        <v>Other</v>
      </c>
      <c r="C2633" t="str">
        <f>VLOOKUP(A2633,product_hierarchy!$A$2:$C$43,3,FALSE)</f>
        <v>Percussion</v>
      </c>
      <c r="D2633" s="19">
        <v>62391521.579400085</v>
      </c>
      <c r="E2633" s="15">
        <v>44136</v>
      </c>
      <c r="F2633">
        <v>0</v>
      </c>
    </row>
    <row r="2634" spans="1:6" x14ac:dyDescent="0.2">
      <c r="A2634" t="s">
        <v>89</v>
      </c>
      <c r="B2634" t="str">
        <f>VLOOKUP(A2634,product_hierarchy!$A$2:$C$43,2,FALSE)</f>
        <v>Other</v>
      </c>
      <c r="C2634" t="str">
        <f>VLOOKUP(A2634,product_hierarchy!$A$2:$C$43,3,FALSE)</f>
        <v>Percussion</v>
      </c>
      <c r="D2634" s="19">
        <v>104296333.19774179</v>
      </c>
      <c r="E2634" s="15">
        <v>44136</v>
      </c>
      <c r="F2634">
        <v>0</v>
      </c>
    </row>
    <row r="2635" spans="1:6" x14ac:dyDescent="0.2">
      <c r="A2635" t="s">
        <v>94</v>
      </c>
      <c r="B2635" t="str">
        <f>VLOOKUP(A2635,product_hierarchy!$A$2:$C$43,2,FALSE)</f>
        <v>Other</v>
      </c>
      <c r="C2635" t="str">
        <f>VLOOKUP(A2635,product_hierarchy!$A$2:$C$43,3,FALSE)</f>
        <v>Percussion</v>
      </c>
      <c r="D2635" s="19">
        <v>41344875.95738174</v>
      </c>
      <c r="E2635" s="15">
        <v>44136</v>
      </c>
      <c r="F2635">
        <v>0</v>
      </c>
    </row>
    <row r="2636" spans="1:6" x14ac:dyDescent="0.2">
      <c r="A2636" t="s">
        <v>85</v>
      </c>
      <c r="B2636" t="str">
        <f>VLOOKUP(A2636,product_hierarchy!$A$2:$C$43,2,FALSE)</f>
        <v>Other</v>
      </c>
      <c r="C2636" t="str">
        <f>VLOOKUP(A2636,product_hierarchy!$A$2:$C$43,3,FALSE)</f>
        <v>Keyboards</v>
      </c>
      <c r="D2636" s="19">
        <v>18537161.235752262</v>
      </c>
      <c r="E2636" s="15">
        <v>44136</v>
      </c>
      <c r="F2636">
        <v>0</v>
      </c>
    </row>
    <row r="2637" spans="1:6" x14ac:dyDescent="0.2">
      <c r="A2637" t="s">
        <v>83</v>
      </c>
      <c r="B2637" t="str">
        <f>VLOOKUP(A2637,product_hierarchy!$A$2:$C$43,2,FALSE)</f>
        <v>Other</v>
      </c>
      <c r="C2637" t="str">
        <f>VLOOKUP(A2637,product_hierarchy!$A$2:$C$43,3,FALSE)</f>
        <v>Keyboards</v>
      </c>
      <c r="D2637" s="19">
        <v>173193978.83334276</v>
      </c>
      <c r="E2637" s="15">
        <v>44136</v>
      </c>
      <c r="F2637">
        <v>0</v>
      </c>
    </row>
    <row r="2638" spans="1:6" x14ac:dyDescent="0.2">
      <c r="A2638" t="s">
        <v>86</v>
      </c>
      <c r="B2638" t="str">
        <f>VLOOKUP(A2638,product_hierarchy!$A$2:$C$43,2,FALSE)</f>
        <v>Other</v>
      </c>
      <c r="C2638" t="str">
        <f>VLOOKUP(A2638,product_hierarchy!$A$2:$C$43,3,FALSE)</f>
        <v>Keyboards</v>
      </c>
      <c r="D2638" s="19">
        <v>102032569.241226</v>
      </c>
      <c r="E2638" s="15">
        <v>44136</v>
      </c>
      <c r="F2638">
        <v>0</v>
      </c>
    </row>
    <row r="2639" spans="1:6" x14ac:dyDescent="0.2">
      <c r="A2639" t="s">
        <v>84</v>
      </c>
      <c r="B2639" t="str">
        <f>VLOOKUP(A2639,product_hierarchy!$A$2:$C$43,2,FALSE)</f>
        <v>Other</v>
      </c>
      <c r="C2639" t="str">
        <f>VLOOKUP(A2639,product_hierarchy!$A$2:$C$43,3,FALSE)</f>
        <v>Keyboards</v>
      </c>
      <c r="D2639" s="19">
        <v>455059218.8849262</v>
      </c>
      <c r="E2639" s="15">
        <v>44136</v>
      </c>
      <c r="F2639">
        <v>0</v>
      </c>
    </row>
    <row r="2640" spans="1:6" x14ac:dyDescent="0.2">
      <c r="A2640" t="s">
        <v>98</v>
      </c>
      <c r="B2640" t="str">
        <f>VLOOKUP(A2640,product_hierarchy!$A$2:$C$43,2,FALSE)</f>
        <v>Other</v>
      </c>
      <c r="C2640" t="str">
        <f>VLOOKUP(A2640,product_hierarchy!$A$2:$C$43,3,FALSE)</f>
        <v>Other</v>
      </c>
      <c r="D2640" s="19">
        <v>3367982.0147805028</v>
      </c>
      <c r="E2640" s="15">
        <v>44136</v>
      </c>
      <c r="F2640">
        <v>0</v>
      </c>
    </row>
    <row r="2641" spans="1:6" x14ac:dyDescent="0.2">
      <c r="A2641" t="s">
        <v>91</v>
      </c>
      <c r="B2641" t="str">
        <f>VLOOKUP(A2641,product_hierarchy!$A$2:$C$43,2,FALSE)</f>
        <v>Other</v>
      </c>
      <c r="C2641" t="str">
        <f>VLOOKUP(A2641,product_hierarchy!$A$2:$C$43,3,FALSE)</f>
        <v>Percussion</v>
      </c>
      <c r="D2641" s="19">
        <v>227396901.1439091</v>
      </c>
      <c r="E2641" s="15">
        <v>44136</v>
      </c>
      <c r="F2641">
        <v>0</v>
      </c>
    </row>
    <row r="2642" spans="1:6" x14ac:dyDescent="0.2">
      <c r="A2642" t="s">
        <v>93</v>
      </c>
      <c r="B2642" t="str">
        <f>VLOOKUP(A2642,product_hierarchy!$A$2:$C$43,2,FALSE)</f>
        <v>Other</v>
      </c>
      <c r="C2642" t="str">
        <f>VLOOKUP(A2642,product_hierarchy!$A$2:$C$43,3,FALSE)</f>
        <v>Percussion</v>
      </c>
      <c r="D2642" s="19">
        <v>124940684.88477218</v>
      </c>
      <c r="E2642" s="15">
        <v>44136</v>
      </c>
      <c r="F2642">
        <v>0</v>
      </c>
    </row>
    <row r="2643" spans="1:6" x14ac:dyDescent="0.2">
      <c r="A2643" t="s">
        <v>97</v>
      </c>
      <c r="B2643" t="str">
        <f>VLOOKUP(A2643,product_hierarchy!$A$2:$C$43,2,FALSE)</f>
        <v>Other</v>
      </c>
      <c r="C2643" t="str">
        <f>VLOOKUP(A2643,product_hierarchy!$A$2:$C$43,3,FALSE)</f>
        <v>Percussion</v>
      </c>
      <c r="D2643" s="19">
        <v>0</v>
      </c>
      <c r="E2643" s="15">
        <v>44136</v>
      </c>
      <c r="F2643">
        <v>0</v>
      </c>
    </row>
    <row r="2644" spans="1:6" x14ac:dyDescent="0.2">
      <c r="A2644" t="s">
        <v>95</v>
      </c>
      <c r="B2644" t="str">
        <f>VLOOKUP(A2644,product_hierarchy!$A$2:$C$43,2,FALSE)</f>
        <v>Other</v>
      </c>
      <c r="C2644" t="str">
        <f>VLOOKUP(A2644,product_hierarchy!$A$2:$C$43,3,FALSE)</f>
        <v>Percussion</v>
      </c>
      <c r="D2644" s="19">
        <v>6927642.4967685007</v>
      </c>
      <c r="E2644" s="15">
        <v>44136</v>
      </c>
      <c r="F2644">
        <v>0</v>
      </c>
    </row>
    <row r="2645" spans="1:6" x14ac:dyDescent="0.2">
      <c r="A2645" t="s">
        <v>99</v>
      </c>
      <c r="B2645" t="str">
        <f>VLOOKUP(A2645,product_hierarchy!$A$2:$C$43,2,FALSE)</f>
        <v>Other</v>
      </c>
      <c r="C2645" t="str">
        <f>VLOOKUP(A2645,product_hierarchy!$A$2:$C$43,3,FALSE)</f>
        <v>Other</v>
      </c>
      <c r="D2645" s="19">
        <v>38464033.496849999</v>
      </c>
      <c r="E2645" s="15">
        <v>44136</v>
      </c>
      <c r="F2645">
        <v>0</v>
      </c>
    </row>
    <row r="2646" spans="1:6" x14ac:dyDescent="0.2">
      <c r="A2646" t="s">
        <v>96</v>
      </c>
      <c r="B2646" t="str">
        <f>VLOOKUP(A2646,product_hierarchy!$A$2:$C$43,2,FALSE)</f>
        <v>Other</v>
      </c>
      <c r="C2646" t="str">
        <f>VLOOKUP(A2646,product_hierarchy!$A$2:$C$43,3,FALSE)</f>
        <v>Percussion</v>
      </c>
      <c r="D2646" s="19">
        <v>12463520.750226008</v>
      </c>
      <c r="E2646" s="15">
        <v>44136</v>
      </c>
      <c r="F2646">
        <v>0</v>
      </c>
    </row>
    <row r="2647" spans="1:6" x14ac:dyDescent="0.2">
      <c r="A2647" s="18" t="s">
        <v>100</v>
      </c>
      <c r="B2647" t="str">
        <f>VLOOKUP(A2647,product_hierarchy!$A$2:$C$43,2,FALSE)</f>
        <v>Other</v>
      </c>
      <c r="C2647" t="str">
        <f>VLOOKUP(A2647,product_hierarchy!$A$2:$C$43,3,FALSE)</f>
        <v>Other</v>
      </c>
      <c r="D2647" s="19">
        <v>15989989.915457992</v>
      </c>
      <c r="E2647" s="15">
        <v>44166</v>
      </c>
      <c r="F2647">
        <v>0</v>
      </c>
    </row>
    <row r="2648" spans="1:6" x14ac:dyDescent="0.2">
      <c r="A2648" t="s">
        <v>92</v>
      </c>
      <c r="B2648" t="str">
        <f>VLOOKUP(A2648,product_hierarchy!$A$2:$C$43,2,FALSE)</f>
        <v>Other</v>
      </c>
      <c r="C2648" t="str">
        <f>VLOOKUP(A2648,product_hierarchy!$A$2:$C$43,3,FALSE)</f>
        <v>Percussion</v>
      </c>
      <c r="D2648" s="19">
        <v>2909305.3323554969</v>
      </c>
      <c r="E2648" s="15">
        <v>44166</v>
      </c>
      <c r="F2648">
        <v>0</v>
      </c>
    </row>
    <row r="2649" spans="1:6" x14ac:dyDescent="0.2">
      <c r="A2649" t="s">
        <v>87</v>
      </c>
      <c r="B2649" t="str">
        <f>VLOOKUP(A2649,product_hierarchy!$A$2:$C$43,2,FALSE)</f>
        <v>Other</v>
      </c>
      <c r="C2649" t="str">
        <f>VLOOKUP(A2649,product_hierarchy!$A$2:$C$43,3,FALSE)</f>
        <v>Percussion</v>
      </c>
      <c r="D2649" s="19">
        <v>560983614.54232419</v>
      </c>
      <c r="E2649" s="15">
        <v>44166</v>
      </c>
      <c r="F2649">
        <v>0</v>
      </c>
    </row>
    <row r="2650" spans="1:6" x14ac:dyDescent="0.2">
      <c r="A2650" t="s">
        <v>88</v>
      </c>
      <c r="B2650" t="str">
        <f>VLOOKUP(A2650,product_hierarchy!$A$2:$C$43,2,FALSE)</f>
        <v>Other</v>
      </c>
      <c r="C2650" t="str">
        <f>VLOOKUP(A2650,product_hierarchy!$A$2:$C$43,3,FALSE)</f>
        <v>Percussion</v>
      </c>
      <c r="D2650" s="19">
        <v>81858457.907196656</v>
      </c>
      <c r="E2650" s="15">
        <v>44166</v>
      </c>
      <c r="F2650">
        <v>0</v>
      </c>
    </row>
    <row r="2651" spans="1:6" x14ac:dyDescent="0.2">
      <c r="A2651" t="s">
        <v>89</v>
      </c>
      <c r="B2651" t="str">
        <f>VLOOKUP(A2651,product_hierarchy!$A$2:$C$43,2,FALSE)</f>
        <v>Other</v>
      </c>
      <c r="C2651" t="str">
        <f>VLOOKUP(A2651,product_hierarchy!$A$2:$C$43,3,FALSE)</f>
        <v>Percussion</v>
      </c>
      <c r="D2651" s="19">
        <v>81354743.438523725</v>
      </c>
      <c r="E2651" s="15">
        <v>44166</v>
      </c>
      <c r="F2651">
        <v>0</v>
      </c>
    </row>
    <row r="2652" spans="1:6" x14ac:dyDescent="0.2">
      <c r="A2652" t="s">
        <v>94</v>
      </c>
      <c r="B2652" t="str">
        <f>VLOOKUP(A2652,product_hierarchy!$A$2:$C$43,2,FALSE)</f>
        <v>Other</v>
      </c>
      <c r="C2652" t="str">
        <f>VLOOKUP(A2652,product_hierarchy!$A$2:$C$43,3,FALSE)</f>
        <v>Percussion</v>
      </c>
      <c r="D2652" s="19">
        <v>50145044.755337998</v>
      </c>
      <c r="E2652" s="15">
        <v>44166</v>
      </c>
      <c r="F2652">
        <v>0</v>
      </c>
    </row>
    <row r="2653" spans="1:6" x14ac:dyDescent="0.2">
      <c r="A2653" t="s">
        <v>85</v>
      </c>
      <c r="B2653" t="str">
        <f>VLOOKUP(A2653,product_hierarchy!$A$2:$C$43,2,FALSE)</f>
        <v>Other</v>
      </c>
      <c r="C2653" t="str">
        <f>VLOOKUP(A2653,product_hierarchy!$A$2:$C$43,3,FALSE)</f>
        <v>Keyboards</v>
      </c>
      <c r="D2653" s="19">
        <v>24381682.894442208</v>
      </c>
      <c r="E2653" s="15">
        <v>44166</v>
      </c>
      <c r="F2653">
        <v>0</v>
      </c>
    </row>
    <row r="2654" spans="1:6" x14ac:dyDescent="0.2">
      <c r="A2654" t="s">
        <v>83</v>
      </c>
      <c r="B2654" t="str">
        <f>VLOOKUP(A2654,product_hierarchy!$A$2:$C$43,2,FALSE)</f>
        <v>Other</v>
      </c>
      <c r="C2654" t="str">
        <f>VLOOKUP(A2654,product_hierarchy!$A$2:$C$43,3,FALSE)</f>
        <v>Keyboards</v>
      </c>
      <c r="D2654" s="19">
        <v>176215133.52088451</v>
      </c>
      <c r="E2654" s="15">
        <v>44166</v>
      </c>
      <c r="F2654">
        <v>0</v>
      </c>
    </row>
    <row r="2655" spans="1:6" x14ac:dyDescent="0.2">
      <c r="A2655" t="s">
        <v>86</v>
      </c>
      <c r="B2655" t="str">
        <f>VLOOKUP(A2655,product_hierarchy!$A$2:$C$43,2,FALSE)</f>
        <v>Other</v>
      </c>
      <c r="C2655" t="str">
        <f>VLOOKUP(A2655,product_hierarchy!$A$2:$C$43,3,FALSE)</f>
        <v>Keyboards</v>
      </c>
      <c r="D2655" s="19">
        <v>156676495.31445616</v>
      </c>
      <c r="E2655" s="15">
        <v>44166</v>
      </c>
      <c r="F2655">
        <v>0</v>
      </c>
    </row>
    <row r="2656" spans="1:6" x14ac:dyDescent="0.2">
      <c r="A2656" t="s">
        <v>84</v>
      </c>
      <c r="B2656" t="str">
        <f>VLOOKUP(A2656,product_hierarchy!$A$2:$C$43,2,FALSE)</f>
        <v>Other</v>
      </c>
      <c r="C2656" t="str">
        <f>VLOOKUP(A2656,product_hierarchy!$A$2:$C$43,3,FALSE)</f>
        <v>Keyboards</v>
      </c>
      <c r="D2656" s="19">
        <v>517721225.95489728</v>
      </c>
      <c r="E2656" s="15">
        <v>44166</v>
      </c>
      <c r="F2656">
        <v>0</v>
      </c>
    </row>
    <row r="2657" spans="1:6" x14ac:dyDescent="0.2">
      <c r="A2657" t="s">
        <v>98</v>
      </c>
      <c r="B2657" t="str">
        <f>VLOOKUP(A2657,product_hierarchy!$A$2:$C$43,2,FALSE)</f>
        <v>Other</v>
      </c>
      <c r="C2657" t="str">
        <f>VLOOKUP(A2657,product_hierarchy!$A$2:$C$43,3,FALSE)</f>
        <v>Other</v>
      </c>
      <c r="D2657" s="19">
        <v>3190638.610370256</v>
      </c>
      <c r="E2657" s="15">
        <v>44166</v>
      </c>
      <c r="F2657">
        <v>0</v>
      </c>
    </row>
    <row r="2658" spans="1:6" x14ac:dyDescent="0.2">
      <c r="A2658" t="s">
        <v>91</v>
      </c>
      <c r="B2658" t="str">
        <f>VLOOKUP(A2658,product_hierarchy!$A$2:$C$43,2,FALSE)</f>
        <v>Other</v>
      </c>
      <c r="C2658" t="str">
        <f>VLOOKUP(A2658,product_hierarchy!$A$2:$C$43,3,FALSE)</f>
        <v>Percussion</v>
      </c>
      <c r="D2658" s="19">
        <v>227239786.50012895</v>
      </c>
      <c r="E2658" s="15">
        <v>44166</v>
      </c>
      <c r="F2658">
        <v>0</v>
      </c>
    </row>
    <row r="2659" spans="1:6" x14ac:dyDescent="0.2">
      <c r="A2659" t="s">
        <v>93</v>
      </c>
      <c r="B2659" t="str">
        <f>VLOOKUP(A2659,product_hierarchy!$A$2:$C$43,2,FALSE)</f>
        <v>Other</v>
      </c>
      <c r="C2659" t="str">
        <f>VLOOKUP(A2659,product_hierarchy!$A$2:$C$43,3,FALSE)</f>
        <v>Percussion</v>
      </c>
      <c r="D2659" s="19">
        <v>92574645.151306525</v>
      </c>
      <c r="E2659" s="15">
        <v>44166</v>
      </c>
      <c r="F2659">
        <v>0</v>
      </c>
    </row>
    <row r="2660" spans="1:6" x14ac:dyDescent="0.2">
      <c r="A2660" t="s">
        <v>97</v>
      </c>
      <c r="B2660" t="str">
        <f>VLOOKUP(A2660,product_hierarchy!$A$2:$C$43,2,FALSE)</f>
        <v>Other</v>
      </c>
      <c r="C2660" t="str">
        <f>VLOOKUP(A2660,product_hierarchy!$A$2:$C$43,3,FALSE)</f>
        <v>Percussion</v>
      </c>
      <c r="D2660" s="19">
        <v>0</v>
      </c>
      <c r="E2660" s="15">
        <v>44166</v>
      </c>
      <c r="F2660">
        <v>0</v>
      </c>
    </row>
    <row r="2661" spans="1:6" x14ac:dyDescent="0.2">
      <c r="A2661" t="s">
        <v>95</v>
      </c>
      <c r="B2661" t="str">
        <f>VLOOKUP(A2661,product_hierarchy!$A$2:$C$43,2,FALSE)</f>
        <v>Other</v>
      </c>
      <c r="C2661" t="str">
        <f>VLOOKUP(A2661,product_hierarchy!$A$2:$C$43,3,FALSE)</f>
        <v>Percussion</v>
      </c>
      <c r="D2661" s="19">
        <v>14297861.457506273</v>
      </c>
      <c r="E2661" s="15">
        <v>44166</v>
      </c>
      <c r="F2661">
        <v>0</v>
      </c>
    </row>
    <row r="2662" spans="1:6" x14ac:dyDescent="0.2">
      <c r="A2662" t="s">
        <v>99</v>
      </c>
      <c r="B2662" t="str">
        <f>VLOOKUP(A2662,product_hierarchy!$A$2:$C$43,2,FALSE)</f>
        <v>Other</v>
      </c>
      <c r="C2662" t="str">
        <f>VLOOKUP(A2662,product_hierarchy!$A$2:$C$43,3,FALSE)</f>
        <v>Other</v>
      </c>
      <c r="D2662" s="19">
        <v>86142413.597175017</v>
      </c>
      <c r="E2662" s="15">
        <v>44166</v>
      </c>
      <c r="F2662">
        <v>0</v>
      </c>
    </row>
    <row r="2663" spans="1:6" x14ac:dyDescent="0.2">
      <c r="A2663" t="s">
        <v>96</v>
      </c>
      <c r="B2663" t="str">
        <f>VLOOKUP(A2663,product_hierarchy!$A$2:$C$43,2,FALSE)</f>
        <v>Other</v>
      </c>
      <c r="C2663" t="str">
        <f>VLOOKUP(A2663,product_hierarchy!$A$2:$C$43,3,FALSE)</f>
        <v>Percussion</v>
      </c>
      <c r="D2663" s="19">
        <v>4986861.8382179914</v>
      </c>
      <c r="E2663" s="15">
        <v>44166</v>
      </c>
      <c r="F2663">
        <v>0</v>
      </c>
    </row>
    <row r="2664" spans="1:6" x14ac:dyDescent="0.2">
      <c r="A2664" s="18" t="s">
        <v>100</v>
      </c>
      <c r="B2664" t="str">
        <f>VLOOKUP(A2664,product_hierarchy!$A$2:$C$43,2,FALSE)</f>
        <v>Other</v>
      </c>
      <c r="C2664" t="str">
        <f>VLOOKUP(A2664,product_hierarchy!$A$2:$C$43,3,FALSE)</f>
        <v>Other</v>
      </c>
      <c r="D2664" s="19">
        <v>18486316.009365745</v>
      </c>
      <c r="E2664" s="15">
        <v>44197</v>
      </c>
      <c r="F2664">
        <v>0</v>
      </c>
    </row>
    <row r="2665" spans="1:6" x14ac:dyDescent="0.2">
      <c r="A2665" t="s">
        <v>92</v>
      </c>
      <c r="B2665" t="str">
        <f>VLOOKUP(A2665,product_hierarchy!$A$2:$C$43,2,FALSE)</f>
        <v>Other</v>
      </c>
      <c r="C2665" t="str">
        <f>VLOOKUP(A2665,product_hierarchy!$A$2:$C$43,3,FALSE)</f>
        <v>Percussion</v>
      </c>
      <c r="D2665" s="19">
        <v>5105357.8657964999</v>
      </c>
      <c r="E2665" s="15">
        <v>44197</v>
      </c>
      <c r="F2665">
        <v>0</v>
      </c>
    </row>
    <row r="2666" spans="1:6" x14ac:dyDescent="0.2">
      <c r="A2666" t="s">
        <v>87</v>
      </c>
      <c r="B2666" t="str">
        <f>VLOOKUP(A2666,product_hierarchy!$A$2:$C$43,2,FALSE)</f>
        <v>Other</v>
      </c>
      <c r="C2666" t="str">
        <f>VLOOKUP(A2666,product_hierarchy!$A$2:$C$43,3,FALSE)</f>
        <v>Percussion</v>
      </c>
      <c r="D2666" s="19">
        <v>518621026.90068454</v>
      </c>
      <c r="E2666" s="15">
        <v>44197</v>
      </c>
      <c r="F2666">
        <v>0</v>
      </c>
    </row>
    <row r="2667" spans="1:6" x14ac:dyDescent="0.2">
      <c r="A2667" t="s">
        <v>88</v>
      </c>
      <c r="B2667" t="str">
        <f>VLOOKUP(A2667,product_hierarchy!$A$2:$C$43,2,FALSE)</f>
        <v>Other</v>
      </c>
      <c r="C2667" t="str">
        <f>VLOOKUP(A2667,product_hierarchy!$A$2:$C$43,3,FALSE)</f>
        <v>Percussion</v>
      </c>
      <c r="D2667" s="19">
        <v>97841935.707311258</v>
      </c>
      <c r="E2667" s="15">
        <v>44197</v>
      </c>
      <c r="F2667">
        <v>0</v>
      </c>
    </row>
    <row r="2668" spans="1:6" x14ac:dyDescent="0.2">
      <c r="A2668" t="s">
        <v>89</v>
      </c>
      <c r="B2668" t="str">
        <f>VLOOKUP(A2668,product_hierarchy!$A$2:$C$43,2,FALSE)</f>
        <v>Other</v>
      </c>
      <c r="C2668" t="str">
        <f>VLOOKUP(A2668,product_hierarchy!$A$2:$C$43,3,FALSE)</f>
        <v>Percussion</v>
      </c>
      <c r="D2668" s="19">
        <v>95219723.598743245</v>
      </c>
      <c r="E2668" s="15">
        <v>44197</v>
      </c>
      <c r="F2668">
        <v>0</v>
      </c>
    </row>
    <row r="2669" spans="1:6" x14ac:dyDescent="0.2">
      <c r="A2669" t="s">
        <v>94</v>
      </c>
      <c r="B2669" t="str">
        <f>VLOOKUP(A2669,product_hierarchy!$A$2:$C$43,2,FALSE)</f>
        <v>Other</v>
      </c>
      <c r="C2669" t="str">
        <f>VLOOKUP(A2669,product_hierarchy!$A$2:$C$43,3,FALSE)</f>
        <v>Percussion</v>
      </c>
      <c r="D2669" s="19">
        <v>31746524.77467899</v>
      </c>
      <c r="E2669" s="15">
        <v>44197</v>
      </c>
      <c r="F2669">
        <v>0</v>
      </c>
    </row>
    <row r="2670" spans="1:6" x14ac:dyDescent="0.2">
      <c r="A2670" t="s">
        <v>85</v>
      </c>
      <c r="B2670" t="str">
        <f>VLOOKUP(A2670,product_hierarchy!$A$2:$C$43,2,FALSE)</f>
        <v>Other</v>
      </c>
      <c r="C2670" t="str">
        <f>VLOOKUP(A2670,product_hierarchy!$A$2:$C$43,3,FALSE)</f>
        <v>Keyboards</v>
      </c>
      <c r="D2670" s="19">
        <v>57865389.455805779</v>
      </c>
      <c r="E2670" s="15">
        <v>44197</v>
      </c>
      <c r="F2670">
        <v>0</v>
      </c>
    </row>
    <row r="2671" spans="1:6" x14ac:dyDescent="0.2">
      <c r="A2671" t="s">
        <v>83</v>
      </c>
      <c r="B2671" t="str">
        <f>VLOOKUP(A2671,product_hierarchy!$A$2:$C$43,2,FALSE)</f>
        <v>Other</v>
      </c>
      <c r="C2671" t="str">
        <f>VLOOKUP(A2671,product_hierarchy!$A$2:$C$43,3,FALSE)</f>
        <v>Keyboards</v>
      </c>
      <c r="D2671" s="19">
        <v>263619594.09325802</v>
      </c>
      <c r="E2671" s="15">
        <v>44197</v>
      </c>
      <c r="F2671">
        <v>0</v>
      </c>
    </row>
    <row r="2672" spans="1:6" x14ac:dyDescent="0.2">
      <c r="A2672" t="s">
        <v>86</v>
      </c>
      <c r="B2672" t="str">
        <f>VLOOKUP(A2672,product_hierarchy!$A$2:$C$43,2,FALSE)</f>
        <v>Other</v>
      </c>
      <c r="C2672" t="str">
        <f>VLOOKUP(A2672,product_hierarchy!$A$2:$C$43,3,FALSE)</f>
        <v>Keyboards</v>
      </c>
      <c r="D2672" s="19">
        <v>101481635.21774851</v>
      </c>
      <c r="E2672" s="15">
        <v>44197</v>
      </c>
      <c r="F2672">
        <v>0</v>
      </c>
    </row>
    <row r="2673" spans="1:6" x14ac:dyDescent="0.2">
      <c r="A2673" t="s">
        <v>84</v>
      </c>
      <c r="B2673" t="str">
        <f>VLOOKUP(A2673,product_hierarchy!$A$2:$C$43,2,FALSE)</f>
        <v>Other</v>
      </c>
      <c r="C2673" t="str">
        <f>VLOOKUP(A2673,product_hierarchy!$A$2:$C$43,3,FALSE)</f>
        <v>Keyboards</v>
      </c>
      <c r="D2673" s="19">
        <v>496974774.13748789</v>
      </c>
      <c r="E2673" s="15">
        <v>44197</v>
      </c>
      <c r="F2673">
        <v>0</v>
      </c>
    </row>
    <row r="2674" spans="1:6" x14ac:dyDescent="0.2">
      <c r="A2674" t="s">
        <v>98</v>
      </c>
      <c r="B2674" t="str">
        <f>VLOOKUP(A2674,product_hierarchy!$A$2:$C$43,2,FALSE)</f>
        <v>Other</v>
      </c>
      <c r="C2674" t="str">
        <f>VLOOKUP(A2674,product_hierarchy!$A$2:$C$43,3,FALSE)</f>
        <v>Other</v>
      </c>
      <c r="D2674" s="19">
        <v>4856324.9672047496</v>
      </c>
      <c r="E2674" s="15">
        <v>44197</v>
      </c>
      <c r="F2674">
        <v>0</v>
      </c>
    </row>
    <row r="2675" spans="1:6" x14ac:dyDescent="0.2">
      <c r="A2675" t="s">
        <v>91</v>
      </c>
      <c r="B2675" t="str">
        <f>VLOOKUP(A2675,product_hierarchy!$A$2:$C$43,2,FALSE)</f>
        <v>Other</v>
      </c>
      <c r="C2675" t="str">
        <f>VLOOKUP(A2675,product_hierarchy!$A$2:$C$43,3,FALSE)</f>
        <v>Percussion</v>
      </c>
      <c r="D2675" s="19">
        <v>276590036.0177955</v>
      </c>
      <c r="E2675" s="15">
        <v>44197</v>
      </c>
      <c r="F2675">
        <v>0</v>
      </c>
    </row>
    <row r="2676" spans="1:6" x14ac:dyDescent="0.2">
      <c r="A2676" t="s">
        <v>93</v>
      </c>
      <c r="B2676" t="str">
        <f>VLOOKUP(A2676,product_hierarchy!$A$2:$C$43,2,FALSE)</f>
        <v>Other</v>
      </c>
      <c r="C2676" t="str">
        <f>VLOOKUP(A2676,product_hierarchy!$A$2:$C$43,3,FALSE)</f>
        <v>Percussion</v>
      </c>
      <c r="D2676" s="19">
        <v>128982612.75453448</v>
      </c>
      <c r="E2676" s="15">
        <v>44197</v>
      </c>
      <c r="F2676">
        <v>0</v>
      </c>
    </row>
    <row r="2677" spans="1:6" x14ac:dyDescent="0.2">
      <c r="A2677" t="s">
        <v>97</v>
      </c>
      <c r="B2677" t="str">
        <f>VLOOKUP(A2677,product_hierarchy!$A$2:$C$43,2,FALSE)</f>
        <v>Other</v>
      </c>
      <c r="C2677" t="str">
        <f>VLOOKUP(A2677,product_hierarchy!$A$2:$C$43,3,FALSE)</f>
        <v>Percussion</v>
      </c>
      <c r="D2677" s="19">
        <v>0</v>
      </c>
      <c r="E2677" s="15">
        <v>44197</v>
      </c>
      <c r="F2677">
        <v>0</v>
      </c>
    </row>
    <row r="2678" spans="1:6" x14ac:dyDescent="0.2">
      <c r="A2678" t="s">
        <v>95</v>
      </c>
      <c r="B2678" t="str">
        <f>VLOOKUP(A2678,product_hierarchy!$A$2:$C$43,2,FALSE)</f>
        <v>Other</v>
      </c>
      <c r="C2678" t="str">
        <f>VLOOKUP(A2678,product_hierarchy!$A$2:$C$43,3,FALSE)</f>
        <v>Percussion</v>
      </c>
      <c r="D2678" s="19">
        <v>8291810.3463000013</v>
      </c>
      <c r="E2678" s="15">
        <v>44197</v>
      </c>
      <c r="F2678">
        <v>0</v>
      </c>
    </row>
    <row r="2679" spans="1:6" x14ac:dyDescent="0.2">
      <c r="A2679" t="s">
        <v>99</v>
      </c>
      <c r="B2679" t="str">
        <f>VLOOKUP(A2679,product_hierarchy!$A$2:$C$43,2,FALSE)</f>
        <v>Other</v>
      </c>
      <c r="C2679" t="str">
        <f>VLOOKUP(A2679,product_hierarchy!$A$2:$C$43,3,FALSE)</f>
        <v>Other</v>
      </c>
      <c r="D2679" s="19">
        <v>48380473.147500001</v>
      </c>
      <c r="E2679" s="15">
        <v>44197</v>
      </c>
      <c r="F2679">
        <v>0</v>
      </c>
    </row>
    <row r="2680" spans="1:6" x14ac:dyDescent="0.2">
      <c r="A2680" t="s">
        <v>96</v>
      </c>
      <c r="B2680" t="str">
        <f>VLOOKUP(A2680,product_hierarchy!$A$2:$C$43,2,FALSE)</f>
        <v>Other</v>
      </c>
      <c r="C2680" t="str">
        <f>VLOOKUP(A2680,product_hierarchy!$A$2:$C$43,3,FALSE)</f>
        <v>Percussion</v>
      </c>
      <c r="D2680" s="19">
        <v>3887829.7683907505</v>
      </c>
      <c r="E2680" s="15">
        <v>44197</v>
      </c>
      <c r="F2680">
        <v>0</v>
      </c>
    </row>
    <row r="2681" spans="1:6" x14ac:dyDescent="0.2">
      <c r="A2681" s="18" t="s">
        <v>100</v>
      </c>
      <c r="B2681" t="str">
        <f>VLOOKUP(A2681,product_hierarchy!$A$2:$C$43,2,FALSE)</f>
        <v>Other</v>
      </c>
      <c r="C2681" t="str">
        <f>VLOOKUP(A2681,product_hierarchy!$A$2:$C$43,3,FALSE)</f>
        <v>Other</v>
      </c>
      <c r="D2681" s="19">
        <v>8971479.5510047469</v>
      </c>
      <c r="E2681" s="15">
        <v>44228</v>
      </c>
      <c r="F2681">
        <v>0</v>
      </c>
    </row>
    <row r="2682" spans="1:6" x14ac:dyDescent="0.2">
      <c r="A2682" t="s">
        <v>92</v>
      </c>
      <c r="B2682" t="str">
        <f>VLOOKUP(A2682,product_hierarchy!$A$2:$C$43,2,FALSE)</f>
        <v>Other</v>
      </c>
      <c r="C2682" t="str">
        <f>VLOOKUP(A2682,product_hierarchy!$A$2:$C$43,3,FALSE)</f>
        <v>Percussion</v>
      </c>
      <c r="D2682" s="19">
        <v>3968897.1396457497</v>
      </c>
      <c r="E2682" s="15">
        <v>44228</v>
      </c>
      <c r="F2682">
        <v>0</v>
      </c>
    </row>
    <row r="2683" spans="1:6" x14ac:dyDescent="0.2">
      <c r="A2683" t="s">
        <v>87</v>
      </c>
      <c r="B2683" t="str">
        <f>VLOOKUP(A2683,product_hierarchy!$A$2:$C$43,2,FALSE)</f>
        <v>Other</v>
      </c>
      <c r="C2683" t="str">
        <f>VLOOKUP(A2683,product_hierarchy!$A$2:$C$43,3,FALSE)</f>
        <v>Percussion</v>
      </c>
      <c r="D2683" s="19">
        <v>620970668.27996862</v>
      </c>
      <c r="E2683" s="15">
        <v>44228</v>
      </c>
      <c r="F2683">
        <v>0</v>
      </c>
    </row>
    <row r="2684" spans="1:6" x14ac:dyDescent="0.2">
      <c r="A2684" t="s">
        <v>88</v>
      </c>
      <c r="B2684" t="str">
        <f>VLOOKUP(A2684,product_hierarchy!$A$2:$C$43,2,FALSE)</f>
        <v>Other</v>
      </c>
      <c r="C2684" t="str">
        <f>VLOOKUP(A2684,product_hierarchy!$A$2:$C$43,3,FALSE)</f>
        <v>Percussion</v>
      </c>
      <c r="D2684" s="19">
        <v>66802530.023072988</v>
      </c>
      <c r="E2684" s="15">
        <v>44228</v>
      </c>
      <c r="F2684">
        <v>0</v>
      </c>
    </row>
    <row r="2685" spans="1:6" x14ac:dyDescent="0.2">
      <c r="A2685" t="s">
        <v>89</v>
      </c>
      <c r="B2685" t="str">
        <f>VLOOKUP(A2685,product_hierarchy!$A$2:$C$43,2,FALSE)</f>
        <v>Other</v>
      </c>
      <c r="C2685" t="str">
        <f>VLOOKUP(A2685,product_hierarchy!$A$2:$C$43,3,FALSE)</f>
        <v>Percussion</v>
      </c>
      <c r="D2685" s="19">
        <v>78054697.748429999</v>
      </c>
      <c r="E2685" s="15">
        <v>44228</v>
      </c>
      <c r="F2685">
        <v>0</v>
      </c>
    </row>
    <row r="2686" spans="1:6" x14ac:dyDescent="0.2">
      <c r="A2686" t="s">
        <v>94</v>
      </c>
      <c r="B2686" t="str">
        <f>VLOOKUP(A2686,product_hierarchy!$A$2:$C$43,2,FALSE)</f>
        <v>Other</v>
      </c>
      <c r="C2686" t="str">
        <f>VLOOKUP(A2686,product_hierarchy!$A$2:$C$43,3,FALSE)</f>
        <v>Percussion</v>
      </c>
      <c r="D2686" s="19">
        <v>31750480.306086745</v>
      </c>
      <c r="E2686" s="15">
        <v>44228</v>
      </c>
      <c r="F2686">
        <v>0</v>
      </c>
    </row>
    <row r="2687" spans="1:6" x14ac:dyDescent="0.2">
      <c r="A2687" t="s">
        <v>85</v>
      </c>
      <c r="B2687" t="str">
        <f>VLOOKUP(A2687,product_hierarchy!$A$2:$C$43,2,FALSE)</f>
        <v>Other</v>
      </c>
      <c r="C2687" t="str">
        <f>VLOOKUP(A2687,product_hierarchy!$A$2:$C$43,3,FALSE)</f>
        <v>Keyboards</v>
      </c>
      <c r="D2687" s="19">
        <v>25120730.954650491</v>
      </c>
      <c r="E2687" s="15">
        <v>44228</v>
      </c>
      <c r="F2687">
        <v>0</v>
      </c>
    </row>
    <row r="2688" spans="1:6" x14ac:dyDescent="0.2">
      <c r="A2688" t="s">
        <v>83</v>
      </c>
      <c r="B2688" t="str">
        <f>VLOOKUP(A2688,product_hierarchy!$A$2:$C$43,2,FALSE)</f>
        <v>Other</v>
      </c>
      <c r="C2688" t="str">
        <f>VLOOKUP(A2688,product_hierarchy!$A$2:$C$43,3,FALSE)</f>
        <v>Keyboards</v>
      </c>
      <c r="D2688" s="19">
        <v>206633685.61113518</v>
      </c>
      <c r="E2688" s="15">
        <v>44228</v>
      </c>
      <c r="F2688">
        <v>0</v>
      </c>
    </row>
    <row r="2689" spans="1:6" x14ac:dyDescent="0.2">
      <c r="A2689" t="s">
        <v>86</v>
      </c>
      <c r="B2689" t="str">
        <f>VLOOKUP(A2689,product_hierarchy!$A$2:$C$43,2,FALSE)</f>
        <v>Other</v>
      </c>
      <c r="C2689" t="str">
        <f>VLOOKUP(A2689,product_hierarchy!$A$2:$C$43,3,FALSE)</f>
        <v>Keyboards</v>
      </c>
      <c r="D2689" s="19">
        <v>85591326.501895487</v>
      </c>
      <c r="E2689" s="15">
        <v>44228</v>
      </c>
      <c r="F2689">
        <v>0</v>
      </c>
    </row>
    <row r="2690" spans="1:6" x14ac:dyDescent="0.2">
      <c r="A2690" t="s">
        <v>84</v>
      </c>
      <c r="B2690" t="str">
        <f>VLOOKUP(A2690,product_hierarchy!$A$2:$C$43,2,FALSE)</f>
        <v>Other</v>
      </c>
      <c r="C2690" t="str">
        <f>VLOOKUP(A2690,product_hierarchy!$A$2:$C$43,3,FALSE)</f>
        <v>Keyboards</v>
      </c>
      <c r="D2690" s="19">
        <v>539847428.29412842</v>
      </c>
      <c r="E2690" s="15">
        <v>44228</v>
      </c>
      <c r="F2690">
        <v>0</v>
      </c>
    </row>
    <row r="2691" spans="1:6" x14ac:dyDescent="0.2">
      <c r="A2691" t="s">
        <v>98</v>
      </c>
      <c r="B2691" t="str">
        <f>VLOOKUP(A2691,product_hierarchy!$A$2:$C$43,2,FALSE)</f>
        <v>Other</v>
      </c>
      <c r="C2691" t="str">
        <f>VLOOKUP(A2691,product_hierarchy!$A$2:$C$43,3,FALSE)</f>
        <v>Other</v>
      </c>
      <c r="D2691" s="19">
        <v>2506714.2324899994</v>
      </c>
      <c r="E2691" s="15">
        <v>44228</v>
      </c>
      <c r="F2691">
        <v>0</v>
      </c>
    </row>
    <row r="2692" spans="1:6" x14ac:dyDescent="0.2">
      <c r="A2692" t="s">
        <v>91</v>
      </c>
      <c r="B2692" t="str">
        <f>VLOOKUP(A2692,product_hierarchy!$A$2:$C$43,2,FALSE)</f>
        <v>Other</v>
      </c>
      <c r="C2692" t="str">
        <f>VLOOKUP(A2692,product_hierarchy!$A$2:$C$43,3,FALSE)</f>
        <v>Percussion</v>
      </c>
      <c r="D2692" s="19">
        <v>223181673.82611752</v>
      </c>
      <c r="E2692" s="15">
        <v>44228</v>
      </c>
      <c r="F2692">
        <v>0</v>
      </c>
    </row>
    <row r="2693" spans="1:6" x14ac:dyDescent="0.2">
      <c r="A2693" t="s">
        <v>93</v>
      </c>
      <c r="B2693" t="str">
        <f>VLOOKUP(A2693,product_hierarchy!$A$2:$C$43,2,FALSE)</f>
        <v>Other</v>
      </c>
      <c r="C2693" t="str">
        <f>VLOOKUP(A2693,product_hierarchy!$A$2:$C$43,3,FALSE)</f>
        <v>Percussion</v>
      </c>
      <c r="D2693" s="19">
        <v>99671545.926225007</v>
      </c>
      <c r="E2693" s="15">
        <v>44228</v>
      </c>
      <c r="F2693">
        <v>0</v>
      </c>
    </row>
    <row r="2694" spans="1:6" x14ac:dyDescent="0.2">
      <c r="A2694" t="s">
        <v>97</v>
      </c>
      <c r="B2694" t="str">
        <f>VLOOKUP(A2694,product_hierarchy!$A$2:$C$43,2,FALSE)</f>
        <v>Other</v>
      </c>
      <c r="C2694" t="str">
        <f>VLOOKUP(A2694,product_hierarchy!$A$2:$C$43,3,FALSE)</f>
        <v>Percussion</v>
      </c>
      <c r="D2694" s="19">
        <v>0</v>
      </c>
      <c r="E2694" s="15">
        <v>44228</v>
      </c>
      <c r="F2694">
        <v>0</v>
      </c>
    </row>
    <row r="2695" spans="1:6" x14ac:dyDescent="0.2">
      <c r="A2695" t="s">
        <v>95</v>
      </c>
      <c r="B2695" t="str">
        <f>VLOOKUP(A2695,product_hierarchy!$A$2:$C$43,2,FALSE)</f>
        <v>Other</v>
      </c>
      <c r="C2695" t="str">
        <f>VLOOKUP(A2695,product_hierarchy!$A$2:$C$43,3,FALSE)</f>
        <v>Percussion</v>
      </c>
      <c r="D2695" s="19">
        <v>6463371.3867450003</v>
      </c>
      <c r="E2695" s="15">
        <v>44228</v>
      </c>
      <c r="F2695">
        <v>0</v>
      </c>
    </row>
    <row r="2696" spans="1:6" x14ac:dyDescent="0.2">
      <c r="A2696" t="s">
        <v>99</v>
      </c>
      <c r="B2696" t="str">
        <f>VLOOKUP(A2696,product_hierarchy!$A$2:$C$43,2,FALSE)</f>
        <v>Other</v>
      </c>
      <c r="C2696" t="str">
        <f>VLOOKUP(A2696,product_hierarchy!$A$2:$C$43,3,FALSE)</f>
        <v>Other</v>
      </c>
      <c r="D2696" s="19">
        <v>25556247.600974996</v>
      </c>
      <c r="E2696" s="15">
        <v>44228</v>
      </c>
      <c r="F2696">
        <v>0</v>
      </c>
    </row>
    <row r="2697" spans="1:6" x14ac:dyDescent="0.2">
      <c r="A2697" t="s">
        <v>96</v>
      </c>
      <c r="B2697" t="str">
        <f>VLOOKUP(A2697,product_hierarchy!$A$2:$C$43,2,FALSE)</f>
        <v>Other</v>
      </c>
      <c r="C2697" t="str">
        <f>VLOOKUP(A2697,product_hierarchy!$A$2:$C$43,3,FALSE)</f>
        <v>Percussion</v>
      </c>
      <c r="D2697" s="19">
        <v>1874149.0975934993</v>
      </c>
      <c r="E2697" s="15">
        <v>44228</v>
      </c>
      <c r="F2697">
        <v>0</v>
      </c>
    </row>
    <row r="2698" spans="1:6" x14ac:dyDescent="0.2">
      <c r="A2698" s="18" t="s">
        <v>100</v>
      </c>
      <c r="B2698" t="str">
        <f>VLOOKUP(A2698,product_hierarchy!$A$2:$C$43,2,FALSE)</f>
        <v>Other</v>
      </c>
      <c r="C2698" t="str">
        <f>VLOOKUP(A2698,product_hierarchy!$A$2:$C$43,3,FALSE)</f>
        <v>Other</v>
      </c>
      <c r="D2698" s="19">
        <v>31119488.739407253</v>
      </c>
      <c r="E2698" s="15">
        <v>44256</v>
      </c>
      <c r="F2698">
        <v>0</v>
      </c>
    </row>
    <row r="2699" spans="1:6" x14ac:dyDescent="0.2">
      <c r="A2699" t="s">
        <v>92</v>
      </c>
      <c r="B2699" t="str">
        <f>VLOOKUP(A2699,product_hierarchy!$A$2:$C$43,2,FALSE)</f>
        <v>Other</v>
      </c>
      <c r="C2699" t="str">
        <f>VLOOKUP(A2699,product_hierarchy!$A$2:$C$43,3,FALSE)</f>
        <v>Percussion</v>
      </c>
      <c r="D2699" s="19">
        <v>3983210.4677332509</v>
      </c>
      <c r="E2699" s="15">
        <v>44256</v>
      </c>
      <c r="F2699">
        <v>0</v>
      </c>
    </row>
    <row r="2700" spans="1:6" x14ac:dyDescent="0.2">
      <c r="A2700" t="s">
        <v>87</v>
      </c>
      <c r="B2700" t="str">
        <f>VLOOKUP(A2700,product_hierarchy!$A$2:$C$43,2,FALSE)</f>
        <v>Other</v>
      </c>
      <c r="C2700" t="str">
        <f>VLOOKUP(A2700,product_hierarchy!$A$2:$C$43,3,FALSE)</f>
        <v>Percussion</v>
      </c>
      <c r="D2700" s="19">
        <v>631482918.1851939</v>
      </c>
      <c r="E2700" s="15">
        <v>44256</v>
      </c>
      <c r="F2700">
        <v>0</v>
      </c>
    </row>
    <row r="2701" spans="1:6" x14ac:dyDescent="0.2">
      <c r="A2701" t="s">
        <v>88</v>
      </c>
      <c r="B2701" t="str">
        <f>VLOOKUP(A2701,product_hierarchy!$A$2:$C$43,2,FALSE)</f>
        <v>Other</v>
      </c>
      <c r="C2701" t="str">
        <f>VLOOKUP(A2701,product_hierarchy!$A$2:$C$43,3,FALSE)</f>
        <v>Percussion</v>
      </c>
      <c r="D2701" s="19">
        <v>89226851.709615767</v>
      </c>
      <c r="E2701" s="15">
        <v>44256</v>
      </c>
      <c r="F2701">
        <v>0</v>
      </c>
    </row>
    <row r="2702" spans="1:6" x14ac:dyDescent="0.2">
      <c r="A2702" t="s">
        <v>89</v>
      </c>
      <c r="B2702" t="str">
        <f>VLOOKUP(A2702,product_hierarchy!$A$2:$C$43,2,FALSE)</f>
        <v>Other</v>
      </c>
      <c r="C2702" t="str">
        <f>VLOOKUP(A2702,product_hierarchy!$A$2:$C$43,3,FALSE)</f>
        <v>Percussion</v>
      </c>
      <c r="D2702" s="19">
        <v>70524401.226171762</v>
      </c>
      <c r="E2702" s="15">
        <v>44256</v>
      </c>
      <c r="F2702">
        <v>0</v>
      </c>
    </row>
    <row r="2703" spans="1:6" x14ac:dyDescent="0.2">
      <c r="A2703" t="s">
        <v>94</v>
      </c>
      <c r="B2703" t="str">
        <f>VLOOKUP(A2703,product_hierarchy!$A$2:$C$43,2,FALSE)</f>
        <v>Other</v>
      </c>
      <c r="C2703" t="str">
        <f>VLOOKUP(A2703,product_hierarchy!$A$2:$C$43,3,FALSE)</f>
        <v>Percussion</v>
      </c>
      <c r="D2703" s="19">
        <v>40182429.806707494</v>
      </c>
      <c r="E2703" s="15">
        <v>44256</v>
      </c>
      <c r="F2703">
        <v>0</v>
      </c>
    </row>
    <row r="2704" spans="1:6" x14ac:dyDescent="0.2">
      <c r="A2704" t="s">
        <v>85</v>
      </c>
      <c r="B2704" t="str">
        <f>VLOOKUP(A2704,product_hierarchy!$A$2:$C$43,2,FALSE)</f>
        <v>Other</v>
      </c>
      <c r="C2704" t="str">
        <f>VLOOKUP(A2704,product_hierarchy!$A$2:$C$43,3,FALSE)</f>
        <v>Keyboards</v>
      </c>
      <c r="D2704" s="19">
        <v>28237957.208077498</v>
      </c>
      <c r="E2704" s="15">
        <v>44256</v>
      </c>
      <c r="F2704">
        <v>0</v>
      </c>
    </row>
    <row r="2705" spans="1:6" x14ac:dyDescent="0.2">
      <c r="A2705" t="s">
        <v>83</v>
      </c>
      <c r="B2705" t="str">
        <f>VLOOKUP(A2705,product_hierarchy!$A$2:$C$43,2,FALSE)</f>
        <v>Other</v>
      </c>
      <c r="C2705" t="str">
        <f>VLOOKUP(A2705,product_hierarchy!$A$2:$C$43,3,FALSE)</f>
        <v>Keyboards</v>
      </c>
      <c r="D2705" s="19">
        <v>218488953.449871</v>
      </c>
      <c r="E2705" s="15">
        <v>44256</v>
      </c>
      <c r="F2705">
        <v>0</v>
      </c>
    </row>
    <row r="2706" spans="1:6" x14ac:dyDescent="0.2">
      <c r="A2706" t="s">
        <v>86</v>
      </c>
      <c r="B2706" t="str">
        <f>VLOOKUP(A2706,product_hierarchy!$A$2:$C$43,2,FALSE)</f>
        <v>Other</v>
      </c>
      <c r="C2706" t="str">
        <f>VLOOKUP(A2706,product_hierarchy!$A$2:$C$43,3,FALSE)</f>
        <v>Keyboards</v>
      </c>
      <c r="D2706" s="19">
        <v>71029250.0485425</v>
      </c>
      <c r="E2706" s="15">
        <v>44256</v>
      </c>
      <c r="F2706">
        <v>0</v>
      </c>
    </row>
    <row r="2707" spans="1:6" x14ac:dyDescent="0.2">
      <c r="A2707" t="s">
        <v>84</v>
      </c>
      <c r="B2707" t="str">
        <f>VLOOKUP(A2707,product_hierarchy!$A$2:$C$43,2,FALSE)</f>
        <v>Other</v>
      </c>
      <c r="C2707" t="str">
        <f>VLOOKUP(A2707,product_hierarchy!$A$2:$C$43,3,FALSE)</f>
        <v>Keyboards</v>
      </c>
      <c r="D2707" s="19">
        <v>471934315.34855771</v>
      </c>
      <c r="E2707" s="15">
        <v>44256</v>
      </c>
      <c r="F2707">
        <v>0</v>
      </c>
    </row>
    <row r="2708" spans="1:6" x14ac:dyDescent="0.2">
      <c r="A2708" t="s">
        <v>98</v>
      </c>
      <c r="B2708" t="str">
        <f>VLOOKUP(A2708,product_hierarchy!$A$2:$C$43,2,FALSE)</f>
        <v>Other</v>
      </c>
      <c r="C2708" t="str">
        <f>VLOOKUP(A2708,product_hierarchy!$A$2:$C$43,3,FALSE)</f>
        <v>Other</v>
      </c>
      <c r="D2708" s="19">
        <v>4640067.1440044986</v>
      </c>
      <c r="E2708" s="15">
        <v>44256</v>
      </c>
      <c r="F2708">
        <v>0</v>
      </c>
    </row>
    <row r="2709" spans="1:6" x14ac:dyDescent="0.2">
      <c r="A2709" t="s">
        <v>91</v>
      </c>
      <c r="B2709" t="str">
        <f>VLOOKUP(A2709,product_hierarchy!$A$2:$C$43,2,FALSE)</f>
        <v>Other</v>
      </c>
      <c r="C2709" t="str">
        <f>VLOOKUP(A2709,product_hierarchy!$A$2:$C$43,3,FALSE)</f>
        <v>Percussion</v>
      </c>
      <c r="D2709" s="19">
        <v>249246757.05160725</v>
      </c>
      <c r="E2709" s="15">
        <v>44256</v>
      </c>
      <c r="F2709">
        <v>0</v>
      </c>
    </row>
    <row r="2710" spans="1:6" x14ac:dyDescent="0.2">
      <c r="A2710" t="s">
        <v>93</v>
      </c>
      <c r="B2710" t="str">
        <f>VLOOKUP(A2710,product_hierarchy!$A$2:$C$43,2,FALSE)</f>
        <v>Other</v>
      </c>
      <c r="C2710" t="str">
        <f>VLOOKUP(A2710,product_hierarchy!$A$2:$C$43,3,FALSE)</f>
        <v>Percussion</v>
      </c>
      <c r="D2710" s="19">
        <v>148783029.1305052</v>
      </c>
      <c r="E2710" s="15">
        <v>44256</v>
      </c>
      <c r="F2710">
        <v>0</v>
      </c>
    </row>
    <row r="2711" spans="1:6" x14ac:dyDescent="0.2">
      <c r="A2711" t="s">
        <v>97</v>
      </c>
      <c r="B2711" t="str">
        <f>VLOOKUP(A2711,product_hierarchy!$A$2:$C$43,2,FALSE)</f>
        <v>Other</v>
      </c>
      <c r="C2711" t="str">
        <f>VLOOKUP(A2711,product_hierarchy!$A$2:$C$43,3,FALSE)</f>
        <v>Percussion</v>
      </c>
      <c r="D2711" s="19">
        <v>0</v>
      </c>
      <c r="E2711" s="15">
        <v>44256</v>
      </c>
      <c r="F2711">
        <v>0</v>
      </c>
    </row>
    <row r="2712" spans="1:6" x14ac:dyDescent="0.2">
      <c r="A2712" t="s">
        <v>95</v>
      </c>
      <c r="B2712" t="str">
        <f>VLOOKUP(A2712,product_hierarchy!$A$2:$C$43,2,FALSE)</f>
        <v>Other</v>
      </c>
      <c r="C2712" t="str">
        <f>VLOOKUP(A2712,product_hierarchy!$A$2:$C$43,3,FALSE)</f>
        <v>Percussion</v>
      </c>
      <c r="D2712" s="19">
        <v>5168237.3718592469</v>
      </c>
      <c r="E2712" s="15">
        <v>44256</v>
      </c>
      <c r="F2712">
        <v>0</v>
      </c>
    </row>
    <row r="2713" spans="1:6" x14ac:dyDescent="0.2">
      <c r="A2713" t="s">
        <v>99</v>
      </c>
      <c r="B2713" t="str">
        <f>VLOOKUP(A2713,product_hierarchy!$A$2:$C$43,2,FALSE)</f>
        <v>Other</v>
      </c>
      <c r="C2713" t="str">
        <f>VLOOKUP(A2713,product_hierarchy!$A$2:$C$43,3,FALSE)</f>
        <v>Other</v>
      </c>
      <c r="D2713" s="19">
        <v>29392683.945300002</v>
      </c>
      <c r="E2713" s="15">
        <v>44256</v>
      </c>
      <c r="F2713">
        <v>0</v>
      </c>
    </row>
    <row r="2714" spans="1:6" x14ac:dyDescent="0.2">
      <c r="A2714" t="s">
        <v>96</v>
      </c>
      <c r="B2714" t="str">
        <f>VLOOKUP(A2714,product_hierarchy!$A$2:$C$43,2,FALSE)</f>
        <v>Other</v>
      </c>
      <c r="C2714" t="str">
        <f>VLOOKUP(A2714,product_hierarchy!$A$2:$C$43,3,FALSE)</f>
        <v>Percussion</v>
      </c>
      <c r="D2714" s="19">
        <v>4622258.8622047501</v>
      </c>
      <c r="E2714" s="15">
        <v>44256</v>
      </c>
      <c r="F2714">
        <v>0</v>
      </c>
    </row>
    <row r="2715" spans="1:6" x14ac:dyDescent="0.2">
      <c r="A2715" s="18" t="s">
        <v>100</v>
      </c>
      <c r="B2715" t="str">
        <f>VLOOKUP(A2715,product_hierarchy!$A$2:$C$43,2,FALSE)</f>
        <v>Other</v>
      </c>
      <c r="C2715" t="str">
        <f>VLOOKUP(A2715,product_hierarchy!$A$2:$C$43,3,FALSE)</f>
        <v>Other</v>
      </c>
      <c r="D2715" s="19">
        <v>16846378.286370754</v>
      </c>
      <c r="E2715" s="15">
        <v>44287</v>
      </c>
      <c r="F2715">
        <v>0</v>
      </c>
    </row>
    <row r="2716" spans="1:6" x14ac:dyDescent="0.2">
      <c r="A2716" t="s">
        <v>92</v>
      </c>
      <c r="B2716" t="str">
        <f>VLOOKUP(A2716,product_hierarchy!$A$2:$C$43,2,FALSE)</f>
        <v>Other</v>
      </c>
      <c r="C2716" t="str">
        <f>VLOOKUP(A2716,product_hierarchy!$A$2:$C$43,3,FALSE)</f>
        <v>Percussion</v>
      </c>
      <c r="D2716" s="19">
        <v>3425226.7818599977</v>
      </c>
      <c r="E2716" s="15">
        <v>44287</v>
      </c>
      <c r="F2716">
        <v>0</v>
      </c>
    </row>
    <row r="2717" spans="1:6" x14ac:dyDescent="0.2">
      <c r="A2717" t="s">
        <v>87</v>
      </c>
      <c r="B2717" t="str">
        <f>VLOOKUP(A2717,product_hierarchy!$A$2:$C$43,2,FALSE)</f>
        <v>Other</v>
      </c>
      <c r="C2717" t="str">
        <f>VLOOKUP(A2717,product_hierarchy!$A$2:$C$43,3,FALSE)</f>
        <v>Percussion</v>
      </c>
      <c r="D2717" s="19">
        <v>632036154.2921592</v>
      </c>
      <c r="E2717" s="15">
        <v>44287</v>
      </c>
      <c r="F2717">
        <v>0</v>
      </c>
    </row>
    <row r="2718" spans="1:6" x14ac:dyDescent="0.2">
      <c r="A2718" t="s">
        <v>88</v>
      </c>
      <c r="B2718" t="str">
        <f>VLOOKUP(A2718,product_hierarchy!$A$2:$C$43,2,FALSE)</f>
        <v>Other</v>
      </c>
      <c r="C2718" t="str">
        <f>VLOOKUP(A2718,product_hierarchy!$A$2:$C$43,3,FALSE)</f>
        <v>Percussion</v>
      </c>
      <c r="D2718" s="19">
        <v>74139105.572707504</v>
      </c>
      <c r="E2718" s="15">
        <v>44287</v>
      </c>
      <c r="F2718">
        <v>0</v>
      </c>
    </row>
    <row r="2719" spans="1:6" x14ac:dyDescent="0.2">
      <c r="A2719" t="s">
        <v>89</v>
      </c>
      <c r="B2719" t="str">
        <f>VLOOKUP(A2719,product_hierarchy!$A$2:$C$43,2,FALSE)</f>
        <v>Other</v>
      </c>
      <c r="C2719" t="str">
        <f>VLOOKUP(A2719,product_hierarchy!$A$2:$C$43,3,FALSE)</f>
        <v>Percussion</v>
      </c>
      <c r="D2719" s="19">
        <v>87701314.476584226</v>
      </c>
      <c r="E2719" s="15">
        <v>44287</v>
      </c>
      <c r="F2719">
        <v>0</v>
      </c>
    </row>
    <row r="2720" spans="1:6" x14ac:dyDescent="0.2">
      <c r="A2720" t="s">
        <v>94</v>
      </c>
      <c r="B2720" t="str">
        <f>VLOOKUP(A2720,product_hierarchy!$A$2:$C$43,2,FALSE)</f>
        <v>Other</v>
      </c>
      <c r="C2720" t="str">
        <f>VLOOKUP(A2720,product_hierarchy!$A$2:$C$43,3,FALSE)</f>
        <v>Percussion</v>
      </c>
      <c r="D2720" s="19">
        <v>41087087.252640001</v>
      </c>
      <c r="E2720" s="15">
        <v>44287</v>
      </c>
      <c r="F2720">
        <v>0</v>
      </c>
    </row>
    <row r="2721" spans="1:6" x14ac:dyDescent="0.2">
      <c r="A2721" t="s">
        <v>85</v>
      </c>
      <c r="B2721" t="str">
        <f>VLOOKUP(A2721,product_hierarchy!$A$2:$C$43,2,FALSE)</f>
        <v>Other</v>
      </c>
      <c r="C2721" t="str">
        <f>VLOOKUP(A2721,product_hierarchy!$A$2:$C$43,3,FALSE)</f>
        <v>Keyboards</v>
      </c>
      <c r="D2721" s="19">
        <v>30116552.013609752</v>
      </c>
      <c r="E2721" s="15">
        <v>44287</v>
      </c>
      <c r="F2721">
        <v>0</v>
      </c>
    </row>
    <row r="2722" spans="1:6" x14ac:dyDescent="0.2">
      <c r="A2722" t="s">
        <v>83</v>
      </c>
      <c r="B2722" t="str">
        <f>VLOOKUP(A2722,product_hierarchy!$A$2:$C$43,2,FALSE)</f>
        <v>Other</v>
      </c>
      <c r="C2722" t="str">
        <f>VLOOKUP(A2722,product_hierarchy!$A$2:$C$43,3,FALSE)</f>
        <v>Keyboards</v>
      </c>
      <c r="D2722" s="19">
        <v>260958831.79257441</v>
      </c>
      <c r="E2722" s="15">
        <v>44287</v>
      </c>
      <c r="F2722">
        <v>0</v>
      </c>
    </row>
    <row r="2723" spans="1:6" x14ac:dyDescent="0.2">
      <c r="A2723" t="s">
        <v>86</v>
      </c>
      <c r="B2723" t="str">
        <f>VLOOKUP(A2723,product_hierarchy!$A$2:$C$43,2,FALSE)</f>
        <v>Other</v>
      </c>
      <c r="C2723" t="str">
        <f>VLOOKUP(A2723,product_hierarchy!$A$2:$C$43,3,FALSE)</f>
        <v>Keyboards</v>
      </c>
      <c r="D2723" s="19">
        <v>76456266.261920974</v>
      </c>
      <c r="E2723" s="15">
        <v>44287</v>
      </c>
      <c r="F2723">
        <v>0</v>
      </c>
    </row>
    <row r="2724" spans="1:6" x14ac:dyDescent="0.2">
      <c r="A2724" t="s">
        <v>84</v>
      </c>
      <c r="B2724" t="str">
        <f>VLOOKUP(A2724,product_hierarchy!$A$2:$C$43,2,FALSE)</f>
        <v>Other</v>
      </c>
      <c r="C2724" t="str">
        <f>VLOOKUP(A2724,product_hierarchy!$A$2:$C$43,3,FALSE)</f>
        <v>Keyboards</v>
      </c>
      <c r="D2724" s="19">
        <v>547650560.50403404</v>
      </c>
      <c r="E2724" s="15">
        <v>44287</v>
      </c>
      <c r="F2724">
        <v>0</v>
      </c>
    </row>
    <row r="2725" spans="1:6" x14ac:dyDescent="0.2">
      <c r="A2725" t="s">
        <v>98</v>
      </c>
      <c r="B2725" t="str">
        <f>VLOOKUP(A2725,product_hierarchy!$A$2:$C$43,2,FALSE)</f>
        <v>Other</v>
      </c>
      <c r="C2725" t="str">
        <f>VLOOKUP(A2725,product_hierarchy!$A$2:$C$43,3,FALSE)</f>
        <v>Other</v>
      </c>
      <c r="D2725" s="19">
        <v>5414415.7166482499</v>
      </c>
      <c r="E2725" s="15">
        <v>44287</v>
      </c>
      <c r="F2725">
        <v>0</v>
      </c>
    </row>
    <row r="2726" spans="1:6" x14ac:dyDescent="0.2">
      <c r="A2726" t="s">
        <v>91</v>
      </c>
      <c r="B2726" t="str">
        <f>VLOOKUP(A2726,product_hierarchy!$A$2:$C$43,2,FALSE)</f>
        <v>Other</v>
      </c>
      <c r="C2726" t="str">
        <f>VLOOKUP(A2726,product_hierarchy!$A$2:$C$43,3,FALSE)</f>
        <v>Percussion</v>
      </c>
      <c r="D2726" s="19">
        <v>282118671.47335935</v>
      </c>
      <c r="E2726" s="15">
        <v>44287</v>
      </c>
      <c r="F2726">
        <v>0</v>
      </c>
    </row>
    <row r="2727" spans="1:6" x14ac:dyDescent="0.2">
      <c r="A2727" t="s">
        <v>93</v>
      </c>
      <c r="B2727" t="str">
        <f>VLOOKUP(A2727,product_hierarchy!$A$2:$C$43,2,FALSE)</f>
        <v>Other</v>
      </c>
      <c r="C2727" t="str">
        <f>VLOOKUP(A2727,product_hierarchy!$A$2:$C$43,3,FALSE)</f>
        <v>Percussion</v>
      </c>
      <c r="D2727" s="19">
        <v>120525888.28553331</v>
      </c>
      <c r="E2727" s="15">
        <v>44287</v>
      </c>
      <c r="F2727">
        <v>0</v>
      </c>
    </row>
    <row r="2728" spans="1:6" x14ac:dyDescent="0.2">
      <c r="A2728" t="s">
        <v>97</v>
      </c>
      <c r="B2728" t="str">
        <f>VLOOKUP(A2728,product_hierarchy!$A$2:$C$43,2,FALSE)</f>
        <v>Other</v>
      </c>
      <c r="C2728" t="str">
        <f>VLOOKUP(A2728,product_hierarchy!$A$2:$C$43,3,FALSE)</f>
        <v>Percussion</v>
      </c>
      <c r="D2728" s="19">
        <v>0</v>
      </c>
      <c r="E2728" s="15">
        <v>44287</v>
      </c>
      <c r="F2728">
        <v>0</v>
      </c>
    </row>
    <row r="2729" spans="1:6" x14ac:dyDescent="0.2">
      <c r="A2729" t="s">
        <v>95</v>
      </c>
      <c r="B2729" t="str">
        <f>VLOOKUP(A2729,product_hierarchy!$A$2:$C$43,2,FALSE)</f>
        <v>Other</v>
      </c>
      <c r="C2729" t="str">
        <f>VLOOKUP(A2729,product_hierarchy!$A$2:$C$43,3,FALSE)</f>
        <v>Percussion</v>
      </c>
      <c r="D2729" s="19">
        <v>4313025.0902407514</v>
      </c>
      <c r="E2729" s="15">
        <v>44287</v>
      </c>
      <c r="F2729">
        <v>0</v>
      </c>
    </row>
    <row r="2730" spans="1:6" x14ac:dyDescent="0.2">
      <c r="A2730" t="s">
        <v>99</v>
      </c>
      <c r="B2730" t="str">
        <f>VLOOKUP(A2730,product_hierarchy!$A$2:$C$43,2,FALSE)</f>
        <v>Other</v>
      </c>
      <c r="C2730" t="str">
        <f>VLOOKUP(A2730,product_hierarchy!$A$2:$C$43,3,FALSE)</f>
        <v>Other</v>
      </c>
      <c r="D2730" s="19">
        <v>31784988.151800003</v>
      </c>
      <c r="E2730" s="15">
        <v>44287</v>
      </c>
      <c r="F2730">
        <v>0</v>
      </c>
    </row>
    <row r="2731" spans="1:6" x14ac:dyDescent="0.2">
      <c r="A2731" t="s">
        <v>96</v>
      </c>
      <c r="B2731" t="str">
        <f>VLOOKUP(A2731,product_hierarchy!$A$2:$C$43,2,FALSE)</f>
        <v>Other</v>
      </c>
      <c r="C2731" t="str">
        <f>VLOOKUP(A2731,product_hierarchy!$A$2:$C$43,3,FALSE)</f>
        <v>Percussion</v>
      </c>
      <c r="D2731" s="19">
        <v>89453.006194500122</v>
      </c>
      <c r="E2731" s="15">
        <v>44287</v>
      </c>
      <c r="F2731">
        <v>0</v>
      </c>
    </row>
    <row r="2732" spans="1:6" x14ac:dyDescent="0.2">
      <c r="A2732" s="18" t="s">
        <v>100</v>
      </c>
      <c r="B2732" t="str">
        <f>VLOOKUP(A2732,product_hierarchy!$A$2:$C$43,2,FALSE)</f>
        <v>Other</v>
      </c>
      <c r="C2732" t="str">
        <f>VLOOKUP(A2732,product_hierarchy!$A$2:$C$43,3,FALSE)</f>
        <v>Other</v>
      </c>
      <c r="D2732" s="19">
        <v>18963078.57103724</v>
      </c>
      <c r="E2732" s="15">
        <v>44317</v>
      </c>
      <c r="F2732">
        <v>0</v>
      </c>
    </row>
    <row r="2733" spans="1:6" x14ac:dyDescent="0.2">
      <c r="A2733" t="s">
        <v>92</v>
      </c>
      <c r="B2733" t="str">
        <f>VLOOKUP(A2733,product_hierarchy!$A$2:$C$43,2,FALSE)</f>
        <v>Other</v>
      </c>
      <c r="C2733" t="str">
        <f>VLOOKUP(A2733,product_hierarchy!$A$2:$C$43,3,FALSE)</f>
        <v>Percussion</v>
      </c>
      <c r="D2733" s="19">
        <v>9653392.6322827525</v>
      </c>
      <c r="E2733" s="15">
        <v>44317</v>
      </c>
      <c r="F2733">
        <v>0</v>
      </c>
    </row>
    <row r="2734" spans="1:6" x14ac:dyDescent="0.2">
      <c r="A2734" t="s">
        <v>87</v>
      </c>
      <c r="B2734" t="str">
        <f>VLOOKUP(A2734,product_hierarchy!$A$2:$C$43,2,FALSE)</f>
        <v>Other</v>
      </c>
      <c r="C2734" t="str">
        <f>VLOOKUP(A2734,product_hierarchy!$A$2:$C$43,3,FALSE)</f>
        <v>Percussion</v>
      </c>
      <c r="D2734" s="19">
        <v>691578758.97507119</v>
      </c>
      <c r="E2734" s="15">
        <v>44317</v>
      </c>
      <c r="F2734">
        <v>0</v>
      </c>
    </row>
    <row r="2735" spans="1:6" x14ac:dyDescent="0.2">
      <c r="A2735" t="s">
        <v>88</v>
      </c>
      <c r="B2735" t="str">
        <f>VLOOKUP(A2735,product_hierarchy!$A$2:$C$43,2,FALSE)</f>
        <v>Other</v>
      </c>
      <c r="C2735" t="str">
        <f>VLOOKUP(A2735,product_hierarchy!$A$2:$C$43,3,FALSE)</f>
        <v>Percussion</v>
      </c>
      <c r="D2735" s="19">
        <v>98529199.428289562</v>
      </c>
      <c r="E2735" s="15">
        <v>44317</v>
      </c>
      <c r="F2735">
        <v>0</v>
      </c>
    </row>
    <row r="2736" spans="1:6" x14ac:dyDescent="0.2">
      <c r="A2736" t="s">
        <v>89</v>
      </c>
      <c r="B2736" t="str">
        <f>VLOOKUP(A2736,product_hierarchy!$A$2:$C$43,2,FALSE)</f>
        <v>Other</v>
      </c>
      <c r="C2736" t="str">
        <f>VLOOKUP(A2736,product_hierarchy!$A$2:$C$43,3,FALSE)</f>
        <v>Percussion</v>
      </c>
      <c r="D2736" s="19">
        <v>100816229.18410876</v>
      </c>
      <c r="E2736" s="15">
        <v>44317</v>
      </c>
      <c r="F2736">
        <v>0</v>
      </c>
    </row>
    <row r="2737" spans="1:6" x14ac:dyDescent="0.2">
      <c r="A2737" t="s">
        <v>94</v>
      </c>
      <c r="B2737" t="str">
        <f>VLOOKUP(A2737,product_hierarchy!$A$2:$C$43,2,FALSE)</f>
        <v>Other</v>
      </c>
      <c r="C2737" t="str">
        <f>VLOOKUP(A2737,product_hierarchy!$A$2:$C$43,3,FALSE)</f>
        <v>Percussion</v>
      </c>
      <c r="D2737" s="19">
        <v>32019987.053573996</v>
      </c>
      <c r="E2737" s="15">
        <v>44317</v>
      </c>
      <c r="F2737">
        <v>0</v>
      </c>
    </row>
    <row r="2738" spans="1:6" x14ac:dyDescent="0.2">
      <c r="A2738" t="s">
        <v>85</v>
      </c>
      <c r="B2738" t="str">
        <f>VLOOKUP(A2738,product_hierarchy!$A$2:$C$43,2,FALSE)</f>
        <v>Other</v>
      </c>
      <c r="C2738" t="str">
        <f>VLOOKUP(A2738,product_hierarchy!$A$2:$C$43,3,FALSE)</f>
        <v>Keyboards</v>
      </c>
      <c r="D2738" s="19">
        <v>21091485.876288772</v>
      </c>
      <c r="E2738" s="15">
        <v>44317</v>
      </c>
      <c r="F2738">
        <v>0</v>
      </c>
    </row>
    <row r="2739" spans="1:6" x14ac:dyDescent="0.2">
      <c r="A2739" t="s">
        <v>83</v>
      </c>
      <c r="B2739" t="str">
        <f>VLOOKUP(A2739,product_hierarchy!$A$2:$C$43,2,FALSE)</f>
        <v>Other</v>
      </c>
      <c r="C2739" t="str">
        <f>VLOOKUP(A2739,product_hierarchy!$A$2:$C$43,3,FALSE)</f>
        <v>Keyboards</v>
      </c>
      <c r="D2739" s="19">
        <v>152759316.50492179</v>
      </c>
      <c r="E2739" s="15">
        <v>44317</v>
      </c>
      <c r="F2739">
        <v>0</v>
      </c>
    </row>
    <row r="2740" spans="1:6" x14ac:dyDescent="0.2">
      <c r="A2740" t="s">
        <v>86</v>
      </c>
      <c r="B2740" t="str">
        <f>VLOOKUP(A2740,product_hierarchy!$A$2:$C$43,2,FALSE)</f>
        <v>Other</v>
      </c>
      <c r="C2740" t="str">
        <f>VLOOKUP(A2740,product_hierarchy!$A$2:$C$43,3,FALSE)</f>
        <v>Keyboards</v>
      </c>
      <c r="D2740" s="19">
        <v>75539736.339151576</v>
      </c>
      <c r="E2740" s="15">
        <v>44317</v>
      </c>
      <c r="F2740">
        <v>0</v>
      </c>
    </row>
    <row r="2741" spans="1:6" x14ac:dyDescent="0.2">
      <c r="A2741" t="s">
        <v>84</v>
      </c>
      <c r="B2741" t="str">
        <f>VLOOKUP(A2741,product_hierarchy!$A$2:$C$43,2,FALSE)</f>
        <v>Other</v>
      </c>
      <c r="C2741" t="str">
        <f>VLOOKUP(A2741,product_hierarchy!$A$2:$C$43,3,FALSE)</f>
        <v>Keyboards</v>
      </c>
      <c r="D2741" s="19">
        <v>432497704.11895108</v>
      </c>
      <c r="E2741" s="15">
        <v>44317</v>
      </c>
      <c r="F2741">
        <v>0</v>
      </c>
    </row>
    <row r="2742" spans="1:6" x14ac:dyDescent="0.2">
      <c r="A2742" t="s">
        <v>98</v>
      </c>
      <c r="B2742" t="str">
        <f>VLOOKUP(A2742,product_hierarchy!$A$2:$C$43,2,FALSE)</f>
        <v>Other</v>
      </c>
      <c r="C2742" t="str">
        <f>VLOOKUP(A2742,product_hierarchy!$A$2:$C$43,3,FALSE)</f>
        <v>Other</v>
      </c>
      <c r="D2742" s="19">
        <v>914665.87727774843</v>
      </c>
      <c r="E2742" s="15">
        <v>44317</v>
      </c>
      <c r="F2742">
        <v>0</v>
      </c>
    </row>
    <row r="2743" spans="1:6" x14ac:dyDescent="0.2">
      <c r="A2743" t="s">
        <v>91</v>
      </c>
      <c r="B2743" t="str">
        <f>VLOOKUP(A2743,product_hierarchy!$A$2:$C$43,2,FALSE)</f>
        <v>Other</v>
      </c>
      <c r="C2743" t="str">
        <f>VLOOKUP(A2743,product_hierarchy!$A$2:$C$43,3,FALSE)</f>
        <v>Percussion</v>
      </c>
      <c r="D2743" s="19">
        <v>288549230.81712985</v>
      </c>
      <c r="E2743" s="15">
        <v>44317</v>
      </c>
      <c r="F2743">
        <v>0</v>
      </c>
    </row>
    <row r="2744" spans="1:6" x14ac:dyDescent="0.2">
      <c r="A2744" t="s">
        <v>93</v>
      </c>
      <c r="B2744" t="str">
        <f>VLOOKUP(A2744,product_hierarchy!$A$2:$C$43,2,FALSE)</f>
        <v>Other</v>
      </c>
      <c r="C2744" t="str">
        <f>VLOOKUP(A2744,product_hierarchy!$A$2:$C$43,3,FALSE)</f>
        <v>Percussion</v>
      </c>
      <c r="D2744" s="19">
        <v>93594876.51384005</v>
      </c>
      <c r="E2744" s="15">
        <v>44317</v>
      </c>
      <c r="F2744">
        <v>0</v>
      </c>
    </row>
    <row r="2745" spans="1:6" x14ac:dyDescent="0.2">
      <c r="A2745" t="s">
        <v>97</v>
      </c>
      <c r="B2745" t="str">
        <f>VLOOKUP(A2745,product_hierarchy!$A$2:$C$43,2,FALSE)</f>
        <v>Other</v>
      </c>
      <c r="C2745" t="str">
        <f>VLOOKUP(A2745,product_hierarchy!$A$2:$C$43,3,FALSE)</f>
        <v>Percussion</v>
      </c>
      <c r="D2745" s="19">
        <v>619222.49999999988</v>
      </c>
      <c r="E2745" s="15">
        <v>44317</v>
      </c>
      <c r="F2745">
        <v>0</v>
      </c>
    </row>
    <row r="2746" spans="1:6" x14ac:dyDescent="0.2">
      <c r="A2746" t="s">
        <v>95</v>
      </c>
      <c r="B2746" t="str">
        <f>VLOOKUP(A2746,product_hierarchy!$A$2:$C$43,2,FALSE)</f>
        <v>Other</v>
      </c>
      <c r="C2746" t="str">
        <f>VLOOKUP(A2746,product_hierarchy!$A$2:$C$43,3,FALSE)</f>
        <v>Percussion</v>
      </c>
      <c r="D2746" s="19">
        <v>2226106.8690120014</v>
      </c>
      <c r="E2746" s="15">
        <v>44317</v>
      </c>
      <c r="F2746">
        <v>0</v>
      </c>
    </row>
    <row r="2747" spans="1:6" x14ac:dyDescent="0.2">
      <c r="A2747" t="s">
        <v>99</v>
      </c>
      <c r="B2747" t="str">
        <f>VLOOKUP(A2747,product_hierarchy!$A$2:$C$43,2,FALSE)</f>
        <v>Other</v>
      </c>
      <c r="C2747" t="str">
        <f>VLOOKUP(A2747,product_hierarchy!$A$2:$C$43,3,FALSE)</f>
        <v>Other</v>
      </c>
      <c r="D2747" s="19">
        <v>46112861.775824994</v>
      </c>
      <c r="E2747" s="15">
        <v>44317</v>
      </c>
      <c r="F2747">
        <v>0</v>
      </c>
    </row>
    <row r="2748" spans="1:6" x14ac:dyDescent="0.2">
      <c r="A2748" t="s">
        <v>96</v>
      </c>
      <c r="B2748" t="str">
        <f>VLOOKUP(A2748,product_hierarchy!$A$2:$C$43,2,FALSE)</f>
        <v>Other</v>
      </c>
      <c r="C2748" t="str">
        <f>VLOOKUP(A2748,product_hierarchy!$A$2:$C$43,3,FALSE)</f>
        <v>Percussion</v>
      </c>
      <c r="D2748" s="19">
        <v>630527.2736489994</v>
      </c>
      <c r="E2748" s="15">
        <v>44317</v>
      </c>
      <c r="F2748">
        <v>0</v>
      </c>
    </row>
    <row r="2749" spans="1:6" x14ac:dyDescent="0.2">
      <c r="A2749" s="18" t="s">
        <v>100</v>
      </c>
      <c r="B2749" t="str">
        <f>VLOOKUP(A2749,product_hierarchy!$A$2:$C$43,2,FALSE)</f>
        <v>Other</v>
      </c>
      <c r="C2749" t="str">
        <f>VLOOKUP(A2749,product_hierarchy!$A$2:$C$43,3,FALSE)</f>
        <v>Other</v>
      </c>
      <c r="D2749" s="19">
        <v>15476313.147515999</v>
      </c>
      <c r="E2749" s="15">
        <v>44348</v>
      </c>
      <c r="F2749">
        <v>0</v>
      </c>
    </row>
    <row r="2750" spans="1:6" x14ac:dyDescent="0.2">
      <c r="A2750" t="s">
        <v>92</v>
      </c>
      <c r="B2750" t="str">
        <f>VLOOKUP(A2750,product_hierarchy!$A$2:$C$43,2,FALSE)</f>
        <v>Other</v>
      </c>
      <c r="C2750" t="str">
        <f>VLOOKUP(A2750,product_hierarchy!$A$2:$C$43,3,FALSE)</f>
        <v>Percussion</v>
      </c>
      <c r="D2750" s="19">
        <v>2396291.9994000001</v>
      </c>
      <c r="E2750" s="15">
        <v>44348</v>
      </c>
      <c r="F2750">
        <v>0</v>
      </c>
    </row>
    <row r="2751" spans="1:6" x14ac:dyDescent="0.2">
      <c r="A2751" t="s">
        <v>87</v>
      </c>
      <c r="B2751" t="str">
        <f>VLOOKUP(A2751,product_hierarchy!$A$2:$C$43,2,FALSE)</f>
        <v>Other</v>
      </c>
      <c r="C2751" t="str">
        <f>VLOOKUP(A2751,product_hierarchy!$A$2:$C$43,3,FALSE)</f>
        <v>Percussion</v>
      </c>
      <c r="D2751" s="19">
        <v>692508012.06254828</v>
      </c>
      <c r="E2751" s="15">
        <v>44348</v>
      </c>
      <c r="F2751">
        <v>0</v>
      </c>
    </row>
    <row r="2752" spans="1:6" x14ac:dyDescent="0.2">
      <c r="A2752" t="s">
        <v>88</v>
      </c>
      <c r="B2752" t="str">
        <f>VLOOKUP(A2752,product_hierarchy!$A$2:$C$43,2,FALSE)</f>
        <v>Other</v>
      </c>
      <c r="C2752" t="str">
        <f>VLOOKUP(A2752,product_hierarchy!$A$2:$C$43,3,FALSE)</f>
        <v>Percussion</v>
      </c>
      <c r="D2752" s="19">
        <v>101439268.81928778</v>
      </c>
      <c r="E2752" s="15">
        <v>44348</v>
      </c>
      <c r="F2752">
        <v>0</v>
      </c>
    </row>
    <row r="2753" spans="1:6" x14ac:dyDescent="0.2">
      <c r="A2753" t="s">
        <v>89</v>
      </c>
      <c r="B2753" t="str">
        <f>VLOOKUP(A2753,product_hierarchy!$A$2:$C$43,2,FALSE)</f>
        <v>Other</v>
      </c>
      <c r="C2753" t="str">
        <f>VLOOKUP(A2753,product_hierarchy!$A$2:$C$43,3,FALSE)</f>
        <v>Percussion</v>
      </c>
      <c r="D2753" s="19">
        <v>82768401.098311409</v>
      </c>
      <c r="E2753" s="15">
        <v>44348</v>
      </c>
      <c r="F2753">
        <v>0</v>
      </c>
    </row>
    <row r="2754" spans="1:6" x14ac:dyDescent="0.2">
      <c r="A2754" t="s">
        <v>94</v>
      </c>
      <c r="B2754" t="str">
        <f>VLOOKUP(A2754,product_hierarchy!$A$2:$C$43,2,FALSE)</f>
        <v>Other</v>
      </c>
      <c r="C2754" t="str">
        <f>VLOOKUP(A2754,product_hierarchy!$A$2:$C$43,3,FALSE)</f>
        <v>Percussion</v>
      </c>
      <c r="D2754" s="19">
        <v>28866559.504740737</v>
      </c>
      <c r="E2754" s="15">
        <v>44348</v>
      </c>
      <c r="F2754">
        <v>0</v>
      </c>
    </row>
    <row r="2755" spans="1:6" x14ac:dyDescent="0.2">
      <c r="A2755" t="s">
        <v>85</v>
      </c>
      <c r="B2755" t="str">
        <f>VLOOKUP(A2755,product_hierarchy!$A$2:$C$43,2,FALSE)</f>
        <v>Other</v>
      </c>
      <c r="C2755" t="str">
        <f>VLOOKUP(A2755,product_hierarchy!$A$2:$C$43,3,FALSE)</f>
        <v>Keyboards</v>
      </c>
      <c r="D2755" s="19">
        <v>24284128.290668994</v>
      </c>
      <c r="E2755" s="15">
        <v>44348</v>
      </c>
      <c r="F2755">
        <v>0</v>
      </c>
    </row>
    <row r="2756" spans="1:6" x14ac:dyDescent="0.2">
      <c r="A2756" t="s">
        <v>83</v>
      </c>
      <c r="B2756" t="str">
        <f>VLOOKUP(A2756,product_hierarchy!$A$2:$C$43,2,FALSE)</f>
        <v>Other</v>
      </c>
      <c r="C2756" t="str">
        <f>VLOOKUP(A2756,product_hierarchy!$A$2:$C$43,3,FALSE)</f>
        <v>Keyboards</v>
      </c>
      <c r="D2756" s="19">
        <v>179176935.5460338</v>
      </c>
      <c r="E2756" s="15">
        <v>44348</v>
      </c>
      <c r="F2756">
        <v>0</v>
      </c>
    </row>
    <row r="2757" spans="1:6" x14ac:dyDescent="0.2">
      <c r="A2757" t="s">
        <v>86</v>
      </c>
      <c r="B2757" t="str">
        <f>VLOOKUP(A2757,product_hierarchy!$A$2:$C$43,2,FALSE)</f>
        <v>Other</v>
      </c>
      <c r="C2757" t="str">
        <f>VLOOKUP(A2757,product_hierarchy!$A$2:$C$43,3,FALSE)</f>
        <v>Keyboards</v>
      </c>
      <c r="D2757" s="19">
        <v>57104042.38838315</v>
      </c>
      <c r="E2757" s="15">
        <v>44348</v>
      </c>
      <c r="F2757">
        <v>0</v>
      </c>
    </row>
    <row r="2758" spans="1:6" x14ac:dyDescent="0.2">
      <c r="A2758" t="s">
        <v>84</v>
      </c>
      <c r="B2758" t="str">
        <f>VLOOKUP(A2758,product_hierarchy!$A$2:$C$43,2,FALSE)</f>
        <v>Other</v>
      </c>
      <c r="C2758" t="str">
        <f>VLOOKUP(A2758,product_hierarchy!$A$2:$C$43,3,FALSE)</f>
        <v>Keyboards</v>
      </c>
      <c r="D2758" s="19">
        <v>370250938.18337649</v>
      </c>
      <c r="E2758" s="15">
        <v>44348</v>
      </c>
      <c r="F2758">
        <v>0</v>
      </c>
    </row>
    <row r="2759" spans="1:6" x14ac:dyDescent="0.2">
      <c r="A2759" t="s">
        <v>98</v>
      </c>
      <c r="B2759" t="str">
        <f>VLOOKUP(A2759,product_hierarchy!$A$2:$C$43,2,FALSE)</f>
        <v>Other</v>
      </c>
      <c r="C2759" t="str">
        <f>VLOOKUP(A2759,product_hierarchy!$A$2:$C$43,3,FALSE)</f>
        <v>Other</v>
      </c>
      <c r="D2759" s="19">
        <v>-330035.25148425624</v>
      </c>
      <c r="E2759" s="15">
        <v>44348</v>
      </c>
      <c r="F2759">
        <v>0</v>
      </c>
    </row>
    <row r="2760" spans="1:6" x14ac:dyDescent="0.2">
      <c r="A2760" t="s">
        <v>91</v>
      </c>
      <c r="B2760" t="str">
        <f>VLOOKUP(A2760,product_hierarchy!$A$2:$C$43,2,FALSE)</f>
        <v>Other</v>
      </c>
      <c r="C2760" t="str">
        <f>VLOOKUP(A2760,product_hierarchy!$A$2:$C$43,3,FALSE)</f>
        <v>Percussion</v>
      </c>
      <c r="D2760" s="19">
        <v>284504249.93275356</v>
      </c>
      <c r="E2760" s="15">
        <v>44348</v>
      </c>
      <c r="F2760">
        <v>0</v>
      </c>
    </row>
    <row r="2761" spans="1:6" x14ac:dyDescent="0.2">
      <c r="A2761" t="s">
        <v>93</v>
      </c>
      <c r="B2761" t="str">
        <f>VLOOKUP(A2761,product_hierarchy!$A$2:$C$43,2,FALSE)</f>
        <v>Other</v>
      </c>
      <c r="C2761" t="str">
        <f>VLOOKUP(A2761,product_hierarchy!$A$2:$C$43,3,FALSE)</f>
        <v>Percussion</v>
      </c>
      <c r="D2761" s="19">
        <v>102999073.82546918</v>
      </c>
      <c r="E2761" s="15">
        <v>44348</v>
      </c>
      <c r="F2761">
        <v>0</v>
      </c>
    </row>
    <row r="2762" spans="1:6" x14ac:dyDescent="0.2">
      <c r="A2762" t="s">
        <v>97</v>
      </c>
      <c r="B2762" t="str">
        <f>VLOOKUP(A2762,product_hierarchy!$A$2:$C$43,2,FALSE)</f>
        <v>Other</v>
      </c>
      <c r="C2762" t="str">
        <f>VLOOKUP(A2762,product_hierarchy!$A$2:$C$43,3,FALSE)</f>
        <v>Percussion</v>
      </c>
      <c r="D2762" s="19">
        <v>2196809.4710250003</v>
      </c>
      <c r="E2762" s="15">
        <v>44348</v>
      </c>
      <c r="F2762">
        <v>0</v>
      </c>
    </row>
    <row r="2763" spans="1:6" x14ac:dyDescent="0.2">
      <c r="A2763" t="s">
        <v>95</v>
      </c>
      <c r="B2763" t="str">
        <f>VLOOKUP(A2763,product_hierarchy!$A$2:$C$43,2,FALSE)</f>
        <v>Other</v>
      </c>
      <c r="C2763" t="str">
        <f>VLOOKUP(A2763,product_hierarchy!$A$2:$C$43,3,FALSE)</f>
        <v>Percussion</v>
      </c>
      <c r="D2763" s="19">
        <v>2622064.7336129984</v>
      </c>
      <c r="E2763" s="15">
        <v>44348</v>
      </c>
      <c r="F2763">
        <v>0</v>
      </c>
    </row>
    <row r="2764" spans="1:6" x14ac:dyDescent="0.2">
      <c r="A2764" t="s">
        <v>99</v>
      </c>
      <c r="B2764" t="str">
        <f>VLOOKUP(A2764,product_hierarchy!$A$2:$C$43,2,FALSE)</f>
        <v>Other</v>
      </c>
      <c r="C2764" t="str">
        <f>VLOOKUP(A2764,product_hierarchy!$A$2:$C$43,3,FALSE)</f>
        <v>Other</v>
      </c>
      <c r="D2764" s="19">
        <v>45405437.222924992</v>
      </c>
      <c r="E2764" s="15">
        <v>44348</v>
      </c>
      <c r="F2764">
        <v>0</v>
      </c>
    </row>
    <row r="2765" spans="1:6" x14ac:dyDescent="0.2">
      <c r="A2765" t="s">
        <v>96</v>
      </c>
      <c r="B2765" t="str">
        <f>VLOOKUP(A2765,product_hierarchy!$A$2:$C$43,2,FALSE)</f>
        <v>Other</v>
      </c>
      <c r="C2765" t="str">
        <f>VLOOKUP(A2765,product_hierarchy!$A$2:$C$43,3,FALSE)</f>
        <v>Percussion</v>
      </c>
      <c r="D2765" s="19">
        <v>8862468.7736812532</v>
      </c>
      <c r="E2765" s="15">
        <v>44348</v>
      </c>
      <c r="F2765">
        <v>0</v>
      </c>
    </row>
    <row r="2766" spans="1:6" x14ac:dyDescent="0.2">
      <c r="A2766" s="18" t="s">
        <v>100</v>
      </c>
      <c r="B2766" t="str">
        <f>VLOOKUP(A2766,product_hierarchy!$A$2:$C$43,2,FALSE)</f>
        <v>Other</v>
      </c>
      <c r="C2766" t="str">
        <f>VLOOKUP(A2766,product_hierarchy!$A$2:$C$43,3,FALSE)</f>
        <v>Other</v>
      </c>
      <c r="D2766" s="19">
        <v>13357370.410487996</v>
      </c>
      <c r="E2766" s="15">
        <v>44378</v>
      </c>
      <c r="F2766">
        <v>0</v>
      </c>
    </row>
    <row r="2767" spans="1:6" x14ac:dyDescent="0.2">
      <c r="A2767" t="s">
        <v>92</v>
      </c>
      <c r="B2767" t="str">
        <f>VLOOKUP(A2767,product_hierarchy!$A$2:$C$43,2,FALSE)</f>
        <v>Other</v>
      </c>
      <c r="C2767" t="str">
        <f>VLOOKUP(A2767,product_hierarchy!$A$2:$C$43,3,FALSE)</f>
        <v>Percussion</v>
      </c>
      <c r="D2767" s="19">
        <v>1811460.4359052479</v>
      </c>
      <c r="E2767" s="15">
        <v>44378</v>
      </c>
      <c r="F2767">
        <v>0</v>
      </c>
    </row>
    <row r="2768" spans="1:6" x14ac:dyDescent="0.2">
      <c r="A2768" t="s">
        <v>87</v>
      </c>
      <c r="B2768" t="str">
        <f>VLOOKUP(A2768,product_hierarchy!$A$2:$C$43,2,FALSE)</f>
        <v>Other</v>
      </c>
      <c r="C2768" t="str">
        <f>VLOOKUP(A2768,product_hierarchy!$A$2:$C$43,3,FALSE)</f>
        <v>Percussion</v>
      </c>
      <c r="D2768" s="19">
        <v>642553502.5039165</v>
      </c>
      <c r="E2768" s="15">
        <v>44378</v>
      </c>
      <c r="F2768">
        <v>0</v>
      </c>
    </row>
    <row r="2769" spans="1:6" x14ac:dyDescent="0.2">
      <c r="A2769" t="s">
        <v>88</v>
      </c>
      <c r="B2769" t="str">
        <f>VLOOKUP(A2769,product_hierarchy!$A$2:$C$43,2,FALSE)</f>
        <v>Other</v>
      </c>
      <c r="C2769" t="str">
        <f>VLOOKUP(A2769,product_hierarchy!$A$2:$C$43,3,FALSE)</f>
        <v>Percussion</v>
      </c>
      <c r="D2769" s="19">
        <v>93395570.278110683</v>
      </c>
      <c r="E2769" s="15">
        <v>44378</v>
      </c>
      <c r="F2769">
        <v>0</v>
      </c>
    </row>
    <row r="2770" spans="1:6" x14ac:dyDescent="0.2">
      <c r="A2770" t="s">
        <v>89</v>
      </c>
      <c r="B2770" t="str">
        <f>VLOOKUP(A2770,product_hierarchy!$A$2:$C$43,2,FALSE)</f>
        <v>Other</v>
      </c>
      <c r="C2770" t="str">
        <f>VLOOKUP(A2770,product_hierarchy!$A$2:$C$43,3,FALSE)</f>
        <v>Percussion</v>
      </c>
      <c r="D2770" s="19">
        <v>90621142.380726799</v>
      </c>
      <c r="E2770" s="15">
        <v>44378</v>
      </c>
      <c r="F2770">
        <v>0</v>
      </c>
    </row>
    <row r="2771" spans="1:6" x14ac:dyDescent="0.2">
      <c r="A2771" t="s">
        <v>94</v>
      </c>
      <c r="B2771" t="str">
        <f>VLOOKUP(A2771,product_hierarchy!$A$2:$C$43,2,FALSE)</f>
        <v>Other</v>
      </c>
      <c r="C2771" t="str">
        <f>VLOOKUP(A2771,product_hierarchy!$A$2:$C$43,3,FALSE)</f>
        <v>Percussion</v>
      </c>
      <c r="D2771" s="19">
        <v>23809310.521103259</v>
      </c>
      <c r="E2771" s="15">
        <v>44378</v>
      </c>
      <c r="F2771">
        <v>0</v>
      </c>
    </row>
    <row r="2772" spans="1:6" x14ac:dyDescent="0.2">
      <c r="A2772" t="s">
        <v>85</v>
      </c>
      <c r="B2772" t="str">
        <f>VLOOKUP(A2772,product_hierarchy!$A$2:$C$43,2,FALSE)</f>
        <v>Other</v>
      </c>
      <c r="C2772" t="str">
        <f>VLOOKUP(A2772,product_hierarchy!$A$2:$C$43,3,FALSE)</f>
        <v>Keyboards</v>
      </c>
      <c r="D2772" s="19">
        <v>17344657.901083469</v>
      </c>
      <c r="E2772" s="15">
        <v>44378</v>
      </c>
      <c r="F2772">
        <v>0</v>
      </c>
    </row>
    <row r="2773" spans="1:6" x14ac:dyDescent="0.2">
      <c r="A2773" t="s">
        <v>83</v>
      </c>
      <c r="B2773" t="str">
        <f>VLOOKUP(A2773,product_hierarchy!$A$2:$C$43,2,FALSE)</f>
        <v>Other</v>
      </c>
      <c r="C2773" t="str">
        <f>VLOOKUP(A2773,product_hierarchy!$A$2:$C$43,3,FALSE)</f>
        <v>Keyboards</v>
      </c>
      <c r="D2773" s="19">
        <v>172535838.94228494</v>
      </c>
      <c r="E2773" s="15">
        <v>44378</v>
      </c>
      <c r="F2773">
        <v>0</v>
      </c>
    </row>
    <row r="2774" spans="1:6" x14ac:dyDescent="0.2">
      <c r="A2774" t="s">
        <v>86</v>
      </c>
      <c r="B2774" t="str">
        <f>VLOOKUP(A2774,product_hierarchy!$A$2:$C$43,2,FALSE)</f>
        <v>Other</v>
      </c>
      <c r="C2774" t="str">
        <f>VLOOKUP(A2774,product_hierarchy!$A$2:$C$43,3,FALSE)</f>
        <v>Keyboards</v>
      </c>
      <c r="D2774" s="19">
        <v>80315562.443278551</v>
      </c>
      <c r="E2774" s="15">
        <v>44378</v>
      </c>
      <c r="F2774">
        <v>0</v>
      </c>
    </row>
    <row r="2775" spans="1:6" x14ac:dyDescent="0.2">
      <c r="A2775" t="s">
        <v>84</v>
      </c>
      <c r="B2775" t="str">
        <f>VLOOKUP(A2775,product_hierarchy!$A$2:$C$43,2,FALSE)</f>
        <v>Other</v>
      </c>
      <c r="C2775" t="str">
        <f>VLOOKUP(A2775,product_hierarchy!$A$2:$C$43,3,FALSE)</f>
        <v>Keyboards</v>
      </c>
      <c r="D2775" s="19">
        <v>430351530.57710755</v>
      </c>
      <c r="E2775" s="15">
        <v>44378</v>
      </c>
      <c r="F2775">
        <v>0</v>
      </c>
    </row>
    <row r="2776" spans="1:6" x14ac:dyDescent="0.2">
      <c r="A2776" t="s">
        <v>98</v>
      </c>
      <c r="B2776" t="str">
        <f>VLOOKUP(A2776,product_hierarchy!$A$2:$C$43,2,FALSE)</f>
        <v>Other</v>
      </c>
      <c r="C2776" t="str">
        <f>VLOOKUP(A2776,product_hierarchy!$A$2:$C$43,3,FALSE)</f>
        <v>Other</v>
      </c>
      <c r="D2776" s="19">
        <v>2260647.2239064956</v>
      </c>
      <c r="E2776" s="15">
        <v>44378</v>
      </c>
      <c r="F2776">
        <v>0</v>
      </c>
    </row>
    <row r="2777" spans="1:6" x14ac:dyDescent="0.2">
      <c r="A2777" t="s">
        <v>91</v>
      </c>
      <c r="B2777" t="str">
        <f>VLOOKUP(A2777,product_hierarchy!$A$2:$C$43,2,FALSE)</f>
        <v>Other</v>
      </c>
      <c r="C2777" t="str">
        <f>VLOOKUP(A2777,product_hierarchy!$A$2:$C$43,3,FALSE)</f>
        <v>Percussion</v>
      </c>
      <c r="D2777" s="19">
        <v>259973111.37186658</v>
      </c>
      <c r="E2777" s="15">
        <v>44378</v>
      </c>
      <c r="F2777">
        <v>0</v>
      </c>
    </row>
    <row r="2778" spans="1:6" x14ac:dyDescent="0.2">
      <c r="A2778" t="s">
        <v>93</v>
      </c>
      <c r="B2778" t="str">
        <f>VLOOKUP(A2778,product_hierarchy!$A$2:$C$43,2,FALSE)</f>
        <v>Other</v>
      </c>
      <c r="C2778" t="str">
        <f>VLOOKUP(A2778,product_hierarchy!$A$2:$C$43,3,FALSE)</f>
        <v>Percussion</v>
      </c>
      <c r="D2778" s="19">
        <v>129746484.45401175</v>
      </c>
      <c r="E2778" s="15">
        <v>44378</v>
      </c>
      <c r="F2778">
        <v>0</v>
      </c>
    </row>
    <row r="2779" spans="1:6" x14ac:dyDescent="0.2">
      <c r="A2779" t="s">
        <v>97</v>
      </c>
      <c r="B2779" t="str">
        <f>VLOOKUP(A2779,product_hierarchy!$A$2:$C$43,2,FALSE)</f>
        <v>Other</v>
      </c>
      <c r="C2779" t="str">
        <f>VLOOKUP(A2779,product_hierarchy!$A$2:$C$43,3,FALSE)</f>
        <v>Percussion</v>
      </c>
      <c r="D2779" s="19">
        <v>1149679.454625</v>
      </c>
      <c r="E2779" s="15">
        <v>44378</v>
      </c>
      <c r="F2779">
        <v>0</v>
      </c>
    </row>
    <row r="2780" spans="1:6" x14ac:dyDescent="0.2">
      <c r="A2780" t="s">
        <v>95</v>
      </c>
      <c r="B2780" t="str">
        <f>VLOOKUP(A2780,product_hierarchy!$A$2:$C$43,2,FALSE)</f>
        <v>Other</v>
      </c>
      <c r="C2780" t="str">
        <f>VLOOKUP(A2780,product_hierarchy!$A$2:$C$43,3,FALSE)</f>
        <v>Percussion</v>
      </c>
      <c r="D2780" s="19">
        <v>10395552.657087002</v>
      </c>
      <c r="E2780" s="15">
        <v>44378</v>
      </c>
      <c r="F2780">
        <v>0</v>
      </c>
    </row>
    <row r="2781" spans="1:6" x14ac:dyDescent="0.2">
      <c r="A2781" t="s">
        <v>99</v>
      </c>
      <c r="B2781" t="str">
        <f>VLOOKUP(A2781,product_hierarchy!$A$2:$C$43,2,FALSE)</f>
        <v>Other</v>
      </c>
      <c r="C2781" t="str">
        <f>VLOOKUP(A2781,product_hierarchy!$A$2:$C$43,3,FALSE)</f>
        <v>Other</v>
      </c>
      <c r="D2781" s="19">
        <v>49586588.540775001</v>
      </c>
      <c r="E2781" s="15">
        <v>44378</v>
      </c>
      <c r="F2781">
        <v>0</v>
      </c>
    </row>
    <row r="2782" spans="1:6" x14ac:dyDescent="0.2">
      <c r="A2782" t="s">
        <v>96</v>
      </c>
      <c r="B2782" t="str">
        <f>VLOOKUP(A2782,product_hierarchy!$A$2:$C$43,2,FALSE)</f>
        <v>Other</v>
      </c>
      <c r="C2782" t="str">
        <f>VLOOKUP(A2782,product_hierarchy!$A$2:$C$43,3,FALSE)</f>
        <v>Percussion</v>
      </c>
      <c r="D2782" s="19">
        <v>7157789.7283327486</v>
      </c>
      <c r="E2782" s="15">
        <v>44378</v>
      </c>
      <c r="F2782">
        <v>0</v>
      </c>
    </row>
    <row r="2783" spans="1:6" x14ac:dyDescent="0.2">
      <c r="A2783" s="18" t="s">
        <v>100</v>
      </c>
      <c r="B2783" t="str">
        <f>VLOOKUP(A2783,product_hierarchy!$A$2:$C$43,2,FALSE)</f>
        <v>Other</v>
      </c>
      <c r="C2783" t="str">
        <f>VLOOKUP(A2783,product_hierarchy!$A$2:$C$43,3,FALSE)</f>
        <v>Other</v>
      </c>
      <c r="D2783" s="19">
        <v>23478670.784614515</v>
      </c>
      <c r="E2783" s="15">
        <v>44409</v>
      </c>
      <c r="F2783">
        <v>0</v>
      </c>
    </row>
    <row r="2784" spans="1:6" x14ac:dyDescent="0.2">
      <c r="A2784" t="s">
        <v>92</v>
      </c>
      <c r="B2784" t="str">
        <f>VLOOKUP(A2784,product_hierarchy!$A$2:$C$43,2,FALSE)</f>
        <v>Other</v>
      </c>
      <c r="C2784" t="str">
        <f>VLOOKUP(A2784,product_hierarchy!$A$2:$C$43,3,FALSE)</f>
        <v>Percussion</v>
      </c>
      <c r="D2784" s="19">
        <v>1254537.9735525022</v>
      </c>
      <c r="E2784" s="15">
        <v>44409</v>
      </c>
      <c r="F2784">
        <v>0</v>
      </c>
    </row>
    <row r="2785" spans="1:6" x14ac:dyDescent="0.2">
      <c r="A2785" t="s">
        <v>87</v>
      </c>
      <c r="B2785" t="str">
        <f>VLOOKUP(A2785,product_hierarchy!$A$2:$C$43,2,FALSE)</f>
        <v>Other</v>
      </c>
      <c r="C2785" t="str">
        <f>VLOOKUP(A2785,product_hierarchy!$A$2:$C$43,3,FALSE)</f>
        <v>Percussion</v>
      </c>
      <c r="D2785" s="19">
        <v>1007385746.1431696</v>
      </c>
      <c r="E2785" s="15">
        <v>44409</v>
      </c>
      <c r="F2785">
        <v>0</v>
      </c>
    </row>
    <row r="2786" spans="1:6" x14ac:dyDescent="0.2">
      <c r="A2786" t="s">
        <v>88</v>
      </c>
      <c r="B2786" t="str">
        <f>VLOOKUP(A2786,product_hierarchy!$A$2:$C$43,2,FALSE)</f>
        <v>Other</v>
      </c>
      <c r="C2786" t="str">
        <f>VLOOKUP(A2786,product_hierarchy!$A$2:$C$43,3,FALSE)</f>
        <v>Percussion</v>
      </c>
      <c r="D2786" s="19">
        <v>208695924.53385985</v>
      </c>
      <c r="E2786" s="15">
        <v>44409</v>
      </c>
      <c r="F2786">
        <v>0</v>
      </c>
    </row>
    <row r="2787" spans="1:6" x14ac:dyDescent="0.2">
      <c r="A2787" t="s">
        <v>89</v>
      </c>
      <c r="B2787" t="str">
        <f>VLOOKUP(A2787,product_hierarchy!$A$2:$C$43,2,FALSE)</f>
        <v>Other</v>
      </c>
      <c r="C2787" t="str">
        <f>VLOOKUP(A2787,product_hierarchy!$A$2:$C$43,3,FALSE)</f>
        <v>Percussion</v>
      </c>
      <c r="D2787" s="19">
        <v>152598831.37115169</v>
      </c>
      <c r="E2787" s="15">
        <v>44409</v>
      </c>
      <c r="F2787">
        <v>0</v>
      </c>
    </row>
    <row r="2788" spans="1:6" x14ac:dyDescent="0.2">
      <c r="A2788" t="s">
        <v>94</v>
      </c>
      <c r="B2788" t="str">
        <f>VLOOKUP(A2788,product_hierarchy!$A$2:$C$43,2,FALSE)</f>
        <v>Other</v>
      </c>
      <c r="C2788" t="str">
        <f>VLOOKUP(A2788,product_hierarchy!$A$2:$C$43,3,FALSE)</f>
        <v>Percussion</v>
      </c>
      <c r="D2788" s="19">
        <v>18486105.349871241</v>
      </c>
      <c r="E2788" s="15">
        <v>44409</v>
      </c>
      <c r="F2788">
        <v>0</v>
      </c>
    </row>
    <row r="2789" spans="1:6" x14ac:dyDescent="0.2">
      <c r="A2789" t="s">
        <v>85</v>
      </c>
      <c r="B2789" t="str">
        <f>VLOOKUP(A2789,product_hierarchy!$A$2:$C$43,2,FALSE)</f>
        <v>Other</v>
      </c>
      <c r="C2789" t="str">
        <f>VLOOKUP(A2789,product_hierarchy!$A$2:$C$43,3,FALSE)</f>
        <v>Keyboards</v>
      </c>
      <c r="D2789" s="19">
        <v>29275630.953835517</v>
      </c>
      <c r="E2789" s="15">
        <v>44409</v>
      </c>
      <c r="F2789">
        <v>0</v>
      </c>
    </row>
    <row r="2790" spans="1:6" x14ac:dyDescent="0.2">
      <c r="A2790" t="s">
        <v>83</v>
      </c>
      <c r="B2790" t="str">
        <f>VLOOKUP(A2790,product_hierarchy!$A$2:$C$43,2,FALSE)</f>
        <v>Other</v>
      </c>
      <c r="C2790" t="str">
        <f>VLOOKUP(A2790,product_hierarchy!$A$2:$C$43,3,FALSE)</f>
        <v>Keyboards</v>
      </c>
      <c r="D2790" s="19">
        <v>174107197.52571595</v>
      </c>
      <c r="E2790" s="15">
        <v>44409</v>
      </c>
      <c r="F2790">
        <v>0</v>
      </c>
    </row>
    <row r="2791" spans="1:6" x14ac:dyDescent="0.2">
      <c r="A2791" t="s">
        <v>86</v>
      </c>
      <c r="B2791" t="str">
        <f>VLOOKUP(A2791,product_hierarchy!$A$2:$C$43,2,FALSE)</f>
        <v>Other</v>
      </c>
      <c r="C2791" t="str">
        <f>VLOOKUP(A2791,product_hierarchy!$A$2:$C$43,3,FALSE)</f>
        <v>Keyboards</v>
      </c>
      <c r="D2791" s="19">
        <v>97541279.653106242</v>
      </c>
      <c r="E2791" s="15">
        <v>44409</v>
      </c>
      <c r="F2791">
        <v>0</v>
      </c>
    </row>
    <row r="2792" spans="1:6" x14ac:dyDescent="0.2">
      <c r="A2792" t="s">
        <v>84</v>
      </c>
      <c r="B2792" t="str">
        <f>VLOOKUP(A2792,product_hierarchy!$A$2:$C$43,2,FALSE)</f>
        <v>Other</v>
      </c>
      <c r="C2792" t="str">
        <f>VLOOKUP(A2792,product_hierarchy!$A$2:$C$43,3,FALSE)</f>
        <v>Keyboards</v>
      </c>
      <c r="D2792" s="19">
        <v>500267404.51429939</v>
      </c>
      <c r="E2792" s="15">
        <v>44409</v>
      </c>
      <c r="F2792">
        <v>0</v>
      </c>
    </row>
    <row r="2793" spans="1:6" x14ac:dyDescent="0.2">
      <c r="A2793" t="s">
        <v>98</v>
      </c>
      <c r="B2793" t="str">
        <f>VLOOKUP(A2793,product_hierarchy!$A$2:$C$43,2,FALSE)</f>
        <v>Other</v>
      </c>
      <c r="C2793" t="str">
        <f>VLOOKUP(A2793,product_hierarchy!$A$2:$C$43,3,FALSE)</f>
        <v>Other</v>
      </c>
      <c r="D2793" s="19">
        <v>-2274362.3211367498</v>
      </c>
      <c r="E2793" s="15">
        <v>44409</v>
      </c>
      <c r="F2793">
        <v>0</v>
      </c>
    </row>
    <row r="2794" spans="1:6" x14ac:dyDescent="0.2">
      <c r="A2794" t="s">
        <v>91</v>
      </c>
      <c r="B2794" t="str">
        <f>VLOOKUP(A2794,product_hierarchy!$A$2:$C$43,2,FALSE)</f>
        <v>Other</v>
      </c>
      <c r="C2794" t="str">
        <f>VLOOKUP(A2794,product_hierarchy!$A$2:$C$43,3,FALSE)</f>
        <v>Percussion</v>
      </c>
      <c r="D2794" s="19">
        <v>385948454.26497763</v>
      </c>
      <c r="E2794" s="15">
        <v>44409</v>
      </c>
      <c r="F2794">
        <v>0</v>
      </c>
    </row>
    <row r="2795" spans="1:6" x14ac:dyDescent="0.2">
      <c r="A2795" t="s">
        <v>93</v>
      </c>
      <c r="B2795" t="str">
        <f>VLOOKUP(A2795,product_hierarchy!$A$2:$C$43,2,FALSE)</f>
        <v>Other</v>
      </c>
      <c r="C2795" t="str">
        <f>VLOOKUP(A2795,product_hierarchy!$A$2:$C$43,3,FALSE)</f>
        <v>Percussion</v>
      </c>
      <c r="D2795" s="19">
        <v>113251375.92093977</v>
      </c>
      <c r="E2795" s="15">
        <v>44409</v>
      </c>
      <c r="F2795">
        <v>0</v>
      </c>
    </row>
    <row r="2796" spans="1:6" x14ac:dyDescent="0.2">
      <c r="A2796" t="s">
        <v>97</v>
      </c>
      <c r="B2796" t="str">
        <f>VLOOKUP(A2796,product_hierarchy!$A$2:$C$43,2,FALSE)</f>
        <v>Other</v>
      </c>
      <c r="C2796" t="str">
        <f>VLOOKUP(A2796,product_hierarchy!$A$2:$C$43,3,FALSE)</f>
        <v>Percussion</v>
      </c>
      <c r="D2796" s="19">
        <v>0</v>
      </c>
      <c r="E2796" s="15">
        <v>44409</v>
      </c>
      <c r="F2796">
        <v>0</v>
      </c>
    </row>
    <row r="2797" spans="1:6" x14ac:dyDescent="0.2">
      <c r="A2797" t="s">
        <v>95</v>
      </c>
      <c r="B2797" t="str">
        <f>VLOOKUP(A2797,product_hierarchy!$A$2:$C$43,2,FALSE)</f>
        <v>Other</v>
      </c>
      <c r="C2797" t="str">
        <f>VLOOKUP(A2797,product_hierarchy!$A$2:$C$43,3,FALSE)</f>
        <v>Percussion</v>
      </c>
      <c r="D2797" s="19">
        <v>2421899.5124317477</v>
      </c>
      <c r="E2797" s="15">
        <v>44409</v>
      </c>
      <c r="F2797">
        <v>0</v>
      </c>
    </row>
    <row r="2798" spans="1:6" x14ac:dyDescent="0.2">
      <c r="A2798" t="s">
        <v>99</v>
      </c>
      <c r="B2798" t="str">
        <f>VLOOKUP(A2798,product_hierarchy!$A$2:$C$43,2,FALSE)</f>
        <v>Other</v>
      </c>
      <c r="C2798" t="str">
        <f>VLOOKUP(A2798,product_hierarchy!$A$2:$C$43,3,FALSE)</f>
        <v>Other</v>
      </c>
      <c r="D2798" s="19">
        <v>45472678.5942</v>
      </c>
      <c r="E2798" s="15">
        <v>44409</v>
      </c>
      <c r="F2798">
        <v>0</v>
      </c>
    </row>
    <row r="2799" spans="1:6" x14ac:dyDescent="0.2">
      <c r="A2799" t="s">
        <v>96</v>
      </c>
      <c r="B2799" t="str">
        <f>VLOOKUP(A2799,product_hierarchy!$A$2:$C$43,2,FALSE)</f>
        <v>Other</v>
      </c>
      <c r="C2799" t="str">
        <f>VLOOKUP(A2799,product_hierarchy!$A$2:$C$43,3,FALSE)</f>
        <v>Percussion</v>
      </c>
      <c r="D2799" s="19">
        <v>3697045.7680844991</v>
      </c>
      <c r="E2799" s="15">
        <v>44409</v>
      </c>
      <c r="F2799">
        <v>0</v>
      </c>
    </row>
    <row r="2800" spans="1:6" x14ac:dyDescent="0.2">
      <c r="A2800" s="18" t="s">
        <v>100</v>
      </c>
      <c r="B2800" t="str">
        <f>VLOOKUP(A2800,product_hierarchy!$A$2:$C$43,2,FALSE)</f>
        <v>Other</v>
      </c>
      <c r="C2800" t="str">
        <f>VLOOKUP(A2800,product_hierarchy!$A$2:$C$43,3,FALSE)</f>
        <v>Other</v>
      </c>
      <c r="D2800" s="19">
        <v>16238845.34488125</v>
      </c>
      <c r="E2800" s="15">
        <v>44440</v>
      </c>
      <c r="F2800">
        <v>0</v>
      </c>
    </row>
    <row r="2801" spans="1:6" x14ac:dyDescent="0.2">
      <c r="A2801" t="s">
        <v>92</v>
      </c>
      <c r="B2801" t="str">
        <f>VLOOKUP(A2801,product_hierarchy!$A$2:$C$43,2,FALSE)</f>
        <v>Other</v>
      </c>
      <c r="C2801" t="str">
        <f>VLOOKUP(A2801,product_hierarchy!$A$2:$C$43,3,FALSE)</f>
        <v>Percussion</v>
      </c>
      <c r="D2801" s="19">
        <v>1678102.8825599977</v>
      </c>
      <c r="E2801" s="15">
        <v>44440</v>
      </c>
      <c r="F2801">
        <v>0</v>
      </c>
    </row>
    <row r="2802" spans="1:6" x14ac:dyDescent="0.2">
      <c r="A2802" t="s">
        <v>87</v>
      </c>
      <c r="B2802" t="str">
        <f>VLOOKUP(A2802,product_hierarchy!$A$2:$C$43,2,FALSE)</f>
        <v>Other</v>
      </c>
      <c r="C2802" t="str">
        <f>VLOOKUP(A2802,product_hierarchy!$A$2:$C$43,3,FALSE)</f>
        <v>Percussion</v>
      </c>
      <c r="D2802" s="19">
        <v>666730771.62968206</v>
      </c>
      <c r="E2802" s="15">
        <v>44440</v>
      </c>
      <c r="F2802">
        <v>0</v>
      </c>
    </row>
    <row r="2803" spans="1:6" x14ac:dyDescent="0.2">
      <c r="A2803" t="s">
        <v>88</v>
      </c>
      <c r="B2803" t="str">
        <f>VLOOKUP(A2803,product_hierarchy!$A$2:$C$43,2,FALSE)</f>
        <v>Other</v>
      </c>
      <c r="C2803" t="str">
        <f>VLOOKUP(A2803,product_hierarchy!$A$2:$C$43,3,FALSE)</f>
        <v>Percussion</v>
      </c>
      <c r="D2803" s="19">
        <v>109203766.31320642</v>
      </c>
      <c r="E2803" s="15">
        <v>44440</v>
      </c>
      <c r="F2803">
        <v>0</v>
      </c>
    </row>
    <row r="2804" spans="1:6" x14ac:dyDescent="0.2">
      <c r="A2804" t="s">
        <v>89</v>
      </c>
      <c r="B2804" t="str">
        <f>VLOOKUP(A2804,product_hierarchy!$A$2:$C$43,2,FALSE)</f>
        <v>Other</v>
      </c>
      <c r="C2804" t="str">
        <f>VLOOKUP(A2804,product_hierarchy!$A$2:$C$43,3,FALSE)</f>
        <v>Percussion</v>
      </c>
      <c r="D2804" s="19">
        <v>98500287.186697543</v>
      </c>
      <c r="E2804" s="15">
        <v>44440</v>
      </c>
      <c r="F2804">
        <v>0</v>
      </c>
    </row>
    <row r="2805" spans="1:6" x14ac:dyDescent="0.2">
      <c r="A2805" t="s">
        <v>94</v>
      </c>
      <c r="B2805" t="str">
        <f>VLOOKUP(A2805,product_hierarchy!$A$2:$C$43,2,FALSE)</f>
        <v>Other</v>
      </c>
      <c r="C2805" t="str">
        <f>VLOOKUP(A2805,product_hierarchy!$A$2:$C$43,3,FALSE)</f>
        <v>Percussion</v>
      </c>
      <c r="D2805" s="19">
        <v>47293157.200828493</v>
      </c>
      <c r="E2805" s="15">
        <v>44440</v>
      </c>
      <c r="F2805">
        <v>0</v>
      </c>
    </row>
    <row r="2806" spans="1:6" x14ac:dyDescent="0.2">
      <c r="A2806" t="s">
        <v>85</v>
      </c>
      <c r="B2806" t="str">
        <f>VLOOKUP(A2806,product_hierarchy!$A$2:$C$43,2,FALSE)</f>
        <v>Other</v>
      </c>
      <c r="C2806" t="str">
        <f>VLOOKUP(A2806,product_hierarchy!$A$2:$C$43,3,FALSE)</f>
        <v>Keyboards</v>
      </c>
      <c r="D2806" s="19">
        <v>25226459.295423735</v>
      </c>
      <c r="E2806" s="15">
        <v>44440</v>
      </c>
      <c r="F2806">
        <v>0</v>
      </c>
    </row>
    <row r="2807" spans="1:6" x14ac:dyDescent="0.2">
      <c r="A2807" t="s">
        <v>83</v>
      </c>
      <c r="B2807" t="str">
        <f>VLOOKUP(A2807,product_hierarchy!$A$2:$C$43,2,FALSE)</f>
        <v>Other</v>
      </c>
      <c r="C2807" t="str">
        <f>VLOOKUP(A2807,product_hierarchy!$A$2:$C$43,3,FALSE)</f>
        <v>Keyboards</v>
      </c>
      <c r="D2807" s="19">
        <v>158966676.293578</v>
      </c>
      <c r="E2807" s="15">
        <v>44440</v>
      </c>
      <c r="F2807">
        <v>0</v>
      </c>
    </row>
    <row r="2808" spans="1:6" x14ac:dyDescent="0.2">
      <c r="A2808" t="s">
        <v>86</v>
      </c>
      <c r="B2808" t="str">
        <f>VLOOKUP(A2808,product_hierarchy!$A$2:$C$43,2,FALSE)</f>
        <v>Other</v>
      </c>
      <c r="C2808" t="str">
        <f>VLOOKUP(A2808,product_hierarchy!$A$2:$C$43,3,FALSE)</f>
        <v>Keyboards</v>
      </c>
      <c r="D2808" s="19">
        <v>46226046.732021108</v>
      </c>
      <c r="E2808" s="15">
        <v>44440</v>
      </c>
      <c r="F2808">
        <v>0</v>
      </c>
    </row>
    <row r="2809" spans="1:6" x14ac:dyDescent="0.2">
      <c r="A2809" t="s">
        <v>84</v>
      </c>
      <c r="B2809" t="str">
        <f>VLOOKUP(A2809,product_hierarchy!$A$2:$C$43,2,FALSE)</f>
        <v>Other</v>
      </c>
      <c r="C2809" t="str">
        <f>VLOOKUP(A2809,product_hierarchy!$A$2:$C$43,3,FALSE)</f>
        <v>Keyboards</v>
      </c>
      <c r="D2809" s="19">
        <v>464759128.06870931</v>
      </c>
      <c r="E2809" s="15">
        <v>44440</v>
      </c>
      <c r="F2809">
        <v>0</v>
      </c>
    </row>
    <row r="2810" spans="1:6" x14ac:dyDescent="0.2">
      <c r="A2810" t="s">
        <v>98</v>
      </c>
      <c r="B2810" t="str">
        <f>VLOOKUP(A2810,product_hierarchy!$A$2:$C$43,2,FALSE)</f>
        <v>Other</v>
      </c>
      <c r="C2810" t="str">
        <f>VLOOKUP(A2810,product_hierarchy!$A$2:$C$43,3,FALSE)</f>
        <v>Other</v>
      </c>
      <c r="D2810" s="19">
        <v>1962974.1502507471</v>
      </c>
      <c r="E2810" s="15">
        <v>44440</v>
      </c>
      <c r="F2810">
        <v>0</v>
      </c>
    </row>
    <row r="2811" spans="1:6" x14ac:dyDescent="0.2">
      <c r="A2811" t="s">
        <v>91</v>
      </c>
      <c r="B2811" t="str">
        <f>VLOOKUP(A2811,product_hierarchy!$A$2:$C$43,2,FALSE)</f>
        <v>Other</v>
      </c>
      <c r="C2811" t="str">
        <f>VLOOKUP(A2811,product_hierarchy!$A$2:$C$43,3,FALSE)</f>
        <v>Percussion</v>
      </c>
      <c r="D2811" s="19">
        <v>304359614.75108469</v>
      </c>
      <c r="E2811" s="15">
        <v>44440</v>
      </c>
      <c r="F2811">
        <v>0</v>
      </c>
    </row>
    <row r="2812" spans="1:6" x14ac:dyDescent="0.2">
      <c r="A2812" t="s">
        <v>93</v>
      </c>
      <c r="B2812" t="str">
        <f>VLOOKUP(A2812,product_hierarchy!$A$2:$C$43,2,FALSE)</f>
        <v>Other</v>
      </c>
      <c r="C2812" t="str">
        <f>VLOOKUP(A2812,product_hierarchy!$A$2:$C$43,3,FALSE)</f>
        <v>Percussion</v>
      </c>
      <c r="D2812" s="19">
        <v>100288302.12492961</v>
      </c>
      <c r="E2812" s="15">
        <v>44440</v>
      </c>
      <c r="F2812">
        <v>0</v>
      </c>
    </row>
    <row r="2813" spans="1:6" x14ac:dyDescent="0.2">
      <c r="A2813" t="s">
        <v>97</v>
      </c>
      <c r="B2813" t="str">
        <f>VLOOKUP(A2813,product_hierarchy!$A$2:$C$43,2,FALSE)</f>
        <v>Other</v>
      </c>
      <c r="C2813" t="str">
        <f>VLOOKUP(A2813,product_hierarchy!$A$2:$C$43,3,FALSE)</f>
        <v>Percussion</v>
      </c>
      <c r="D2813" s="19">
        <v>0</v>
      </c>
      <c r="E2813" s="15">
        <v>44440</v>
      </c>
      <c r="F2813">
        <v>0</v>
      </c>
    </row>
    <row r="2814" spans="1:6" x14ac:dyDescent="0.2">
      <c r="A2814" t="s">
        <v>95</v>
      </c>
      <c r="B2814" t="str">
        <f>VLOOKUP(A2814,product_hierarchy!$A$2:$C$43,2,FALSE)</f>
        <v>Other</v>
      </c>
      <c r="C2814" t="str">
        <f>VLOOKUP(A2814,product_hierarchy!$A$2:$C$43,3,FALSE)</f>
        <v>Percussion</v>
      </c>
      <c r="D2814" s="19">
        <v>3523280.7885794952</v>
      </c>
      <c r="E2814" s="15">
        <v>44440</v>
      </c>
      <c r="F2814">
        <v>0</v>
      </c>
    </row>
    <row r="2815" spans="1:6" x14ac:dyDescent="0.2">
      <c r="A2815" t="s">
        <v>99</v>
      </c>
      <c r="B2815" t="str">
        <f>VLOOKUP(A2815,product_hierarchy!$A$2:$C$43,2,FALSE)</f>
        <v>Other</v>
      </c>
      <c r="C2815" t="str">
        <f>VLOOKUP(A2815,product_hierarchy!$A$2:$C$43,3,FALSE)</f>
        <v>Other</v>
      </c>
      <c r="D2815" s="19">
        <v>30272735.346750002</v>
      </c>
      <c r="E2815" s="15">
        <v>44440</v>
      </c>
      <c r="F2815">
        <v>0</v>
      </c>
    </row>
    <row r="2816" spans="1:6" x14ac:dyDescent="0.2">
      <c r="A2816" t="s">
        <v>96</v>
      </c>
      <c r="B2816" t="str">
        <f>VLOOKUP(A2816,product_hierarchy!$A$2:$C$43,2,FALSE)</f>
        <v>Other</v>
      </c>
      <c r="C2816" t="str">
        <f>VLOOKUP(A2816,product_hierarchy!$A$2:$C$43,3,FALSE)</f>
        <v>Percussion</v>
      </c>
      <c r="D2816" s="19">
        <v>18034113.607789498</v>
      </c>
      <c r="E2816" s="15">
        <v>44440</v>
      </c>
      <c r="F2816">
        <v>0</v>
      </c>
    </row>
    <row r="2817" spans="1:6" x14ac:dyDescent="0.2">
      <c r="A2817" s="18" t="s">
        <v>100</v>
      </c>
      <c r="B2817" t="str">
        <f>VLOOKUP(A2817,product_hierarchy!$A$2:$C$43,2,FALSE)</f>
        <v>Other</v>
      </c>
      <c r="C2817" t="str">
        <f>VLOOKUP(A2817,product_hierarchy!$A$2:$C$43,3,FALSE)</f>
        <v>Other</v>
      </c>
      <c r="D2817" s="19">
        <v>12351174.778595243</v>
      </c>
      <c r="E2817" s="15">
        <v>44470</v>
      </c>
      <c r="F2817">
        <v>0</v>
      </c>
    </row>
    <row r="2818" spans="1:6" x14ac:dyDescent="0.2">
      <c r="A2818" t="s">
        <v>92</v>
      </c>
      <c r="B2818" t="str">
        <f>VLOOKUP(A2818,product_hierarchy!$A$2:$C$43,2,FALSE)</f>
        <v>Other</v>
      </c>
      <c r="C2818" t="str">
        <f>VLOOKUP(A2818,product_hierarchy!$A$2:$C$43,3,FALSE)</f>
        <v>Percussion</v>
      </c>
      <c r="D2818" s="19">
        <v>8051886.0868387502</v>
      </c>
      <c r="E2818" s="15">
        <v>44470</v>
      </c>
      <c r="F2818">
        <v>0</v>
      </c>
    </row>
    <row r="2819" spans="1:6" x14ac:dyDescent="0.2">
      <c r="A2819" t="s">
        <v>87</v>
      </c>
      <c r="B2819" t="str">
        <f>VLOOKUP(A2819,product_hierarchy!$A$2:$C$43,2,FALSE)</f>
        <v>Other</v>
      </c>
      <c r="C2819" t="str">
        <f>VLOOKUP(A2819,product_hierarchy!$A$2:$C$43,3,FALSE)</f>
        <v>Percussion</v>
      </c>
      <c r="D2819" s="19">
        <v>699770472.49962473</v>
      </c>
      <c r="E2819" s="15">
        <v>44470</v>
      </c>
      <c r="F2819">
        <v>0</v>
      </c>
    </row>
    <row r="2820" spans="1:6" x14ac:dyDescent="0.2">
      <c r="A2820" t="s">
        <v>88</v>
      </c>
      <c r="B2820" t="str">
        <f>VLOOKUP(A2820,product_hierarchy!$A$2:$C$43,2,FALSE)</f>
        <v>Other</v>
      </c>
      <c r="C2820" t="str">
        <f>VLOOKUP(A2820,product_hierarchy!$A$2:$C$43,3,FALSE)</f>
        <v>Percussion</v>
      </c>
      <c r="D2820" s="19">
        <v>158575829.92494765</v>
      </c>
      <c r="E2820" s="15">
        <v>44470</v>
      </c>
      <c r="F2820">
        <v>0</v>
      </c>
    </row>
    <row r="2821" spans="1:6" x14ac:dyDescent="0.2">
      <c r="A2821" t="s">
        <v>89</v>
      </c>
      <c r="B2821" t="str">
        <f>VLOOKUP(A2821,product_hierarchy!$A$2:$C$43,2,FALSE)</f>
        <v>Other</v>
      </c>
      <c r="C2821" t="str">
        <f>VLOOKUP(A2821,product_hierarchy!$A$2:$C$43,3,FALSE)</f>
        <v>Percussion</v>
      </c>
      <c r="D2821" s="19">
        <v>111994315.17299998</v>
      </c>
      <c r="E2821" s="15">
        <v>44470</v>
      </c>
      <c r="F2821">
        <v>0</v>
      </c>
    </row>
    <row r="2822" spans="1:6" x14ac:dyDescent="0.2">
      <c r="A2822" t="s">
        <v>94</v>
      </c>
      <c r="B2822" t="str">
        <f>VLOOKUP(A2822,product_hierarchy!$A$2:$C$43,2,FALSE)</f>
        <v>Other</v>
      </c>
      <c r="C2822" t="str">
        <f>VLOOKUP(A2822,product_hierarchy!$A$2:$C$43,3,FALSE)</f>
        <v>Percussion</v>
      </c>
      <c r="D2822" s="19">
        <v>28841734.565104537</v>
      </c>
      <c r="E2822" s="15">
        <v>44470</v>
      </c>
      <c r="F2822">
        <v>0</v>
      </c>
    </row>
    <row r="2823" spans="1:6" x14ac:dyDescent="0.2">
      <c r="A2823" t="s">
        <v>85</v>
      </c>
      <c r="B2823" t="str">
        <f>VLOOKUP(A2823,product_hierarchy!$A$2:$C$43,2,FALSE)</f>
        <v>Other</v>
      </c>
      <c r="C2823" t="str">
        <f>VLOOKUP(A2823,product_hierarchy!$A$2:$C$43,3,FALSE)</f>
        <v>Keyboards</v>
      </c>
      <c r="D2823" s="19">
        <v>32811397.187604796</v>
      </c>
      <c r="E2823" s="15">
        <v>44470</v>
      </c>
      <c r="F2823">
        <v>0</v>
      </c>
    </row>
    <row r="2824" spans="1:6" x14ac:dyDescent="0.2">
      <c r="A2824" t="s">
        <v>83</v>
      </c>
      <c r="B2824" t="str">
        <f>VLOOKUP(A2824,product_hierarchy!$A$2:$C$43,2,FALSE)</f>
        <v>Other</v>
      </c>
      <c r="C2824" t="str">
        <f>VLOOKUP(A2824,product_hierarchy!$A$2:$C$43,3,FALSE)</f>
        <v>Keyboards</v>
      </c>
      <c r="D2824" s="19">
        <v>209133215.93379152</v>
      </c>
      <c r="E2824" s="15">
        <v>44470</v>
      </c>
      <c r="F2824">
        <v>0</v>
      </c>
    </row>
    <row r="2825" spans="1:6" x14ac:dyDescent="0.2">
      <c r="A2825" t="s">
        <v>86</v>
      </c>
      <c r="B2825" t="str">
        <f>VLOOKUP(A2825,product_hierarchy!$A$2:$C$43,2,FALSE)</f>
        <v>Other</v>
      </c>
      <c r="C2825" t="str">
        <f>VLOOKUP(A2825,product_hierarchy!$A$2:$C$43,3,FALSE)</f>
        <v>Keyboards</v>
      </c>
      <c r="D2825" s="19">
        <v>75487116.235313296</v>
      </c>
      <c r="E2825" s="15">
        <v>44470</v>
      </c>
      <c r="F2825">
        <v>0</v>
      </c>
    </row>
    <row r="2826" spans="1:6" x14ac:dyDescent="0.2">
      <c r="A2826" t="s">
        <v>84</v>
      </c>
      <c r="B2826" t="str">
        <f>VLOOKUP(A2826,product_hierarchy!$A$2:$C$43,2,FALSE)</f>
        <v>Other</v>
      </c>
      <c r="C2826" t="str">
        <f>VLOOKUP(A2826,product_hierarchy!$A$2:$C$43,3,FALSE)</f>
        <v>Keyboards</v>
      </c>
      <c r="D2826" s="19">
        <v>511165279.93749118</v>
      </c>
      <c r="E2826" s="15">
        <v>44470</v>
      </c>
      <c r="F2826">
        <v>0</v>
      </c>
    </row>
    <row r="2827" spans="1:6" x14ac:dyDescent="0.2">
      <c r="A2827" t="s">
        <v>98</v>
      </c>
      <c r="B2827" t="str">
        <f>VLOOKUP(A2827,product_hierarchy!$A$2:$C$43,2,FALSE)</f>
        <v>Other</v>
      </c>
      <c r="C2827" t="str">
        <f>VLOOKUP(A2827,product_hierarchy!$A$2:$C$43,3,FALSE)</f>
        <v>Other</v>
      </c>
      <c r="D2827" s="19">
        <v>4097917.7205232531</v>
      </c>
      <c r="E2827" s="15">
        <v>44470</v>
      </c>
      <c r="F2827">
        <v>0</v>
      </c>
    </row>
    <row r="2828" spans="1:6" x14ac:dyDescent="0.2">
      <c r="A2828" t="s">
        <v>91</v>
      </c>
      <c r="B2828" t="str">
        <f>VLOOKUP(A2828,product_hierarchy!$A$2:$C$43,2,FALSE)</f>
        <v>Other</v>
      </c>
      <c r="C2828" t="str">
        <f>VLOOKUP(A2828,product_hierarchy!$A$2:$C$43,3,FALSE)</f>
        <v>Percussion</v>
      </c>
      <c r="D2828" s="19">
        <v>304544621.28162158</v>
      </c>
      <c r="E2828" s="15">
        <v>44470</v>
      </c>
      <c r="F2828">
        <v>0</v>
      </c>
    </row>
    <row r="2829" spans="1:6" x14ac:dyDescent="0.2">
      <c r="A2829" t="s">
        <v>93</v>
      </c>
      <c r="B2829" t="str">
        <f>VLOOKUP(A2829,product_hierarchy!$A$2:$C$43,2,FALSE)</f>
        <v>Other</v>
      </c>
      <c r="C2829" t="str">
        <f>VLOOKUP(A2829,product_hierarchy!$A$2:$C$43,3,FALSE)</f>
        <v>Percussion</v>
      </c>
      <c r="D2829" s="19">
        <v>89974088.987386584</v>
      </c>
      <c r="E2829" s="15">
        <v>44470</v>
      </c>
      <c r="F2829">
        <v>0</v>
      </c>
    </row>
    <row r="2830" spans="1:6" x14ac:dyDescent="0.2">
      <c r="A2830" t="s">
        <v>97</v>
      </c>
      <c r="B2830" t="str">
        <f>VLOOKUP(A2830,product_hierarchy!$A$2:$C$43,2,FALSE)</f>
        <v>Other</v>
      </c>
      <c r="C2830" t="str">
        <f>VLOOKUP(A2830,product_hierarchy!$A$2:$C$43,3,FALSE)</f>
        <v>Percussion</v>
      </c>
      <c r="D2830" s="19">
        <v>0</v>
      </c>
      <c r="E2830" s="15">
        <v>44470</v>
      </c>
      <c r="F2830">
        <v>0</v>
      </c>
    </row>
    <row r="2831" spans="1:6" x14ac:dyDescent="0.2">
      <c r="A2831" t="s">
        <v>95</v>
      </c>
      <c r="B2831" t="str">
        <f>VLOOKUP(A2831,product_hierarchy!$A$2:$C$43,2,FALSE)</f>
        <v>Other</v>
      </c>
      <c r="C2831" t="str">
        <f>VLOOKUP(A2831,product_hierarchy!$A$2:$C$43,3,FALSE)</f>
        <v>Percussion</v>
      </c>
      <c r="D2831" s="19">
        <v>7523941.0702072503</v>
      </c>
      <c r="E2831" s="15">
        <v>44470</v>
      </c>
      <c r="F2831">
        <v>0</v>
      </c>
    </row>
    <row r="2832" spans="1:6" x14ac:dyDescent="0.2">
      <c r="A2832" t="s">
        <v>99</v>
      </c>
      <c r="B2832" t="str">
        <f>VLOOKUP(A2832,product_hierarchy!$A$2:$C$43,2,FALSE)</f>
        <v>Other</v>
      </c>
      <c r="C2832" t="str">
        <f>VLOOKUP(A2832,product_hierarchy!$A$2:$C$43,3,FALSE)</f>
        <v>Other</v>
      </c>
      <c r="D2832" s="19">
        <v>36329480.655974999</v>
      </c>
      <c r="E2832" s="15">
        <v>44470</v>
      </c>
      <c r="F2832">
        <v>0</v>
      </c>
    </row>
    <row r="2833" spans="1:6" x14ac:dyDescent="0.2">
      <c r="A2833" t="s">
        <v>96</v>
      </c>
      <c r="B2833" t="str">
        <f>VLOOKUP(A2833,product_hierarchy!$A$2:$C$43,2,FALSE)</f>
        <v>Other</v>
      </c>
      <c r="C2833" t="str">
        <f>VLOOKUP(A2833,product_hierarchy!$A$2:$C$43,3,FALSE)</f>
        <v>Percussion</v>
      </c>
      <c r="D2833" s="19">
        <v>25890080.791740753</v>
      </c>
      <c r="E2833" s="15">
        <v>44470</v>
      </c>
      <c r="F2833">
        <v>0</v>
      </c>
    </row>
    <row r="2834" spans="1:6" x14ac:dyDescent="0.2">
      <c r="A2834" s="18" t="s">
        <v>100</v>
      </c>
      <c r="B2834" t="str">
        <f>VLOOKUP(A2834,product_hierarchy!$A$2:$C$43,2,FALSE)</f>
        <v>Other</v>
      </c>
      <c r="C2834" t="str">
        <f>VLOOKUP(A2834,product_hierarchy!$A$2:$C$43,3,FALSE)</f>
        <v>Other</v>
      </c>
      <c r="D2834" s="19">
        <v>19081709.836809736</v>
      </c>
      <c r="E2834" s="15">
        <v>44501</v>
      </c>
      <c r="F2834">
        <v>0</v>
      </c>
    </row>
    <row r="2835" spans="1:6" x14ac:dyDescent="0.2">
      <c r="A2835" t="s">
        <v>92</v>
      </c>
      <c r="B2835" t="str">
        <f>VLOOKUP(A2835,product_hierarchy!$A$2:$C$43,2,FALSE)</f>
        <v>Other</v>
      </c>
      <c r="C2835" t="str">
        <f>VLOOKUP(A2835,product_hierarchy!$A$2:$C$43,3,FALSE)</f>
        <v>Percussion</v>
      </c>
      <c r="D2835" s="19">
        <v>1505886.8262164968</v>
      </c>
      <c r="E2835" s="15">
        <v>44501</v>
      </c>
      <c r="F2835">
        <v>0</v>
      </c>
    </row>
    <row r="2836" spans="1:6" x14ac:dyDescent="0.2">
      <c r="A2836" t="s">
        <v>87</v>
      </c>
      <c r="B2836" t="str">
        <f>VLOOKUP(A2836,product_hierarchy!$A$2:$C$43,2,FALSE)</f>
        <v>Other</v>
      </c>
      <c r="C2836" t="str">
        <f>VLOOKUP(A2836,product_hierarchy!$A$2:$C$43,3,FALSE)</f>
        <v>Percussion</v>
      </c>
      <c r="D2836" s="19">
        <v>546572016.27753019</v>
      </c>
      <c r="E2836" s="15">
        <v>44501</v>
      </c>
      <c r="F2836">
        <v>0</v>
      </c>
    </row>
    <row r="2837" spans="1:6" x14ac:dyDescent="0.2">
      <c r="A2837" t="s">
        <v>88</v>
      </c>
      <c r="B2837" t="str">
        <f>VLOOKUP(A2837,product_hierarchy!$A$2:$C$43,2,FALSE)</f>
        <v>Other</v>
      </c>
      <c r="C2837" t="str">
        <f>VLOOKUP(A2837,product_hierarchy!$A$2:$C$43,3,FALSE)</f>
        <v>Percussion</v>
      </c>
      <c r="D2837" s="19">
        <v>118388570.61619593</v>
      </c>
      <c r="E2837" s="15">
        <v>44501</v>
      </c>
      <c r="F2837">
        <v>0</v>
      </c>
    </row>
    <row r="2838" spans="1:6" x14ac:dyDescent="0.2">
      <c r="A2838" t="s">
        <v>89</v>
      </c>
      <c r="B2838" t="str">
        <f>VLOOKUP(A2838,product_hierarchy!$A$2:$C$43,2,FALSE)</f>
        <v>Other</v>
      </c>
      <c r="C2838" t="str">
        <f>VLOOKUP(A2838,product_hierarchy!$A$2:$C$43,3,FALSE)</f>
        <v>Percussion</v>
      </c>
      <c r="D2838" s="19">
        <v>79350269.863234401</v>
      </c>
      <c r="E2838" s="15">
        <v>44501</v>
      </c>
      <c r="F2838">
        <v>0</v>
      </c>
    </row>
    <row r="2839" spans="1:6" x14ac:dyDescent="0.2">
      <c r="A2839" t="s">
        <v>94</v>
      </c>
      <c r="B2839" t="str">
        <f>VLOOKUP(A2839,product_hierarchy!$A$2:$C$43,2,FALSE)</f>
        <v>Other</v>
      </c>
      <c r="C2839" t="str">
        <f>VLOOKUP(A2839,product_hierarchy!$A$2:$C$43,3,FALSE)</f>
        <v>Percussion</v>
      </c>
      <c r="D2839" s="19">
        <v>25322145.704914495</v>
      </c>
      <c r="E2839" s="15">
        <v>44501</v>
      </c>
      <c r="F2839">
        <v>0</v>
      </c>
    </row>
    <row r="2840" spans="1:6" x14ac:dyDescent="0.2">
      <c r="A2840" t="s">
        <v>85</v>
      </c>
      <c r="B2840" t="str">
        <f>VLOOKUP(A2840,product_hierarchy!$A$2:$C$43,2,FALSE)</f>
        <v>Other</v>
      </c>
      <c r="C2840" t="str">
        <f>VLOOKUP(A2840,product_hierarchy!$A$2:$C$43,3,FALSE)</f>
        <v>Keyboards</v>
      </c>
      <c r="D2840" s="19">
        <v>18620649.890826769</v>
      </c>
      <c r="E2840" s="15">
        <v>44501</v>
      </c>
      <c r="F2840">
        <v>0</v>
      </c>
    </row>
    <row r="2841" spans="1:6" x14ac:dyDescent="0.2">
      <c r="A2841" t="s">
        <v>83</v>
      </c>
      <c r="B2841" t="str">
        <f>VLOOKUP(A2841,product_hierarchy!$A$2:$C$43,2,FALSE)</f>
        <v>Other</v>
      </c>
      <c r="C2841" t="str">
        <f>VLOOKUP(A2841,product_hierarchy!$A$2:$C$43,3,FALSE)</f>
        <v>Keyboards</v>
      </c>
      <c r="D2841" s="19">
        <v>168439553.43034947</v>
      </c>
      <c r="E2841" s="15">
        <v>44501</v>
      </c>
      <c r="F2841">
        <v>0</v>
      </c>
    </row>
    <row r="2842" spans="1:6" x14ac:dyDescent="0.2">
      <c r="A2842" t="s">
        <v>86</v>
      </c>
      <c r="B2842" t="str">
        <f>VLOOKUP(A2842,product_hierarchy!$A$2:$C$43,2,FALSE)</f>
        <v>Other</v>
      </c>
      <c r="C2842" t="str">
        <f>VLOOKUP(A2842,product_hierarchy!$A$2:$C$43,3,FALSE)</f>
        <v>Keyboards</v>
      </c>
      <c r="D2842" s="19">
        <v>64234515.549584143</v>
      </c>
      <c r="E2842" s="15">
        <v>44501</v>
      </c>
      <c r="F2842">
        <v>0</v>
      </c>
    </row>
    <row r="2843" spans="1:6" x14ac:dyDescent="0.2">
      <c r="A2843" t="s">
        <v>84</v>
      </c>
      <c r="B2843" t="str">
        <f>VLOOKUP(A2843,product_hierarchy!$A$2:$C$43,2,FALSE)</f>
        <v>Other</v>
      </c>
      <c r="C2843" t="str">
        <f>VLOOKUP(A2843,product_hierarchy!$A$2:$C$43,3,FALSE)</f>
        <v>Keyboards</v>
      </c>
      <c r="D2843" s="19">
        <v>381119996.72523999</v>
      </c>
      <c r="E2843" s="15">
        <v>44501</v>
      </c>
      <c r="F2843">
        <v>0</v>
      </c>
    </row>
    <row r="2844" spans="1:6" x14ac:dyDescent="0.2">
      <c r="A2844" t="s">
        <v>98</v>
      </c>
      <c r="B2844" t="str">
        <f>VLOOKUP(A2844,product_hierarchy!$A$2:$C$43,2,FALSE)</f>
        <v>Other</v>
      </c>
      <c r="C2844" t="str">
        <f>VLOOKUP(A2844,product_hierarchy!$A$2:$C$43,3,FALSE)</f>
        <v>Other</v>
      </c>
      <c r="D2844" s="19">
        <v>1554477.5873249883</v>
      </c>
      <c r="E2844" s="15">
        <v>44501</v>
      </c>
      <c r="F2844">
        <v>0</v>
      </c>
    </row>
    <row r="2845" spans="1:6" x14ac:dyDescent="0.2">
      <c r="A2845" t="s">
        <v>91</v>
      </c>
      <c r="B2845" t="str">
        <f>VLOOKUP(A2845,product_hierarchy!$A$2:$C$43,2,FALSE)</f>
        <v>Other</v>
      </c>
      <c r="C2845" t="str">
        <f>VLOOKUP(A2845,product_hierarchy!$A$2:$C$43,3,FALSE)</f>
        <v>Percussion</v>
      </c>
      <c r="D2845" s="19">
        <v>302004166.60586244</v>
      </c>
      <c r="E2845" s="15">
        <v>44501</v>
      </c>
      <c r="F2845">
        <v>0</v>
      </c>
    </row>
    <row r="2846" spans="1:6" x14ac:dyDescent="0.2">
      <c r="A2846" t="s">
        <v>93</v>
      </c>
      <c r="B2846" t="str">
        <f>VLOOKUP(A2846,product_hierarchy!$A$2:$C$43,2,FALSE)</f>
        <v>Other</v>
      </c>
      <c r="C2846" t="str">
        <f>VLOOKUP(A2846,product_hierarchy!$A$2:$C$43,3,FALSE)</f>
        <v>Percussion</v>
      </c>
      <c r="D2846" s="19">
        <v>77123317.322054237</v>
      </c>
      <c r="E2846" s="15">
        <v>44501</v>
      </c>
      <c r="F2846">
        <v>0</v>
      </c>
    </row>
    <row r="2847" spans="1:6" x14ac:dyDescent="0.2">
      <c r="A2847" t="s">
        <v>97</v>
      </c>
      <c r="B2847" t="str">
        <f>VLOOKUP(A2847,product_hierarchy!$A$2:$C$43,2,FALSE)</f>
        <v>Other</v>
      </c>
      <c r="C2847" t="str">
        <f>VLOOKUP(A2847,product_hierarchy!$A$2:$C$43,3,FALSE)</f>
        <v>Percussion</v>
      </c>
      <c r="D2847" s="19">
        <v>0</v>
      </c>
      <c r="E2847" s="15">
        <v>44501</v>
      </c>
      <c r="F2847">
        <v>0</v>
      </c>
    </row>
    <row r="2848" spans="1:6" x14ac:dyDescent="0.2">
      <c r="A2848" t="s">
        <v>95</v>
      </c>
      <c r="B2848" t="str">
        <f>VLOOKUP(A2848,product_hierarchy!$A$2:$C$43,2,FALSE)</f>
        <v>Other</v>
      </c>
      <c r="C2848" t="str">
        <f>VLOOKUP(A2848,product_hierarchy!$A$2:$C$43,3,FALSE)</f>
        <v>Percussion</v>
      </c>
      <c r="D2848" s="19">
        <v>3561580.1955824955</v>
      </c>
      <c r="E2848" s="15">
        <v>44501</v>
      </c>
      <c r="F2848">
        <v>0</v>
      </c>
    </row>
    <row r="2849" spans="1:6" x14ac:dyDescent="0.2">
      <c r="A2849" t="s">
        <v>99</v>
      </c>
      <c r="B2849" t="str">
        <f>VLOOKUP(A2849,product_hierarchy!$A$2:$C$43,2,FALSE)</f>
        <v>Other</v>
      </c>
      <c r="C2849" t="str">
        <f>VLOOKUP(A2849,product_hierarchy!$A$2:$C$43,3,FALSE)</f>
        <v>Other</v>
      </c>
      <c r="D2849" s="19">
        <v>44355595.011975005</v>
      </c>
      <c r="E2849" s="15">
        <v>44501</v>
      </c>
      <c r="F2849">
        <v>0</v>
      </c>
    </row>
    <row r="2850" spans="1:6" x14ac:dyDescent="0.2">
      <c r="A2850" t="s">
        <v>96</v>
      </c>
      <c r="B2850" t="str">
        <f>VLOOKUP(A2850,product_hierarchy!$A$2:$C$43,2,FALSE)</f>
        <v>Other</v>
      </c>
      <c r="C2850" t="str">
        <f>VLOOKUP(A2850,product_hierarchy!$A$2:$C$43,3,FALSE)</f>
        <v>Percussion</v>
      </c>
      <c r="D2850" s="19">
        <v>966125.74391774228</v>
      </c>
      <c r="E2850" s="15">
        <v>44501</v>
      </c>
      <c r="F2850">
        <v>0</v>
      </c>
    </row>
    <row r="2851" spans="1:6" x14ac:dyDescent="0.2">
      <c r="A2851" s="18" t="s">
        <v>100</v>
      </c>
      <c r="B2851" t="str">
        <f>VLOOKUP(A2851,product_hierarchy!$A$2:$C$43,2,FALSE)</f>
        <v>Other</v>
      </c>
      <c r="C2851" t="str">
        <f>VLOOKUP(A2851,product_hierarchy!$A$2:$C$43,3,FALSE)</f>
        <v>Other</v>
      </c>
      <c r="D2851" s="19">
        <v>17662076.24644126</v>
      </c>
      <c r="E2851" s="15">
        <v>44531</v>
      </c>
      <c r="F2851">
        <v>0</v>
      </c>
    </row>
    <row r="2852" spans="1:6" x14ac:dyDescent="0.2">
      <c r="A2852" t="s">
        <v>92</v>
      </c>
      <c r="B2852" t="str">
        <f>VLOOKUP(A2852,product_hierarchy!$A$2:$C$43,2,FALSE)</f>
        <v>Other</v>
      </c>
      <c r="C2852" t="str">
        <f>VLOOKUP(A2852,product_hierarchy!$A$2:$C$43,3,FALSE)</f>
        <v>Percussion</v>
      </c>
      <c r="D2852" s="19">
        <v>12895933.977225002</v>
      </c>
      <c r="E2852" s="15">
        <v>44531</v>
      </c>
      <c r="F2852">
        <v>0</v>
      </c>
    </row>
    <row r="2853" spans="1:6" x14ac:dyDescent="0.2">
      <c r="A2853" t="s">
        <v>87</v>
      </c>
      <c r="B2853" t="str">
        <f>VLOOKUP(A2853,product_hierarchy!$A$2:$C$43,2,FALSE)</f>
        <v>Other</v>
      </c>
      <c r="C2853" t="str">
        <f>VLOOKUP(A2853,product_hierarchy!$A$2:$C$43,3,FALSE)</f>
        <v>Percussion</v>
      </c>
      <c r="D2853" s="19">
        <v>544414571.46197581</v>
      </c>
      <c r="E2853" s="15">
        <v>44531</v>
      </c>
      <c r="F2853">
        <v>0</v>
      </c>
    </row>
    <row r="2854" spans="1:6" x14ac:dyDescent="0.2">
      <c r="A2854" t="s">
        <v>88</v>
      </c>
      <c r="B2854" t="str">
        <f>VLOOKUP(A2854,product_hierarchy!$A$2:$C$43,2,FALSE)</f>
        <v>Other</v>
      </c>
      <c r="C2854" t="str">
        <f>VLOOKUP(A2854,product_hierarchy!$A$2:$C$43,3,FALSE)</f>
        <v>Percussion</v>
      </c>
      <c r="D2854" s="19">
        <v>107967530.88485317</v>
      </c>
      <c r="E2854" s="15">
        <v>44531</v>
      </c>
      <c r="F2854">
        <v>0</v>
      </c>
    </row>
    <row r="2855" spans="1:6" x14ac:dyDescent="0.2">
      <c r="A2855" t="s">
        <v>89</v>
      </c>
      <c r="B2855" t="str">
        <f>VLOOKUP(A2855,product_hierarchy!$A$2:$C$43,2,FALSE)</f>
        <v>Other</v>
      </c>
      <c r="C2855" t="str">
        <f>VLOOKUP(A2855,product_hierarchy!$A$2:$C$43,3,FALSE)</f>
        <v>Percussion</v>
      </c>
      <c r="D2855" s="19">
        <v>100400946.74757236</v>
      </c>
      <c r="E2855" s="15">
        <v>44531</v>
      </c>
      <c r="F2855">
        <v>0</v>
      </c>
    </row>
    <row r="2856" spans="1:6" x14ac:dyDescent="0.2">
      <c r="A2856" t="s">
        <v>94</v>
      </c>
      <c r="B2856" t="str">
        <f>VLOOKUP(A2856,product_hierarchy!$A$2:$C$43,2,FALSE)</f>
        <v>Other</v>
      </c>
      <c r="C2856" t="str">
        <f>VLOOKUP(A2856,product_hierarchy!$A$2:$C$43,3,FALSE)</f>
        <v>Percussion</v>
      </c>
      <c r="D2856" s="19">
        <v>34393337.107037991</v>
      </c>
      <c r="E2856" s="15">
        <v>44531</v>
      </c>
      <c r="F2856">
        <v>0</v>
      </c>
    </row>
    <row r="2857" spans="1:6" x14ac:dyDescent="0.2">
      <c r="A2857" t="s">
        <v>85</v>
      </c>
      <c r="B2857" t="str">
        <f>VLOOKUP(A2857,product_hierarchy!$A$2:$C$43,2,FALSE)</f>
        <v>Other</v>
      </c>
      <c r="C2857" t="str">
        <f>VLOOKUP(A2857,product_hierarchy!$A$2:$C$43,3,FALSE)</f>
        <v>Keyboards</v>
      </c>
      <c r="D2857" s="19">
        <v>19602771.080753256</v>
      </c>
      <c r="E2857" s="15">
        <v>44531</v>
      </c>
      <c r="F2857">
        <v>0</v>
      </c>
    </row>
    <row r="2858" spans="1:6" x14ac:dyDescent="0.2">
      <c r="A2858" t="s">
        <v>83</v>
      </c>
      <c r="B2858" t="str">
        <f>VLOOKUP(A2858,product_hierarchy!$A$2:$C$43,2,FALSE)</f>
        <v>Other</v>
      </c>
      <c r="C2858" t="str">
        <f>VLOOKUP(A2858,product_hierarchy!$A$2:$C$43,3,FALSE)</f>
        <v>Keyboards</v>
      </c>
      <c r="D2858" s="19">
        <v>194225538.08990464</v>
      </c>
      <c r="E2858" s="15">
        <v>44531</v>
      </c>
      <c r="F2858">
        <v>0</v>
      </c>
    </row>
    <row r="2859" spans="1:6" x14ac:dyDescent="0.2">
      <c r="A2859" t="s">
        <v>86</v>
      </c>
      <c r="B2859" t="str">
        <f>VLOOKUP(A2859,product_hierarchy!$A$2:$C$43,2,FALSE)</f>
        <v>Other</v>
      </c>
      <c r="C2859" t="str">
        <f>VLOOKUP(A2859,product_hierarchy!$A$2:$C$43,3,FALSE)</f>
        <v>Keyboards</v>
      </c>
      <c r="D2859" s="19">
        <v>95205194.347770199</v>
      </c>
      <c r="E2859" s="15">
        <v>44531</v>
      </c>
      <c r="F2859">
        <v>0</v>
      </c>
    </row>
    <row r="2860" spans="1:6" x14ac:dyDescent="0.2">
      <c r="A2860" t="s">
        <v>84</v>
      </c>
      <c r="B2860" t="str">
        <f>VLOOKUP(A2860,product_hierarchy!$A$2:$C$43,2,FALSE)</f>
        <v>Other</v>
      </c>
      <c r="C2860" t="str">
        <f>VLOOKUP(A2860,product_hierarchy!$A$2:$C$43,3,FALSE)</f>
        <v>Keyboards</v>
      </c>
      <c r="D2860" s="19">
        <v>411884572.45384848</v>
      </c>
      <c r="E2860" s="15">
        <v>44531</v>
      </c>
      <c r="F2860">
        <v>0</v>
      </c>
    </row>
    <row r="2861" spans="1:6" x14ac:dyDescent="0.2">
      <c r="A2861" t="s">
        <v>98</v>
      </c>
      <c r="B2861" t="str">
        <f>VLOOKUP(A2861,product_hierarchy!$A$2:$C$43,2,FALSE)</f>
        <v>Other</v>
      </c>
      <c r="C2861" t="str">
        <f>VLOOKUP(A2861,product_hierarchy!$A$2:$C$43,3,FALSE)</f>
        <v>Other</v>
      </c>
      <c r="D2861" s="19">
        <v>825020.23096350778</v>
      </c>
      <c r="E2861" s="15">
        <v>44531</v>
      </c>
      <c r="F2861">
        <v>0</v>
      </c>
    </row>
    <row r="2862" spans="1:6" x14ac:dyDescent="0.2">
      <c r="A2862" t="s">
        <v>91</v>
      </c>
      <c r="B2862" t="str">
        <f>VLOOKUP(A2862,product_hierarchy!$A$2:$C$43,2,FALSE)</f>
        <v>Other</v>
      </c>
      <c r="C2862" t="str">
        <f>VLOOKUP(A2862,product_hierarchy!$A$2:$C$43,3,FALSE)</f>
        <v>Percussion</v>
      </c>
      <c r="D2862" s="19">
        <v>316253049.11167496</v>
      </c>
      <c r="E2862" s="15">
        <v>44531</v>
      </c>
      <c r="F2862">
        <v>0</v>
      </c>
    </row>
    <row r="2863" spans="1:6" x14ac:dyDescent="0.2">
      <c r="A2863" t="s">
        <v>93</v>
      </c>
      <c r="B2863" t="str">
        <f>VLOOKUP(A2863,product_hierarchy!$A$2:$C$43,2,FALSE)</f>
        <v>Other</v>
      </c>
      <c r="C2863" t="str">
        <f>VLOOKUP(A2863,product_hierarchy!$A$2:$C$43,3,FALSE)</f>
        <v>Percussion</v>
      </c>
      <c r="D2863" s="19">
        <v>85051761.960818201</v>
      </c>
      <c r="E2863" s="15">
        <v>44531</v>
      </c>
      <c r="F2863">
        <v>0</v>
      </c>
    </row>
    <row r="2864" spans="1:6" x14ac:dyDescent="0.2">
      <c r="A2864" t="s">
        <v>97</v>
      </c>
      <c r="B2864" t="str">
        <f>VLOOKUP(A2864,product_hierarchy!$A$2:$C$43,2,FALSE)</f>
        <v>Other</v>
      </c>
      <c r="C2864" t="str">
        <f>VLOOKUP(A2864,product_hierarchy!$A$2:$C$43,3,FALSE)</f>
        <v>Percussion</v>
      </c>
      <c r="D2864" s="19">
        <v>0</v>
      </c>
      <c r="E2864" s="15">
        <v>44531</v>
      </c>
      <c r="F2864">
        <v>0</v>
      </c>
    </row>
    <row r="2865" spans="1:6" x14ac:dyDescent="0.2">
      <c r="A2865" t="s">
        <v>95</v>
      </c>
      <c r="B2865" t="str">
        <f>VLOOKUP(A2865,product_hierarchy!$A$2:$C$43,2,FALSE)</f>
        <v>Other</v>
      </c>
      <c r="C2865" t="str">
        <f>VLOOKUP(A2865,product_hierarchy!$A$2:$C$43,3,FALSE)</f>
        <v>Percussion</v>
      </c>
      <c r="D2865" s="19">
        <v>6491040.9726240039</v>
      </c>
      <c r="E2865" s="15">
        <v>44531</v>
      </c>
      <c r="F2865">
        <v>0</v>
      </c>
    </row>
    <row r="2866" spans="1:6" x14ac:dyDescent="0.2">
      <c r="A2866" t="s">
        <v>99</v>
      </c>
      <c r="B2866" t="str">
        <f>VLOOKUP(A2866,product_hierarchy!$A$2:$C$43,2,FALSE)</f>
        <v>Other</v>
      </c>
      <c r="C2866" t="str">
        <f>VLOOKUP(A2866,product_hierarchy!$A$2:$C$43,3,FALSE)</f>
        <v>Other</v>
      </c>
      <c r="D2866" s="19">
        <v>43560569.051999986</v>
      </c>
      <c r="E2866" s="15">
        <v>44531</v>
      </c>
      <c r="F2866">
        <v>0</v>
      </c>
    </row>
    <row r="2867" spans="1:6" x14ac:dyDescent="0.2">
      <c r="A2867" t="s">
        <v>96</v>
      </c>
      <c r="B2867" t="str">
        <f>VLOOKUP(A2867,product_hierarchy!$A$2:$C$43,2,FALSE)</f>
        <v>Other</v>
      </c>
      <c r="C2867" t="str">
        <f>VLOOKUP(A2867,product_hierarchy!$A$2:$C$43,3,FALSE)</f>
        <v>Percussion</v>
      </c>
      <c r="D2867" s="19">
        <v>5863842.019912499</v>
      </c>
      <c r="E2867" s="15">
        <v>44531</v>
      </c>
      <c r="F2867">
        <v>0</v>
      </c>
    </row>
    <row r="2868" spans="1:6" x14ac:dyDescent="0.2">
      <c r="A2868" s="18" t="s">
        <v>100</v>
      </c>
      <c r="B2868" t="str">
        <f>VLOOKUP(A2868,product_hierarchy!$A$2:$C$43,2,FALSE)</f>
        <v>Other</v>
      </c>
      <c r="C2868" t="str">
        <f>VLOOKUP(A2868,product_hierarchy!$A$2:$C$43,3,FALSE)</f>
        <v>Other</v>
      </c>
      <c r="D2868" s="19">
        <v>24183056.874629252</v>
      </c>
      <c r="E2868" s="15">
        <v>44562</v>
      </c>
      <c r="F2868">
        <v>0</v>
      </c>
    </row>
    <row r="2869" spans="1:6" x14ac:dyDescent="0.2">
      <c r="A2869" t="s">
        <v>92</v>
      </c>
      <c r="B2869" t="str">
        <f>VLOOKUP(A2869,product_hierarchy!$A$2:$C$43,2,FALSE)</f>
        <v>Other</v>
      </c>
      <c r="C2869" t="str">
        <f>VLOOKUP(A2869,product_hierarchy!$A$2:$C$43,3,FALSE)</f>
        <v>Percussion</v>
      </c>
      <c r="D2869" s="19">
        <v>3858671.57162175</v>
      </c>
      <c r="E2869" s="15">
        <v>44562</v>
      </c>
      <c r="F2869">
        <v>0</v>
      </c>
    </row>
    <row r="2870" spans="1:6" x14ac:dyDescent="0.2">
      <c r="A2870" t="s">
        <v>87</v>
      </c>
      <c r="B2870" t="str">
        <f>VLOOKUP(A2870,product_hierarchy!$A$2:$C$43,2,FALSE)</f>
        <v>Other</v>
      </c>
      <c r="C2870" t="str">
        <f>VLOOKUP(A2870,product_hierarchy!$A$2:$C$43,3,FALSE)</f>
        <v>Percussion</v>
      </c>
      <c r="D2870" s="19">
        <v>428389439.50006425</v>
      </c>
      <c r="E2870" s="15">
        <v>44562</v>
      </c>
      <c r="F2870">
        <v>0</v>
      </c>
    </row>
    <row r="2871" spans="1:6" x14ac:dyDescent="0.2">
      <c r="A2871" t="s">
        <v>88</v>
      </c>
      <c r="B2871" t="str">
        <f>VLOOKUP(A2871,product_hierarchy!$A$2:$C$43,2,FALSE)</f>
        <v>Other</v>
      </c>
      <c r="C2871" t="str">
        <f>VLOOKUP(A2871,product_hierarchy!$A$2:$C$43,3,FALSE)</f>
        <v>Percussion</v>
      </c>
      <c r="D2871" s="19">
        <v>71456791.418678239</v>
      </c>
      <c r="E2871" s="15">
        <v>44562</v>
      </c>
      <c r="F2871">
        <v>0</v>
      </c>
    </row>
    <row r="2872" spans="1:6" x14ac:dyDescent="0.2">
      <c r="A2872" t="s">
        <v>89</v>
      </c>
      <c r="B2872" t="str">
        <f>VLOOKUP(A2872,product_hierarchy!$A$2:$C$43,2,FALSE)</f>
        <v>Other</v>
      </c>
      <c r="C2872" t="str">
        <f>VLOOKUP(A2872,product_hierarchy!$A$2:$C$43,3,FALSE)</f>
        <v>Percussion</v>
      </c>
      <c r="D2872" s="19">
        <v>62562015.144515246</v>
      </c>
      <c r="E2872" s="15">
        <v>44562</v>
      </c>
      <c r="F2872">
        <v>0</v>
      </c>
    </row>
    <row r="2873" spans="1:6" x14ac:dyDescent="0.2">
      <c r="A2873" t="s">
        <v>94</v>
      </c>
      <c r="B2873" t="str">
        <f>VLOOKUP(A2873,product_hierarchy!$A$2:$C$43,2,FALSE)</f>
        <v>Other</v>
      </c>
      <c r="C2873" t="str">
        <f>VLOOKUP(A2873,product_hierarchy!$A$2:$C$43,3,FALSE)</f>
        <v>Percussion</v>
      </c>
      <c r="D2873" s="19">
        <v>22207234.167114753</v>
      </c>
      <c r="E2873" s="15">
        <v>44562</v>
      </c>
      <c r="F2873">
        <v>0</v>
      </c>
    </row>
    <row r="2874" spans="1:6" x14ac:dyDescent="0.2">
      <c r="A2874" t="s">
        <v>85</v>
      </c>
      <c r="B2874" t="str">
        <f>VLOOKUP(A2874,product_hierarchy!$A$2:$C$43,2,FALSE)</f>
        <v>Other</v>
      </c>
      <c r="C2874" t="str">
        <f>VLOOKUP(A2874,product_hierarchy!$A$2:$C$43,3,FALSE)</f>
        <v>Keyboards</v>
      </c>
      <c r="D2874" s="19">
        <v>18173066.827178247</v>
      </c>
      <c r="E2874" s="15">
        <v>44562</v>
      </c>
      <c r="F2874">
        <v>0</v>
      </c>
    </row>
    <row r="2875" spans="1:6" x14ac:dyDescent="0.2">
      <c r="A2875" t="s">
        <v>83</v>
      </c>
      <c r="B2875" t="str">
        <f>VLOOKUP(A2875,product_hierarchy!$A$2:$C$43,2,FALSE)</f>
        <v>Other</v>
      </c>
      <c r="C2875" t="str">
        <f>VLOOKUP(A2875,product_hierarchy!$A$2:$C$43,3,FALSE)</f>
        <v>Keyboards</v>
      </c>
      <c r="D2875" s="19">
        <v>170623512.54836547</v>
      </c>
      <c r="E2875" s="15">
        <v>44562</v>
      </c>
      <c r="F2875">
        <v>0</v>
      </c>
    </row>
    <row r="2876" spans="1:6" x14ac:dyDescent="0.2">
      <c r="A2876" t="s">
        <v>86</v>
      </c>
      <c r="B2876" t="str">
        <f>VLOOKUP(A2876,product_hierarchy!$A$2:$C$43,2,FALSE)</f>
        <v>Other</v>
      </c>
      <c r="C2876" t="str">
        <f>VLOOKUP(A2876,product_hierarchy!$A$2:$C$43,3,FALSE)</f>
        <v>Keyboards</v>
      </c>
      <c r="D2876" s="19">
        <v>52911687.787452005</v>
      </c>
      <c r="E2876" s="15">
        <v>44562</v>
      </c>
      <c r="F2876">
        <v>0</v>
      </c>
    </row>
    <row r="2877" spans="1:6" x14ac:dyDescent="0.2">
      <c r="A2877" t="s">
        <v>84</v>
      </c>
      <c r="B2877" t="str">
        <f>VLOOKUP(A2877,product_hierarchy!$A$2:$C$43,2,FALSE)</f>
        <v>Other</v>
      </c>
      <c r="C2877" t="str">
        <f>VLOOKUP(A2877,product_hierarchy!$A$2:$C$43,3,FALSE)</f>
        <v>Keyboards</v>
      </c>
      <c r="D2877" s="19">
        <v>371688710.59651494</v>
      </c>
      <c r="E2877" s="15">
        <v>44562</v>
      </c>
      <c r="F2877">
        <v>0</v>
      </c>
    </row>
    <row r="2878" spans="1:6" x14ac:dyDescent="0.2">
      <c r="A2878" t="s">
        <v>98</v>
      </c>
      <c r="B2878" t="str">
        <f>VLOOKUP(A2878,product_hierarchy!$A$2:$C$43,2,FALSE)</f>
        <v>Other</v>
      </c>
      <c r="C2878" t="str">
        <f>VLOOKUP(A2878,product_hierarchy!$A$2:$C$43,3,FALSE)</f>
        <v>Other</v>
      </c>
      <c r="D2878" s="19">
        <v>1703877.0283664996</v>
      </c>
      <c r="E2878" s="15">
        <v>44562</v>
      </c>
      <c r="F2878">
        <v>0</v>
      </c>
    </row>
    <row r="2879" spans="1:6" x14ac:dyDescent="0.2">
      <c r="A2879" t="s">
        <v>91</v>
      </c>
      <c r="B2879" t="str">
        <f>VLOOKUP(A2879,product_hierarchy!$A$2:$C$43,2,FALSE)</f>
        <v>Other</v>
      </c>
      <c r="C2879" t="str">
        <f>VLOOKUP(A2879,product_hierarchy!$A$2:$C$43,3,FALSE)</f>
        <v>Percussion</v>
      </c>
      <c r="D2879" s="19">
        <v>259377849.87227094</v>
      </c>
      <c r="E2879" s="15">
        <v>44562</v>
      </c>
      <c r="F2879">
        <v>0</v>
      </c>
    </row>
    <row r="2880" spans="1:6" x14ac:dyDescent="0.2">
      <c r="A2880" t="s">
        <v>93</v>
      </c>
      <c r="B2880" t="str">
        <f>VLOOKUP(A2880,product_hierarchy!$A$2:$C$43,2,FALSE)</f>
        <v>Other</v>
      </c>
      <c r="C2880" t="str">
        <f>VLOOKUP(A2880,product_hierarchy!$A$2:$C$43,3,FALSE)</f>
        <v>Percussion</v>
      </c>
      <c r="D2880" s="19">
        <v>62030310.394630477</v>
      </c>
      <c r="E2880" s="15">
        <v>44562</v>
      </c>
      <c r="F2880">
        <v>0</v>
      </c>
    </row>
    <row r="2881" spans="1:6" x14ac:dyDescent="0.2">
      <c r="A2881" t="s">
        <v>97</v>
      </c>
      <c r="B2881" t="str">
        <f>VLOOKUP(A2881,product_hierarchy!$A$2:$C$43,2,FALSE)</f>
        <v>Other</v>
      </c>
      <c r="C2881" t="str">
        <f>VLOOKUP(A2881,product_hierarchy!$A$2:$C$43,3,FALSE)</f>
        <v>Percussion</v>
      </c>
      <c r="D2881" s="19">
        <v>309611.24999999994</v>
      </c>
      <c r="E2881" s="15">
        <v>44562</v>
      </c>
      <c r="F2881">
        <v>0</v>
      </c>
    </row>
    <row r="2882" spans="1:6" x14ac:dyDescent="0.2">
      <c r="A2882" t="s">
        <v>95</v>
      </c>
      <c r="B2882" t="str">
        <f>VLOOKUP(A2882,product_hierarchy!$A$2:$C$43,2,FALSE)</f>
        <v>Other</v>
      </c>
      <c r="C2882" t="str">
        <f>VLOOKUP(A2882,product_hierarchy!$A$2:$C$43,3,FALSE)</f>
        <v>Percussion</v>
      </c>
      <c r="D2882" s="19">
        <v>7966169.1595980013</v>
      </c>
      <c r="E2882" s="15">
        <v>44562</v>
      </c>
      <c r="F2882">
        <v>0</v>
      </c>
    </row>
    <row r="2883" spans="1:6" x14ac:dyDescent="0.2">
      <c r="A2883" t="s">
        <v>99</v>
      </c>
      <c r="B2883" t="str">
        <f>VLOOKUP(A2883,product_hierarchy!$A$2:$C$43,2,FALSE)</f>
        <v>Other</v>
      </c>
      <c r="C2883" t="str">
        <f>VLOOKUP(A2883,product_hierarchy!$A$2:$C$43,3,FALSE)</f>
        <v>Other</v>
      </c>
      <c r="D2883" s="19">
        <v>25353607.037849993</v>
      </c>
      <c r="E2883" s="15">
        <v>44562</v>
      </c>
      <c r="F2883">
        <v>0</v>
      </c>
    </row>
    <row r="2884" spans="1:6" x14ac:dyDescent="0.2">
      <c r="A2884" t="s">
        <v>96</v>
      </c>
      <c r="B2884" t="str">
        <f>VLOOKUP(A2884,product_hierarchy!$A$2:$C$43,2,FALSE)</f>
        <v>Other</v>
      </c>
      <c r="C2884" t="str">
        <f>VLOOKUP(A2884,product_hierarchy!$A$2:$C$43,3,FALSE)</f>
        <v>Percussion</v>
      </c>
      <c r="D2884" s="19">
        <v>8865896.3559854999</v>
      </c>
      <c r="E2884" s="15">
        <v>44562</v>
      </c>
      <c r="F2884">
        <v>0</v>
      </c>
    </row>
    <row r="2885" spans="1:6" x14ac:dyDescent="0.2">
      <c r="A2885" s="18" t="s">
        <v>100</v>
      </c>
      <c r="B2885" t="str">
        <f>VLOOKUP(A2885,product_hierarchy!$A$2:$C$43,2,FALSE)</f>
        <v>Other</v>
      </c>
      <c r="C2885" t="str">
        <f>VLOOKUP(A2885,product_hierarchy!$A$2:$C$43,3,FALSE)</f>
        <v>Other</v>
      </c>
      <c r="D2885" s="19">
        <v>15895219.397967003</v>
      </c>
      <c r="E2885" s="15">
        <v>44593</v>
      </c>
      <c r="F2885">
        <v>0</v>
      </c>
    </row>
    <row r="2886" spans="1:6" x14ac:dyDescent="0.2">
      <c r="A2886" t="s">
        <v>92</v>
      </c>
      <c r="B2886" t="str">
        <f>VLOOKUP(A2886,product_hierarchy!$A$2:$C$43,2,FALSE)</f>
        <v>Other</v>
      </c>
      <c r="C2886" t="str">
        <f>VLOOKUP(A2886,product_hierarchy!$A$2:$C$43,3,FALSE)</f>
        <v>Percussion</v>
      </c>
      <c r="D2886" s="19">
        <v>2371705.2127372492</v>
      </c>
      <c r="E2886" s="15">
        <v>44593</v>
      </c>
      <c r="F2886">
        <v>0</v>
      </c>
    </row>
    <row r="2887" spans="1:6" x14ac:dyDescent="0.2">
      <c r="A2887" t="s">
        <v>87</v>
      </c>
      <c r="B2887" t="str">
        <f>VLOOKUP(A2887,product_hierarchy!$A$2:$C$43,2,FALSE)</f>
        <v>Other</v>
      </c>
      <c r="C2887" t="str">
        <f>VLOOKUP(A2887,product_hierarchy!$A$2:$C$43,3,FALSE)</f>
        <v>Percussion</v>
      </c>
      <c r="D2887" s="19">
        <v>642692623.78029168</v>
      </c>
      <c r="E2887" s="15">
        <v>44593</v>
      </c>
      <c r="F2887">
        <v>0</v>
      </c>
    </row>
    <row r="2888" spans="1:6" x14ac:dyDescent="0.2">
      <c r="A2888" t="s">
        <v>88</v>
      </c>
      <c r="B2888" t="str">
        <f>VLOOKUP(A2888,product_hierarchy!$A$2:$C$43,2,FALSE)</f>
        <v>Other</v>
      </c>
      <c r="C2888" t="str">
        <f>VLOOKUP(A2888,product_hierarchy!$A$2:$C$43,3,FALSE)</f>
        <v>Percussion</v>
      </c>
      <c r="D2888" s="19">
        <v>134333810.93155724</v>
      </c>
      <c r="E2888" s="15">
        <v>44593</v>
      </c>
      <c r="F2888">
        <v>0</v>
      </c>
    </row>
    <row r="2889" spans="1:6" x14ac:dyDescent="0.2">
      <c r="A2889" t="s">
        <v>89</v>
      </c>
      <c r="B2889" t="str">
        <f>VLOOKUP(A2889,product_hierarchy!$A$2:$C$43,2,FALSE)</f>
        <v>Other</v>
      </c>
      <c r="C2889" t="str">
        <f>VLOOKUP(A2889,product_hierarchy!$A$2:$C$43,3,FALSE)</f>
        <v>Percussion</v>
      </c>
      <c r="D2889" s="19">
        <v>124076669.24071574</v>
      </c>
      <c r="E2889" s="15">
        <v>44593</v>
      </c>
      <c r="F2889">
        <v>0</v>
      </c>
    </row>
    <row r="2890" spans="1:6" x14ac:dyDescent="0.2">
      <c r="A2890" t="s">
        <v>94</v>
      </c>
      <c r="B2890" t="str">
        <f>VLOOKUP(A2890,product_hierarchy!$A$2:$C$43,2,FALSE)</f>
        <v>Other</v>
      </c>
      <c r="C2890" t="str">
        <f>VLOOKUP(A2890,product_hierarchy!$A$2:$C$43,3,FALSE)</f>
        <v>Percussion</v>
      </c>
      <c r="D2890" s="19">
        <v>28689292.140853494</v>
      </c>
      <c r="E2890" s="15">
        <v>44593</v>
      </c>
      <c r="F2890">
        <v>0</v>
      </c>
    </row>
    <row r="2891" spans="1:6" x14ac:dyDescent="0.2">
      <c r="A2891" t="s">
        <v>85</v>
      </c>
      <c r="B2891" t="str">
        <f>VLOOKUP(A2891,product_hierarchy!$A$2:$C$43,2,FALSE)</f>
        <v>Other</v>
      </c>
      <c r="C2891" t="str">
        <f>VLOOKUP(A2891,product_hierarchy!$A$2:$C$43,3,FALSE)</f>
        <v>Keyboards</v>
      </c>
      <c r="D2891" s="19">
        <v>13883115.391499251</v>
      </c>
      <c r="E2891" s="15">
        <v>44593</v>
      </c>
      <c r="F2891">
        <v>0</v>
      </c>
    </row>
    <row r="2892" spans="1:6" x14ac:dyDescent="0.2">
      <c r="A2892" t="s">
        <v>83</v>
      </c>
      <c r="B2892" t="str">
        <f>VLOOKUP(A2892,product_hierarchy!$A$2:$C$43,2,FALSE)</f>
        <v>Other</v>
      </c>
      <c r="C2892" t="str">
        <f>VLOOKUP(A2892,product_hierarchy!$A$2:$C$43,3,FALSE)</f>
        <v>Keyboards</v>
      </c>
      <c r="D2892" s="19">
        <v>143332086.71702698</v>
      </c>
      <c r="E2892" s="15">
        <v>44593</v>
      </c>
      <c r="F2892">
        <v>0</v>
      </c>
    </row>
    <row r="2893" spans="1:6" x14ac:dyDescent="0.2">
      <c r="A2893" t="s">
        <v>86</v>
      </c>
      <c r="B2893" t="str">
        <f>VLOOKUP(A2893,product_hierarchy!$A$2:$C$43,2,FALSE)</f>
        <v>Other</v>
      </c>
      <c r="C2893" t="str">
        <f>VLOOKUP(A2893,product_hierarchy!$A$2:$C$43,3,FALSE)</f>
        <v>Keyboards</v>
      </c>
      <c r="D2893" s="19">
        <v>33751849.099760994</v>
      </c>
      <c r="E2893" s="15">
        <v>44593</v>
      </c>
      <c r="F2893">
        <v>0</v>
      </c>
    </row>
    <row r="2894" spans="1:6" x14ac:dyDescent="0.2">
      <c r="A2894" t="s">
        <v>84</v>
      </c>
      <c r="B2894" t="str">
        <f>VLOOKUP(A2894,product_hierarchy!$A$2:$C$43,2,FALSE)</f>
        <v>Other</v>
      </c>
      <c r="C2894" t="str">
        <f>VLOOKUP(A2894,product_hierarchy!$A$2:$C$43,3,FALSE)</f>
        <v>Keyboards</v>
      </c>
      <c r="D2894" s="19">
        <v>352331049.94942725</v>
      </c>
      <c r="E2894" s="15">
        <v>44593</v>
      </c>
      <c r="F2894">
        <v>0</v>
      </c>
    </row>
    <row r="2895" spans="1:6" x14ac:dyDescent="0.2">
      <c r="A2895" t="s">
        <v>98</v>
      </c>
      <c r="B2895" t="str">
        <f>VLOOKUP(A2895,product_hierarchy!$A$2:$C$43,2,FALSE)</f>
        <v>Other</v>
      </c>
      <c r="C2895" t="str">
        <f>VLOOKUP(A2895,product_hierarchy!$A$2:$C$43,3,FALSE)</f>
        <v>Other</v>
      </c>
      <c r="D2895" s="19">
        <v>4295683.2068280019</v>
      </c>
      <c r="E2895" s="15">
        <v>44593</v>
      </c>
      <c r="F2895">
        <v>0</v>
      </c>
    </row>
    <row r="2896" spans="1:6" x14ac:dyDescent="0.2">
      <c r="A2896" t="s">
        <v>91</v>
      </c>
      <c r="B2896" t="str">
        <f>VLOOKUP(A2896,product_hierarchy!$A$2:$C$43,2,FALSE)</f>
        <v>Other</v>
      </c>
      <c r="C2896" t="str">
        <f>VLOOKUP(A2896,product_hierarchy!$A$2:$C$43,3,FALSE)</f>
        <v>Percussion</v>
      </c>
      <c r="D2896" s="19">
        <v>306702182.75869584</v>
      </c>
      <c r="E2896" s="15">
        <v>44593</v>
      </c>
      <c r="F2896">
        <v>0</v>
      </c>
    </row>
    <row r="2897" spans="1:6" x14ac:dyDescent="0.2">
      <c r="A2897" t="s">
        <v>93</v>
      </c>
      <c r="B2897" t="str">
        <f>VLOOKUP(A2897,product_hierarchy!$A$2:$C$43,2,FALSE)</f>
        <v>Other</v>
      </c>
      <c r="C2897" t="str">
        <f>VLOOKUP(A2897,product_hierarchy!$A$2:$C$43,3,FALSE)</f>
        <v>Percussion</v>
      </c>
      <c r="D2897" s="19">
        <v>97527286.215362251</v>
      </c>
      <c r="E2897" s="15">
        <v>44593</v>
      </c>
      <c r="F2897">
        <v>0</v>
      </c>
    </row>
    <row r="2898" spans="1:6" x14ac:dyDescent="0.2">
      <c r="A2898" t="s">
        <v>97</v>
      </c>
      <c r="B2898" t="str">
        <f>VLOOKUP(A2898,product_hierarchy!$A$2:$C$43,2,FALSE)</f>
        <v>Other</v>
      </c>
      <c r="C2898" t="str">
        <f>VLOOKUP(A2898,product_hierarchy!$A$2:$C$43,3,FALSE)</f>
        <v>Percussion</v>
      </c>
      <c r="D2898" s="19">
        <v>216727.875</v>
      </c>
      <c r="E2898" s="15">
        <v>44593</v>
      </c>
      <c r="F2898">
        <v>0</v>
      </c>
    </row>
    <row r="2899" spans="1:6" x14ac:dyDescent="0.2">
      <c r="A2899" t="s">
        <v>95</v>
      </c>
      <c r="B2899" t="str">
        <f>VLOOKUP(A2899,product_hierarchy!$A$2:$C$43,2,FALSE)</f>
        <v>Other</v>
      </c>
      <c r="C2899" t="str">
        <f>VLOOKUP(A2899,product_hierarchy!$A$2:$C$43,3,FALSE)</f>
        <v>Percussion</v>
      </c>
      <c r="D2899" s="19">
        <v>1813365.2262374989</v>
      </c>
      <c r="E2899" s="15">
        <v>44593</v>
      </c>
      <c r="F2899">
        <v>0</v>
      </c>
    </row>
    <row r="2900" spans="1:6" x14ac:dyDescent="0.2">
      <c r="A2900" t="s">
        <v>99</v>
      </c>
      <c r="B2900" t="str">
        <f>VLOOKUP(A2900,product_hierarchy!$A$2:$C$43,2,FALSE)</f>
        <v>Other</v>
      </c>
      <c r="C2900" t="str">
        <f>VLOOKUP(A2900,product_hierarchy!$A$2:$C$43,3,FALSE)</f>
        <v>Other</v>
      </c>
      <c r="D2900" s="19">
        <v>30318303.930524994</v>
      </c>
      <c r="E2900" s="15">
        <v>44593</v>
      </c>
      <c r="F2900">
        <v>0</v>
      </c>
    </row>
    <row r="2901" spans="1:6" x14ac:dyDescent="0.2">
      <c r="A2901" t="s">
        <v>96</v>
      </c>
      <c r="B2901" t="str">
        <f>VLOOKUP(A2901,product_hierarchy!$A$2:$C$43,2,FALSE)</f>
        <v>Other</v>
      </c>
      <c r="C2901" t="str">
        <f>VLOOKUP(A2901,product_hierarchy!$A$2:$C$43,3,FALSE)</f>
        <v>Percussion</v>
      </c>
      <c r="D2901" s="19">
        <v>5831107.3797502499</v>
      </c>
      <c r="E2901" s="15">
        <v>44593</v>
      </c>
      <c r="F2901">
        <v>0</v>
      </c>
    </row>
    <row r="2902" spans="1:6" x14ac:dyDescent="0.2">
      <c r="A2902" s="18" t="s">
        <v>100</v>
      </c>
      <c r="B2902" t="str">
        <f>VLOOKUP(A2902,product_hierarchy!$A$2:$C$43,2,FALSE)</f>
        <v>Other</v>
      </c>
      <c r="C2902" t="str">
        <f>VLOOKUP(A2902,product_hierarchy!$A$2:$C$43,3,FALSE)</f>
        <v>Other</v>
      </c>
      <c r="D2902" s="19">
        <v>16720340.871809252</v>
      </c>
      <c r="E2902" s="15">
        <v>44621</v>
      </c>
      <c r="F2902">
        <v>0</v>
      </c>
    </row>
    <row r="2903" spans="1:6" x14ac:dyDescent="0.2">
      <c r="A2903" t="s">
        <v>92</v>
      </c>
      <c r="B2903" t="str">
        <f>VLOOKUP(A2903,product_hierarchy!$A$2:$C$43,2,FALSE)</f>
        <v>Other</v>
      </c>
      <c r="C2903" t="str">
        <f>VLOOKUP(A2903,product_hierarchy!$A$2:$C$43,3,FALSE)</f>
        <v>Percussion</v>
      </c>
      <c r="D2903" s="19">
        <v>3138165.0764977508</v>
      </c>
      <c r="E2903" s="15">
        <v>44621</v>
      </c>
      <c r="F2903">
        <v>0</v>
      </c>
    </row>
    <row r="2904" spans="1:6" x14ac:dyDescent="0.2">
      <c r="A2904" t="s">
        <v>87</v>
      </c>
      <c r="B2904" t="str">
        <f>VLOOKUP(A2904,product_hierarchy!$A$2:$C$43,2,FALSE)</f>
        <v>Other</v>
      </c>
      <c r="C2904" t="str">
        <f>VLOOKUP(A2904,product_hierarchy!$A$2:$C$43,3,FALSE)</f>
        <v>Percussion</v>
      </c>
      <c r="D2904" s="19">
        <v>626173824.35166931</v>
      </c>
      <c r="E2904" s="15">
        <v>44621</v>
      </c>
      <c r="F2904">
        <v>0</v>
      </c>
    </row>
    <row r="2905" spans="1:6" x14ac:dyDescent="0.2">
      <c r="A2905" t="s">
        <v>88</v>
      </c>
      <c r="B2905" t="str">
        <f>VLOOKUP(A2905,product_hierarchy!$A$2:$C$43,2,FALSE)</f>
        <v>Other</v>
      </c>
      <c r="C2905" t="str">
        <f>VLOOKUP(A2905,product_hierarchy!$A$2:$C$43,3,FALSE)</f>
        <v>Percussion</v>
      </c>
      <c r="D2905" s="19">
        <v>138496056.20995963</v>
      </c>
      <c r="E2905" s="15">
        <v>44621</v>
      </c>
      <c r="F2905">
        <v>0</v>
      </c>
    </row>
    <row r="2906" spans="1:6" x14ac:dyDescent="0.2">
      <c r="A2906" t="s">
        <v>89</v>
      </c>
      <c r="B2906" t="str">
        <f>VLOOKUP(A2906,product_hierarchy!$A$2:$C$43,2,FALSE)</f>
        <v>Other</v>
      </c>
      <c r="C2906" t="str">
        <f>VLOOKUP(A2906,product_hierarchy!$A$2:$C$43,3,FALSE)</f>
        <v>Percussion</v>
      </c>
      <c r="D2906" s="19">
        <v>111904333.41271274</v>
      </c>
      <c r="E2906" s="15">
        <v>44621</v>
      </c>
      <c r="F2906">
        <v>0</v>
      </c>
    </row>
    <row r="2907" spans="1:6" x14ac:dyDescent="0.2">
      <c r="A2907" t="s">
        <v>94</v>
      </c>
      <c r="B2907" t="str">
        <f>VLOOKUP(A2907,product_hierarchy!$A$2:$C$43,2,FALSE)</f>
        <v>Other</v>
      </c>
      <c r="C2907" t="str">
        <f>VLOOKUP(A2907,product_hierarchy!$A$2:$C$43,3,FALSE)</f>
        <v>Percussion</v>
      </c>
      <c r="D2907" s="19">
        <v>24914696.371080756</v>
      </c>
      <c r="E2907" s="15">
        <v>44621</v>
      </c>
      <c r="F2907">
        <v>0</v>
      </c>
    </row>
    <row r="2908" spans="1:6" x14ac:dyDescent="0.2">
      <c r="A2908" t="s">
        <v>85</v>
      </c>
      <c r="B2908" t="str">
        <f>VLOOKUP(A2908,product_hierarchy!$A$2:$C$43,2,FALSE)</f>
        <v>Other</v>
      </c>
      <c r="C2908" t="str">
        <f>VLOOKUP(A2908,product_hierarchy!$A$2:$C$43,3,FALSE)</f>
        <v>Keyboards</v>
      </c>
      <c r="D2908" s="19">
        <v>18461076.004887749</v>
      </c>
      <c r="E2908" s="15">
        <v>44621</v>
      </c>
      <c r="F2908">
        <v>0</v>
      </c>
    </row>
    <row r="2909" spans="1:6" x14ac:dyDescent="0.2">
      <c r="A2909" t="s">
        <v>83</v>
      </c>
      <c r="B2909" t="str">
        <f>VLOOKUP(A2909,product_hierarchy!$A$2:$C$43,2,FALSE)</f>
        <v>Other</v>
      </c>
      <c r="C2909" t="str">
        <f>VLOOKUP(A2909,product_hierarchy!$A$2:$C$43,3,FALSE)</f>
        <v>Keyboards</v>
      </c>
      <c r="D2909" s="19">
        <v>204014891.98230073</v>
      </c>
      <c r="E2909" s="15">
        <v>44621</v>
      </c>
      <c r="F2909">
        <v>0</v>
      </c>
    </row>
    <row r="2910" spans="1:6" x14ac:dyDescent="0.2">
      <c r="A2910" t="s">
        <v>86</v>
      </c>
      <c r="B2910" t="str">
        <f>VLOOKUP(A2910,product_hierarchy!$A$2:$C$43,2,FALSE)</f>
        <v>Other</v>
      </c>
      <c r="C2910" t="str">
        <f>VLOOKUP(A2910,product_hierarchy!$A$2:$C$43,3,FALSE)</f>
        <v>Keyboards</v>
      </c>
      <c r="D2910" s="19">
        <v>70418937.231483728</v>
      </c>
      <c r="E2910" s="15">
        <v>44621</v>
      </c>
      <c r="F2910">
        <v>0</v>
      </c>
    </row>
    <row r="2911" spans="1:6" x14ac:dyDescent="0.2">
      <c r="A2911" t="s">
        <v>84</v>
      </c>
      <c r="B2911" t="str">
        <f>VLOOKUP(A2911,product_hierarchy!$A$2:$C$43,2,FALSE)</f>
        <v>Other</v>
      </c>
      <c r="C2911" t="str">
        <f>VLOOKUP(A2911,product_hierarchy!$A$2:$C$43,3,FALSE)</f>
        <v>Keyboards</v>
      </c>
      <c r="D2911" s="19">
        <v>422098476.80978251</v>
      </c>
      <c r="E2911" s="15">
        <v>44621</v>
      </c>
      <c r="F2911">
        <v>0</v>
      </c>
    </row>
    <row r="2912" spans="1:6" x14ac:dyDescent="0.2">
      <c r="A2912" t="s">
        <v>98</v>
      </c>
      <c r="B2912" t="str">
        <f>VLOOKUP(A2912,product_hierarchy!$A$2:$C$43,2,FALSE)</f>
        <v>Other</v>
      </c>
      <c r="C2912" t="str">
        <f>VLOOKUP(A2912,product_hierarchy!$A$2:$C$43,3,FALSE)</f>
        <v>Other</v>
      </c>
      <c r="D2912" s="19">
        <v>2892665.0899574952</v>
      </c>
      <c r="E2912" s="15">
        <v>44621</v>
      </c>
      <c r="F2912">
        <v>0</v>
      </c>
    </row>
    <row r="2913" spans="1:6" x14ac:dyDescent="0.2">
      <c r="A2913" t="s">
        <v>91</v>
      </c>
      <c r="B2913" t="str">
        <f>VLOOKUP(A2913,product_hierarchy!$A$2:$C$43,2,FALSE)</f>
        <v>Other</v>
      </c>
      <c r="C2913" t="str">
        <f>VLOOKUP(A2913,product_hierarchy!$A$2:$C$43,3,FALSE)</f>
        <v>Percussion</v>
      </c>
      <c r="D2913" s="19">
        <v>288986879.94189972</v>
      </c>
      <c r="E2913" s="15">
        <v>44621</v>
      </c>
      <c r="F2913">
        <v>0</v>
      </c>
    </row>
    <row r="2914" spans="1:6" x14ac:dyDescent="0.2">
      <c r="A2914" t="s">
        <v>93</v>
      </c>
      <c r="B2914" t="str">
        <f>VLOOKUP(A2914,product_hierarchy!$A$2:$C$43,2,FALSE)</f>
        <v>Other</v>
      </c>
      <c r="C2914" t="str">
        <f>VLOOKUP(A2914,product_hierarchy!$A$2:$C$43,3,FALSE)</f>
        <v>Percussion</v>
      </c>
      <c r="D2914" s="19">
        <v>90865379.772589505</v>
      </c>
      <c r="E2914" s="15">
        <v>44621</v>
      </c>
      <c r="F2914">
        <v>0</v>
      </c>
    </row>
    <row r="2915" spans="1:6" x14ac:dyDescent="0.2">
      <c r="A2915" t="s">
        <v>97</v>
      </c>
      <c r="B2915" t="str">
        <f>VLOOKUP(A2915,product_hierarchy!$A$2:$C$43,2,FALSE)</f>
        <v>Other</v>
      </c>
      <c r="C2915" t="str">
        <f>VLOOKUP(A2915,product_hierarchy!$A$2:$C$43,3,FALSE)</f>
        <v>Percussion</v>
      </c>
      <c r="D2915" s="19">
        <v>0</v>
      </c>
      <c r="E2915" s="15">
        <v>44621</v>
      </c>
      <c r="F2915">
        <v>0</v>
      </c>
    </row>
    <row r="2916" spans="1:6" x14ac:dyDescent="0.2">
      <c r="A2916" t="s">
        <v>95</v>
      </c>
      <c r="B2916" t="str">
        <f>VLOOKUP(A2916,product_hierarchy!$A$2:$C$43,2,FALSE)</f>
        <v>Other</v>
      </c>
      <c r="C2916" t="str">
        <f>VLOOKUP(A2916,product_hierarchy!$A$2:$C$43,3,FALSE)</f>
        <v>Percussion</v>
      </c>
      <c r="D2916" s="19">
        <v>6499295.2085490003</v>
      </c>
      <c r="E2916" s="15">
        <v>44621</v>
      </c>
      <c r="F2916">
        <v>0</v>
      </c>
    </row>
    <row r="2917" spans="1:6" x14ac:dyDescent="0.2">
      <c r="A2917" t="s">
        <v>99</v>
      </c>
      <c r="B2917" t="str">
        <f>VLOOKUP(A2917,product_hierarchy!$A$2:$C$43,2,FALSE)</f>
        <v>Other</v>
      </c>
      <c r="C2917" t="str">
        <f>VLOOKUP(A2917,product_hierarchy!$A$2:$C$43,3,FALSE)</f>
        <v>Other</v>
      </c>
      <c r="D2917" s="19">
        <v>122805215.53267501</v>
      </c>
      <c r="E2917" s="15">
        <v>44621</v>
      </c>
      <c r="F2917">
        <v>0</v>
      </c>
    </row>
    <row r="2918" spans="1:6" x14ac:dyDescent="0.2">
      <c r="A2918" t="s">
        <v>96</v>
      </c>
      <c r="B2918" t="str">
        <f>VLOOKUP(A2918,product_hierarchy!$A$2:$C$43,2,FALSE)</f>
        <v>Other</v>
      </c>
      <c r="C2918" t="str">
        <f>VLOOKUP(A2918,product_hierarchy!$A$2:$C$43,3,FALSE)</f>
        <v>Percussion</v>
      </c>
      <c r="D2918" s="19">
        <v>5055803.037177749</v>
      </c>
      <c r="E2918" s="15">
        <v>44621</v>
      </c>
      <c r="F2918">
        <v>0</v>
      </c>
    </row>
    <row r="2919" spans="1:6" x14ac:dyDescent="0.2">
      <c r="A2919" s="18" t="s">
        <v>100</v>
      </c>
      <c r="B2919" t="str">
        <f>VLOOKUP(A2919,product_hierarchy!$A$2:$C$43,2,FALSE)</f>
        <v>Other</v>
      </c>
      <c r="C2919" t="str">
        <f>VLOOKUP(A2919,product_hierarchy!$A$2:$C$43,3,FALSE)</f>
        <v>Other</v>
      </c>
      <c r="D2919" s="19">
        <v>12536645.044862248</v>
      </c>
      <c r="E2919" s="15">
        <v>44652</v>
      </c>
      <c r="F2919">
        <v>0</v>
      </c>
    </row>
    <row r="2920" spans="1:6" x14ac:dyDescent="0.2">
      <c r="A2920" t="s">
        <v>92</v>
      </c>
      <c r="B2920" t="str">
        <f>VLOOKUP(A2920,product_hierarchy!$A$2:$C$43,2,FALSE)</f>
        <v>Other</v>
      </c>
      <c r="C2920" t="str">
        <f>VLOOKUP(A2920,product_hierarchy!$A$2:$C$43,3,FALSE)</f>
        <v>Percussion</v>
      </c>
      <c r="D2920" s="19">
        <v>3045846.1228064983</v>
      </c>
      <c r="E2920" s="15">
        <v>44652</v>
      </c>
      <c r="F2920">
        <v>0</v>
      </c>
    </row>
    <row r="2921" spans="1:6" x14ac:dyDescent="0.2">
      <c r="A2921" t="s">
        <v>87</v>
      </c>
      <c r="B2921" t="str">
        <f>VLOOKUP(A2921,product_hierarchy!$A$2:$C$43,2,FALSE)</f>
        <v>Other</v>
      </c>
      <c r="C2921" t="str">
        <f>VLOOKUP(A2921,product_hierarchy!$A$2:$C$43,3,FALSE)</f>
        <v>Percussion</v>
      </c>
      <c r="D2921" s="19">
        <v>804176921.97262001</v>
      </c>
      <c r="E2921" s="15">
        <v>44652</v>
      </c>
      <c r="F2921">
        <v>0</v>
      </c>
    </row>
    <row r="2922" spans="1:6" x14ac:dyDescent="0.2">
      <c r="A2922" t="s">
        <v>88</v>
      </c>
      <c r="B2922" t="str">
        <f>VLOOKUP(A2922,product_hierarchy!$A$2:$C$43,2,FALSE)</f>
        <v>Other</v>
      </c>
      <c r="C2922" t="str">
        <f>VLOOKUP(A2922,product_hierarchy!$A$2:$C$43,3,FALSE)</f>
        <v>Percussion</v>
      </c>
      <c r="D2922" s="19">
        <v>116670788.20352492</v>
      </c>
      <c r="E2922" s="15">
        <v>44652</v>
      </c>
      <c r="F2922">
        <v>0</v>
      </c>
    </row>
    <row r="2923" spans="1:6" x14ac:dyDescent="0.2">
      <c r="A2923" t="s">
        <v>89</v>
      </c>
      <c r="B2923" t="str">
        <f>VLOOKUP(A2923,product_hierarchy!$A$2:$C$43,2,FALSE)</f>
        <v>Other</v>
      </c>
      <c r="C2923" t="str">
        <f>VLOOKUP(A2923,product_hierarchy!$A$2:$C$43,3,FALSE)</f>
        <v>Percussion</v>
      </c>
      <c r="D2923" s="19">
        <v>110871417.52495578</v>
      </c>
      <c r="E2923" s="15">
        <v>44652</v>
      </c>
      <c r="F2923">
        <v>0</v>
      </c>
    </row>
    <row r="2924" spans="1:6" x14ac:dyDescent="0.2">
      <c r="A2924" t="s">
        <v>94</v>
      </c>
      <c r="B2924" t="str">
        <f>VLOOKUP(A2924,product_hierarchy!$A$2:$C$43,2,FALSE)</f>
        <v>Other</v>
      </c>
      <c r="C2924" t="str">
        <f>VLOOKUP(A2924,product_hierarchy!$A$2:$C$43,3,FALSE)</f>
        <v>Percussion</v>
      </c>
      <c r="D2924" s="19">
        <v>32063292.750644974</v>
      </c>
      <c r="E2924" s="15">
        <v>44652</v>
      </c>
      <c r="F2924">
        <v>0</v>
      </c>
    </row>
    <row r="2925" spans="1:6" x14ac:dyDescent="0.2">
      <c r="A2925" t="s">
        <v>85</v>
      </c>
      <c r="B2925" t="str">
        <f>VLOOKUP(A2925,product_hierarchy!$A$2:$C$43,2,FALSE)</f>
        <v>Other</v>
      </c>
      <c r="C2925" t="str">
        <f>VLOOKUP(A2925,product_hierarchy!$A$2:$C$43,3,FALSE)</f>
        <v>Keyboards</v>
      </c>
      <c r="D2925" s="19">
        <v>25440389.770857744</v>
      </c>
      <c r="E2925" s="15">
        <v>44652</v>
      </c>
      <c r="F2925">
        <v>0</v>
      </c>
    </row>
    <row r="2926" spans="1:6" x14ac:dyDescent="0.2">
      <c r="A2926" t="s">
        <v>83</v>
      </c>
      <c r="B2926" t="str">
        <f>VLOOKUP(A2926,product_hierarchy!$A$2:$C$43,2,FALSE)</f>
        <v>Other</v>
      </c>
      <c r="C2926" t="str">
        <f>VLOOKUP(A2926,product_hierarchy!$A$2:$C$43,3,FALSE)</f>
        <v>Keyboards</v>
      </c>
      <c r="D2926" s="19">
        <v>279965210.61152482</v>
      </c>
      <c r="E2926" s="15">
        <v>44652</v>
      </c>
      <c r="F2926">
        <v>0</v>
      </c>
    </row>
    <row r="2927" spans="1:6" x14ac:dyDescent="0.2">
      <c r="A2927" t="s">
        <v>86</v>
      </c>
      <c r="B2927" t="str">
        <f>VLOOKUP(A2927,product_hierarchy!$A$2:$C$43,2,FALSE)</f>
        <v>Other</v>
      </c>
      <c r="C2927" t="str">
        <f>VLOOKUP(A2927,product_hierarchy!$A$2:$C$43,3,FALSE)</f>
        <v>Keyboards</v>
      </c>
      <c r="D2927" s="19">
        <v>79833710.615724012</v>
      </c>
      <c r="E2927" s="15">
        <v>44652</v>
      </c>
      <c r="F2927">
        <v>0</v>
      </c>
    </row>
    <row r="2928" spans="1:6" x14ac:dyDescent="0.2">
      <c r="A2928" t="s">
        <v>84</v>
      </c>
      <c r="B2928" t="str">
        <f>VLOOKUP(A2928,product_hierarchy!$A$2:$C$43,2,FALSE)</f>
        <v>Other</v>
      </c>
      <c r="C2928" t="str">
        <f>VLOOKUP(A2928,product_hierarchy!$A$2:$C$43,3,FALSE)</f>
        <v>Keyboards</v>
      </c>
      <c r="D2928" s="19">
        <v>521348602.56605089</v>
      </c>
      <c r="E2928" s="15">
        <v>44652</v>
      </c>
      <c r="F2928">
        <v>0</v>
      </c>
    </row>
    <row r="2929" spans="1:6" x14ac:dyDescent="0.2">
      <c r="A2929" t="s">
        <v>98</v>
      </c>
      <c r="B2929" t="str">
        <f>VLOOKUP(A2929,product_hierarchy!$A$2:$C$43,2,FALSE)</f>
        <v>Other</v>
      </c>
      <c r="C2929" t="str">
        <f>VLOOKUP(A2929,product_hierarchy!$A$2:$C$43,3,FALSE)</f>
        <v>Other</v>
      </c>
      <c r="D2929" s="19">
        <v>5925078.3571492489</v>
      </c>
      <c r="E2929" s="15">
        <v>44652</v>
      </c>
      <c r="F2929">
        <v>0</v>
      </c>
    </row>
    <row r="2930" spans="1:6" x14ac:dyDescent="0.2">
      <c r="A2930" t="s">
        <v>91</v>
      </c>
      <c r="B2930" t="str">
        <f>VLOOKUP(A2930,product_hierarchy!$A$2:$C$43,2,FALSE)</f>
        <v>Other</v>
      </c>
      <c r="C2930" t="str">
        <f>VLOOKUP(A2930,product_hierarchy!$A$2:$C$43,3,FALSE)</f>
        <v>Percussion</v>
      </c>
      <c r="D2930" s="19">
        <v>454613991.21982336</v>
      </c>
      <c r="E2930" s="15">
        <v>44652</v>
      </c>
      <c r="F2930">
        <v>0</v>
      </c>
    </row>
    <row r="2931" spans="1:6" x14ac:dyDescent="0.2">
      <c r="A2931" t="s">
        <v>93</v>
      </c>
      <c r="B2931" t="str">
        <f>VLOOKUP(A2931,product_hierarchy!$A$2:$C$43,2,FALSE)</f>
        <v>Other</v>
      </c>
      <c r="C2931" t="str">
        <f>VLOOKUP(A2931,product_hierarchy!$A$2:$C$43,3,FALSE)</f>
        <v>Percussion</v>
      </c>
      <c r="D2931" s="19">
        <v>214242254.82966152</v>
      </c>
      <c r="E2931" s="15">
        <v>44652</v>
      </c>
      <c r="F2931">
        <v>0</v>
      </c>
    </row>
    <row r="2932" spans="1:6" x14ac:dyDescent="0.2">
      <c r="A2932" t="s">
        <v>97</v>
      </c>
      <c r="B2932" t="str">
        <f>VLOOKUP(A2932,product_hierarchy!$A$2:$C$43,2,FALSE)</f>
        <v>Other</v>
      </c>
      <c r="C2932" t="str">
        <f>VLOOKUP(A2932,product_hierarchy!$A$2:$C$43,3,FALSE)</f>
        <v>Percussion</v>
      </c>
      <c r="D2932" s="19">
        <v>0</v>
      </c>
      <c r="E2932" s="15">
        <v>44652</v>
      </c>
      <c r="F2932">
        <v>0</v>
      </c>
    </row>
    <row r="2933" spans="1:6" x14ac:dyDescent="0.2">
      <c r="A2933" t="s">
        <v>95</v>
      </c>
      <c r="B2933" t="str">
        <f>VLOOKUP(A2933,product_hierarchy!$A$2:$C$43,2,FALSE)</f>
        <v>Other</v>
      </c>
      <c r="C2933" t="str">
        <f>VLOOKUP(A2933,product_hierarchy!$A$2:$C$43,3,FALSE)</f>
        <v>Percussion</v>
      </c>
      <c r="D2933" s="19">
        <v>3973665.9578850004</v>
      </c>
      <c r="E2933" s="15">
        <v>44652</v>
      </c>
      <c r="F2933">
        <v>0</v>
      </c>
    </row>
    <row r="2934" spans="1:6" x14ac:dyDescent="0.2">
      <c r="A2934" t="s">
        <v>99</v>
      </c>
      <c r="B2934" t="str">
        <f>VLOOKUP(A2934,product_hierarchy!$A$2:$C$43,2,FALSE)</f>
        <v>Other</v>
      </c>
      <c r="C2934" t="str">
        <f>VLOOKUP(A2934,product_hierarchy!$A$2:$C$43,3,FALSE)</f>
        <v>Other</v>
      </c>
      <c r="D2934" s="19">
        <v>120685839.83527499</v>
      </c>
      <c r="E2934" s="15">
        <v>44652</v>
      </c>
      <c r="F2934">
        <v>0</v>
      </c>
    </row>
    <row r="2935" spans="1:6" x14ac:dyDescent="0.2">
      <c r="A2935" t="s">
        <v>96</v>
      </c>
      <c r="B2935" t="str">
        <f>VLOOKUP(A2935,product_hierarchy!$A$2:$C$43,2,FALSE)</f>
        <v>Other</v>
      </c>
      <c r="C2935" t="str">
        <f>VLOOKUP(A2935,product_hierarchy!$A$2:$C$43,3,FALSE)</f>
        <v>Percussion</v>
      </c>
      <c r="D2935" s="19">
        <v>10152083.472657751</v>
      </c>
      <c r="E2935" s="15">
        <v>44652</v>
      </c>
      <c r="F2935">
        <v>0</v>
      </c>
    </row>
    <row r="2936" spans="1:6" x14ac:dyDescent="0.2">
      <c r="A2936" s="18" t="s">
        <v>100</v>
      </c>
      <c r="B2936" t="str">
        <f>VLOOKUP(A2936,product_hierarchy!$A$2:$C$43,2,FALSE)</f>
        <v>Other</v>
      </c>
      <c r="C2936" t="str">
        <f>VLOOKUP(A2936,product_hierarchy!$A$2:$C$43,3,FALSE)</f>
        <v>Other</v>
      </c>
      <c r="D2936" s="19">
        <v>20535559.681016244</v>
      </c>
      <c r="E2936" s="15">
        <v>44682</v>
      </c>
      <c r="F2936">
        <v>0</v>
      </c>
    </row>
    <row r="2937" spans="1:6" x14ac:dyDescent="0.2">
      <c r="A2937" t="s">
        <v>92</v>
      </c>
      <c r="B2937" t="str">
        <f>VLOOKUP(A2937,product_hierarchy!$A$2:$C$43,2,FALSE)</f>
        <v>Other</v>
      </c>
      <c r="C2937" t="str">
        <f>VLOOKUP(A2937,product_hierarchy!$A$2:$C$43,3,FALSE)</f>
        <v>Percussion</v>
      </c>
      <c r="D2937" s="19">
        <v>2589846.7107824995</v>
      </c>
      <c r="E2937" s="15">
        <v>44682</v>
      </c>
      <c r="F2937">
        <v>0</v>
      </c>
    </row>
    <row r="2938" spans="1:6" x14ac:dyDescent="0.2">
      <c r="A2938" t="s">
        <v>87</v>
      </c>
      <c r="B2938" t="str">
        <f>VLOOKUP(A2938,product_hierarchy!$A$2:$C$43,2,FALSE)</f>
        <v>Other</v>
      </c>
      <c r="C2938" t="str">
        <f>VLOOKUP(A2938,product_hierarchy!$A$2:$C$43,3,FALSE)</f>
        <v>Percussion</v>
      </c>
      <c r="D2938" s="19">
        <v>718201690.710163</v>
      </c>
      <c r="E2938" s="15">
        <v>44682</v>
      </c>
      <c r="F2938">
        <v>0</v>
      </c>
    </row>
    <row r="2939" spans="1:6" x14ac:dyDescent="0.2">
      <c r="A2939" t="s">
        <v>88</v>
      </c>
      <c r="B2939" t="str">
        <f>VLOOKUP(A2939,product_hierarchy!$A$2:$C$43,2,FALSE)</f>
        <v>Other</v>
      </c>
      <c r="C2939" t="str">
        <f>VLOOKUP(A2939,product_hierarchy!$A$2:$C$43,3,FALSE)</f>
        <v>Percussion</v>
      </c>
      <c r="D2939" s="19">
        <v>148673940.26922444</v>
      </c>
      <c r="E2939" s="15">
        <v>44682</v>
      </c>
      <c r="F2939">
        <v>0</v>
      </c>
    </row>
    <row r="2940" spans="1:6" x14ac:dyDescent="0.2">
      <c r="A2940" t="s">
        <v>89</v>
      </c>
      <c r="B2940" t="str">
        <f>VLOOKUP(A2940,product_hierarchy!$A$2:$C$43,2,FALSE)</f>
        <v>Other</v>
      </c>
      <c r="C2940" t="str">
        <f>VLOOKUP(A2940,product_hierarchy!$A$2:$C$43,3,FALSE)</f>
        <v>Percussion</v>
      </c>
      <c r="D2940" s="19">
        <v>146955429.21743765</v>
      </c>
      <c r="E2940" s="15">
        <v>44682</v>
      </c>
      <c r="F2940">
        <v>0</v>
      </c>
    </row>
    <row r="2941" spans="1:6" x14ac:dyDescent="0.2">
      <c r="A2941" t="s">
        <v>94</v>
      </c>
      <c r="B2941" t="str">
        <f>VLOOKUP(A2941,product_hierarchy!$A$2:$C$43,2,FALSE)</f>
        <v>Other</v>
      </c>
      <c r="C2941" t="str">
        <f>VLOOKUP(A2941,product_hierarchy!$A$2:$C$43,3,FALSE)</f>
        <v>Percussion</v>
      </c>
      <c r="D2941" s="19">
        <v>30204738.338258263</v>
      </c>
      <c r="E2941" s="15">
        <v>44682</v>
      </c>
      <c r="F2941">
        <v>0</v>
      </c>
    </row>
    <row r="2942" spans="1:6" x14ac:dyDescent="0.2">
      <c r="A2942" t="s">
        <v>85</v>
      </c>
      <c r="B2942" t="str">
        <f>VLOOKUP(A2942,product_hierarchy!$A$2:$C$43,2,FALSE)</f>
        <v>Other</v>
      </c>
      <c r="C2942" t="str">
        <f>VLOOKUP(A2942,product_hierarchy!$A$2:$C$43,3,FALSE)</f>
        <v>Keyboards</v>
      </c>
      <c r="D2942" s="19">
        <v>22677627.529995754</v>
      </c>
      <c r="E2942" s="15">
        <v>44682</v>
      </c>
      <c r="F2942">
        <v>0</v>
      </c>
    </row>
    <row r="2943" spans="1:6" x14ac:dyDescent="0.2">
      <c r="A2943" t="s">
        <v>83</v>
      </c>
      <c r="B2943" t="str">
        <f>VLOOKUP(A2943,product_hierarchy!$A$2:$C$43,2,FALSE)</f>
        <v>Other</v>
      </c>
      <c r="C2943" t="str">
        <f>VLOOKUP(A2943,product_hierarchy!$A$2:$C$43,3,FALSE)</f>
        <v>Keyboards</v>
      </c>
      <c r="D2943" s="19">
        <v>164354639.568093</v>
      </c>
      <c r="E2943" s="15">
        <v>44682</v>
      </c>
      <c r="F2943">
        <v>0</v>
      </c>
    </row>
    <row r="2944" spans="1:6" x14ac:dyDescent="0.2">
      <c r="A2944" t="s">
        <v>86</v>
      </c>
      <c r="B2944" t="str">
        <f>VLOOKUP(A2944,product_hierarchy!$A$2:$C$43,2,FALSE)</f>
        <v>Other</v>
      </c>
      <c r="C2944" t="str">
        <f>VLOOKUP(A2944,product_hierarchy!$A$2:$C$43,3,FALSE)</f>
        <v>Keyboards</v>
      </c>
      <c r="D2944" s="19">
        <v>66842742.951445512</v>
      </c>
      <c r="E2944" s="15">
        <v>44682</v>
      </c>
      <c r="F2944">
        <v>0</v>
      </c>
    </row>
    <row r="2945" spans="1:6" x14ac:dyDescent="0.2">
      <c r="A2945" t="s">
        <v>84</v>
      </c>
      <c r="B2945" t="str">
        <f>VLOOKUP(A2945,product_hierarchy!$A$2:$C$43,2,FALSE)</f>
        <v>Other</v>
      </c>
      <c r="C2945" t="str">
        <f>VLOOKUP(A2945,product_hierarchy!$A$2:$C$43,3,FALSE)</f>
        <v>Keyboards</v>
      </c>
      <c r="D2945" s="19">
        <v>504674494.33222598</v>
      </c>
      <c r="E2945" s="15">
        <v>44682</v>
      </c>
      <c r="F2945">
        <v>0</v>
      </c>
    </row>
    <row r="2946" spans="1:6" x14ac:dyDescent="0.2">
      <c r="A2946" t="s">
        <v>98</v>
      </c>
      <c r="B2946" t="str">
        <f>VLOOKUP(A2946,product_hierarchy!$A$2:$C$43,2,FALSE)</f>
        <v>Other</v>
      </c>
      <c r="C2946" t="str">
        <f>VLOOKUP(A2946,product_hierarchy!$A$2:$C$43,3,FALSE)</f>
        <v>Other</v>
      </c>
      <c r="D2946" s="19">
        <v>-534060.64380825416</v>
      </c>
      <c r="E2946" s="15">
        <v>44682</v>
      </c>
      <c r="F2946">
        <v>0</v>
      </c>
    </row>
    <row r="2947" spans="1:6" x14ac:dyDescent="0.2">
      <c r="A2947" t="s">
        <v>91</v>
      </c>
      <c r="B2947" t="str">
        <f>VLOOKUP(A2947,product_hierarchy!$A$2:$C$43,2,FALSE)</f>
        <v>Other</v>
      </c>
      <c r="C2947" t="str">
        <f>VLOOKUP(A2947,product_hierarchy!$A$2:$C$43,3,FALSE)</f>
        <v>Percussion</v>
      </c>
      <c r="D2947" s="19">
        <v>368976482.98003352</v>
      </c>
      <c r="E2947" s="15">
        <v>44682</v>
      </c>
      <c r="F2947">
        <v>0</v>
      </c>
    </row>
    <row r="2948" spans="1:6" x14ac:dyDescent="0.2">
      <c r="A2948" t="s">
        <v>93</v>
      </c>
      <c r="B2948" t="str">
        <f>VLOOKUP(A2948,product_hierarchy!$A$2:$C$43,2,FALSE)</f>
        <v>Other</v>
      </c>
      <c r="C2948" t="str">
        <f>VLOOKUP(A2948,product_hierarchy!$A$2:$C$43,3,FALSE)</f>
        <v>Percussion</v>
      </c>
      <c r="D2948" s="19">
        <v>116714268.7690298</v>
      </c>
      <c r="E2948" s="15">
        <v>44682</v>
      </c>
      <c r="F2948">
        <v>0</v>
      </c>
    </row>
    <row r="2949" spans="1:6" x14ac:dyDescent="0.2">
      <c r="A2949" t="s">
        <v>97</v>
      </c>
      <c r="B2949" t="str">
        <f>VLOOKUP(A2949,product_hierarchy!$A$2:$C$43,2,FALSE)</f>
        <v>Other</v>
      </c>
      <c r="C2949" t="str">
        <f>VLOOKUP(A2949,product_hierarchy!$A$2:$C$43,3,FALSE)</f>
        <v>Percussion</v>
      </c>
      <c r="D2949" s="19">
        <v>0</v>
      </c>
      <c r="E2949" s="15">
        <v>44682</v>
      </c>
      <c r="F2949">
        <v>0</v>
      </c>
    </row>
    <row r="2950" spans="1:6" x14ac:dyDescent="0.2">
      <c r="A2950" t="s">
        <v>95</v>
      </c>
      <c r="B2950" t="str">
        <f>VLOOKUP(A2950,product_hierarchy!$A$2:$C$43,2,FALSE)</f>
        <v>Other</v>
      </c>
      <c r="C2950" t="str">
        <f>VLOOKUP(A2950,product_hierarchy!$A$2:$C$43,3,FALSE)</f>
        <v>Percussion</v>
      </c>
      <c r="D2950" s="19">
        <v>3610945.29442725</v>
      </c>
      <c r="E2950" s="15">
        <v>44682</v>
      </c>
      <c r="F2950">
        <v>0</v>
      </c>
    </row>
    <row r="2951" spans="1:6" x14ac:dyDescent="0.2">
      <c r="A2951" t="s">
        <v>99</v>
      </c>
      <c r="B2951" t="str">
        <f>VLOOKUP(A2951,product_hierarchy!$A$2:$C$43,2,FALSE)</f>
        <v>Other</v>
      </c>
      <c r="C2951" t="str">
        <f>VLOOKUP(A2951,product_hierarchy!$A$2:$C$43,3,FALSE)</f>
        <v>Other</v>
      </c>
      <c r="D2951" s="19">
        <v>34136906.666849993</v>
      </c>
      <c r="E2951" s="15">
        <v>44682</v>
      </c>
      <c r="F2951">
        <v>0</v>
      </c>
    </row>
    <row r="2952" spans="1:6" x14ac:dyDescent="0.2">
      <c r="A2952" t="s">
        <v>96</v>
      </c>
      <c r="B2952" t="str">
        <f>VLOOKUP(A2952,product_hierarchy!$A$2:$C$43,2,FALSE)</f>
        <v>Other</v>
      </c>
      <c r="C2952" t="str">
        <f>VLOOKUP(A2952,product_hierarchy!$A$2:$C$43,3,FALSE)</f>
        <v>Percussion</v>
      </c>
      <c r="D2952" s="19">
        <v>1876396.008356997</v>
      </c>
      <c r="E2952" s="15">
        <v>44682</v>
      </c>
      <c r="F2952">
        <v>0</v>
      </c>
    </row>
    <row r="2953" spans="1:6" x14ac:dyDescent="0.2">
      <c r="A2953" s="18" t="s">
        <v>100</v>
      </c>
      <c r="B2953" t="str">
        <f>VLOOKUP(A2953,product_hierarchy!$A$2:$C$43,2,FALSE)</f>
        <v>Other</v>
      </c>
      <c r="C2953" t="str">
        <f>VLOOKUP(A2953,product_hierarchy!$A$2:$C$43,3,FALSE)</f>
        <v>Other</v>
      </c>
      <c r="D2953" s="19">
        <v>18243146.900159996</v>
      </c>
      <c r="E2953" s="15">
        <v>44713</v>
      </c>
      <c r="F2953">
        <v>0</v>
      </c>
    </row>
    <row r="2954" spans="1:6" x14ac:dyDescent="0.2">
      <c r="A2954" t="s">
        <v>92</v>
      </c>
      <c r="B2954" t="str">
        <f>VLOOKUP(A2954,product_hierarchy!$A$2:$C$43,2,FALSE)</f>
        <v>Other</v>
      </c>
      <c r="C2954" t="str">
        <f>VLOOKUP(A2954,product_hierarchy!$A$2:$C$43,3,FALSE)</f>
        <v>Percussion</v>
      </c>
      <c r="D2954" s="19">
        <v>2506322.0169585007</v>
      </c>
      <c r="E2954" s="15">
        <v>44713</v>
      </c>
      <c r="F2954">
        <v>0</v>
      </c>
    </row>
    <row r="2955" spans="1:6" x14ac:dyDescent="0.2">
      <c r="A2955" t="s">
        <v>87</v>
      </c>
      <c r="B2955" t="str">
        <f>VLOOKUP(A2955,product_hierarchy!$A$2:$C$43,2,FALSE)</f>
        <v>Other</v>
      </c>
      <c r="C2955" t="str">
        <f>VLOOKUP(A2955,product_hierarchy!$A$2:$C$43,3,FALSE)</f>
        <v>Percussion</v>
      </c>
      <c r="D2955" s="19">
        <v>628688345.06029463</v>
      </c>
      <c r="E2955" s="15">
        <v>44713</v>
      </c>
      <c r="F2955">
        <v>0</v>
      </c>
    </row>
    <row r="2956" spans="1:6" x14ac:dyDescent="0.2">
      <c r="A2956" t="s">
        <v>88</v>
      </c>
      <c r="B2956" t="str">
        <f>VLOOKUP(A2956,product_hierarchy!$A$2:$C$43,2,FALSE)</f>
        <v>Other</v>
      </c>
      <c r="C2956" t="str">
        <f>VLOOKUP(A2956,product_hierarchy!$A$2:$C$43,3,FALSE)</f>
        <v>Percussion</v>
      </c>
      <c r="D2956" s="19">
        <v>145702879.38156566</v>
      </c>
      <c r="E2956" s="15">
        <v>44713</v>
      </c>
      <c r="F2956">
        <v>0</v>
      </c>
    </row>
    <row r="2957" spans="1:6" x14ac:dyDescent="0.2">
      <c r="A2957" t="s">
        <v>89</v>
      </c>
      <c r="B2957" t="str">
        <f>VLOOKUP(A2957,product_hierarchy!$A$2:$C$43,2,FALSE)</f>
        <v>Other</v>
      </c>
      <c r="C2957" t="str">
        <f>VLOOKUP(A2957,product_hierarchy!$A$2:$C$43,3,FALSE)</f>
        <v>Percussion</v>
      </c>
      <c r="D2957" s="19">
        <v>121997301.6948075</v>
      </c>
      <c r="E2957" s="15">
        <v>44713</v>
      </c>
      <c r="F2957">
        <v>0</v>
      </c>
    </row>
    <row r="2958" spans="1:6" x14ac:dyDescent="0.2">
      <c r="A2958" t="s">
        <v>94</v>
      </c>
      <c r="B2958" t="str">
        <f>VLOOKUP(A2958,product_hierarchy!$A$2:$C$43,2,FALSE)</f>
        <v>Other</v>
      </c>
      <c r="C2958" t="str">
        <f>VLOOKUP(A2958,product_hierarchy!$A$2:$C$43,3,FALSE)</f>
        <v>Percussion</v>
      </c>
      <c r="D2958" s="19">
        <v>32918427.381762024</v>
      </c>
      <c r="E2958" s="15">
        <v>44713</v>
      </c>
      <c r="F2958">
        <v>0</v>
      </c>
    </row>
    <row r="2959" spans="1:6" x14ac:dyDescent="0.2">
      <c r="A2959" t="s">
        <v>85</v>
      </c>
      <c r="B2959" t="str">
        <f>VLOOKUP(A2959,product_hierarchy!$A$2:$C$43,2,FALSE)</f>
        <v>Other</v>
      </c>
      <c r="C2959" t="str">
        <f>VLOOKUP(A2959,product_hierarchy!$A$2:$C$43,3,FALSE)</f>
        <v>Keyboards</v>
      </c>
      <c r="D2959" s="19">
        <v>21669495.960879009</v>
      </c>
      <c r="E2959" s="15">
        <v>44713</v>
      </c>
      <c r="F2959">
        <v>0</v>
      </c>
    </row>
    <row r="2960" spans="1:6" x14ac:dyDescent="0.2">
      <c r="A2960" t="s">
        <v>83</v>
      </c>
      <c r="B2960" t="str">
        <f>VLOOKUP(A2960,product_hierarchy!$A$2:$C$43,2,FALSE)</f>
        <v>Other</v>
      </c>
      <c r="C2960" t="str">
        <f>VLOOKUP(A2960,product_hierarchy!$A$2:$C$43,3,FALSE)</f>
        <v>Keyboards</v>
      </c>
      <c r="D2960" s="19">
        <v>178897290.94969863</v>
      </c>
      <c r="E2960" s="15">
        <v>44713</v>
      </c>
      <c r="F2960">
        <v>0</v>
      </c>
    </row>
    <row r="2961" spans="1:6" x14ac:dyDescent="0.2">
      <c r="A2961" t="s">
        <v>86</v>
      </c>
      <c r="B2961" t="str">
        <f>VLOOKUP(A2961,product_hierarchy!$A$2:$C$43,2,FALSE)</f>
        <v>Other</v>
      </c>
      <c r="C2961" t="str">
        <f>VLOOKUP(A2961,product_hierarchy!$A$2:$C$43,3,FALSE)</f>
        <v>Keyboards</v>
      </c>
      <c r="D2961" s="19">
        <v>59704199.463401996</v>
      </c>
      <c r="E2961" s="15">
        <v>44713</v>
      </c>
      <c r="F2961">
        <v>0</v>
      </c>
    </row>
    <row r="2962" spans="1:6" x14ac:dyDescent="0.2">
      <c r="A2962" t="s">
        <v>84</v>
      </c>
      <c r="B2962" t="str">
        <f>VLOOKUP(A2962,product_hierarchy!$A$2:$C$43,2,FALSE)</f>
        <v>Other</v>
      </c>
      <c r="C2962" t="str">
        <f>VLOOKUP(A2962,product_hierarchy!$A$2:$C$43,3,FALSE)</f>
        <v>Keyboards</v>
      </c>
      <c r="D2962" s="19">
        <v>426515516.4806053</v>
      </c>
      <c r="E2962" s="15">
        <v>44713</v>
      </c>
      <c r="F2962">
        <v>0</v>
      </c>
    </row>
    <row r="2963" spans="1:6" x14ac:dyDescent="0.2">
      <c r="A2963" t="s">
        <v>98</v>
      </c>
      <c r="B2963" t="str">
        <f>VLOOKUP(A2963,product_hierarchy!$A$2:$C$43,2,FALSE)</f>
        <v>Other</v>
      </c>
      <c r="C2963" t="str">
        <f>VLOOKUP(A2963,product_hierarchy!$A$2:$C$43,3,FALSE)</f>
        <v>Other</v>
      </c>
      <c r="D2963" s="19">
        <v>-2291937.9610432461</v>
      </c>
      <c r="E2963" s="15">
        <v>44713</v>
      </c>
      <c r="F2963">
        <v>0</v>
      </c>
    </row>
    <row r="2964" spans="1:6" x14ac:dyDescent="0.2">
      <c r="A2964" t="s">
        <v>91</v>
      </c>
      <c r="B2964" t="str">
        <f>VLOOKUP(A2964,product_hierarchy!$A$2:$C$43,2,FALSE)</f>
        <v>Other</v>
      </c>
      <c r="C2964" t="str">
        <f>VLOOKUP(A2964,product_hierarchy!$A$2:$C$43,3,FALSE)</f>
        <v>Percussion</v>
      </c>
      <c r="D2964" s="19">
        <v>385834819.31979084</v>
      </c>
      <c r="E2964" s="15">
        <v>44713</v>
      </c>
      <c r="F2964">
        <v>0</v>
      </c>
    </row>
    <row r="2965" spans="1:6" x14ac:dyDescent="0.2">
      <c r="A2965" t="s">
        <v>93</v>
      </c>
      <c r="B2965" t="str">
        <f>VLOOKUP(A2965,product_hierarchy!$A$2:$C$43,2,FALSE)</f>
        <v>Other</v>
      </c>
      <c r="C2965" t="str">
        <f>VLOOKUP(A2965,product_hierarchy!$A$2:$C$43,3,FALSE)</f>
        <v>Percussion</v>
      </c>
      <c r="D2965" s="19">
        <v>109745706.87293839</v>
      </c>
      <c r="E2965" s="15">
        <v>44713</v>
      </c>
      <c r="F2965">
        <v>0</v>
      </c>
    </row>
    <row r="2966" spans="1:6" x14ac:dyDescent="0.2">
      <c r="A2966" t="s">
        <v>97</v>
      </c>
      <c r="B2966" t="str">
        <f>VLOOKUP(A2966,product_hierarchy!$A$2:$C$43,2,FALSE)</f>
        <v>Other</v>
      </c>
      <c r="C2966" t="str">
        <f>VLOOKUP(A2966,product_hierarchy!$A$2:$C$43,3,FALSE)</f>
        <v>Percussion</v>
      </c>
      <c r="D2966" s="19">
        <v>0</v>
      </c>
      <c r="E2966" s="15">
        <v>44713</v>
      </c>
      <c r="F2966">
        <v>0</v>
      </c>
    </row>
    <row r="2967" spans="1:6" x14ac:dyDescent="0.2">
      <c r="A2967" t="s">
        <v>95</v>
      </c>
      <c r="B2967" t="str">
        <f>VLOOKUP(A2967,product_hierarchy!$A$2:$C$43,2,FALSE)</f>
        <v>Other</v>
      </c>
      <c r="C2967" t="str">
        <f>VLOOKUP(A2967,product_hierarchy!$A$2:$C$43,3,FALSE)</f>
        <v>Percussion</v>
      </c>
      <c r="D2967" s="19">
        <v>2414757.2762722485</v>
      </c>
      <c r="E2967" s="15">
        <v>44713</v>
      </c>
      <c r="F2967">
        <v>0</v>
      </c>
    </row>
    <row r="2968" spans="1:6" x14ac:dyDescent="0.2">
      <c r="A2968" t="s">
        <v>99</v>
      </c>
      <c r="B2968" t="str">
        <f>VLOOKUP(A2968,product_hierarchy!$A$2:$C$43,2,FALSE)</f>
        <v>Other</v>
      </c>
      <c r="C2968" t="str">
        <f>VLOOKUP(A2968,product_hierarchy!$A$2:$C$43,3,FALSE)</f>
        <v>Other</v>
      </c>
      <c r="D2968" s="19">
        <v>43025715.617625006</v>
      </c>
      <c r="E2968" s="15">
        <v>44713</v>
      </c>
      <c r="F2968">
        <v>0</v>
      </c>
    </row>
    <row r="2969" spans="1:6" x14ac:dyDescent="0.2">
      <c r="A2969" t="s">
        <v>96</v>
      </c>
      <c r="B2969" t="str">
        <f>VLOOKUP(A2969,product_hierarchy!$A$2:$C$43,2,FALSE)</f>
        <v>Other</v>
      </c>
      <c r="C2969" t="str">
        <f>VLOOKUP(A2969,product_hierarchy!$A$2:$C$43,3,FALSE)</f>
        <v>Percussion</v>
      </c>
      <c r="D2969" s="19">
        <v>1304315.4126599976</v>
      </c>
      <c r="E2969" s="15">
        <v>44713</v>
      </c>
      <c r="F2969">
        <v>0</v>
      </c>
    </row>
    <row r="2970" spans="1:6" x14ac:dyDescent="0.2">
      <c r="A2970" s="18" t="s">
        <v>100</v>
      </c>
      <c r="B2970" t="str">
        <f>VLOOKUP(A2970,product_hierarchy!$A$2:$C$43,2,FALSE)</f>
        <v>Other</v>
      </c>
      <c r="C2970" t="str">
        <f>VLOOKUP(A2970,product_hierarchy!$A$2:$C$43,3,FALSE)</f>
        <v>Other</v>
      </c>
      <c r="D2970" s="19">
        <v>16027441.421091758</v>
      </c>
      <c r="E2970" s="15">
        <v>44743</v>
      </c>
      <c r="F2970">
        <v>0</v>
      </c>
    </row>
    <row r="2971" spans="1:6" x14ac:dyDescent="0.2">
      <c r="A2971" t="s">
        <v>92</v>
      </c>
      <c r="B2971" t="str">
        <f>VLOOKUP(A2971,product_hierarchy!$A$2:$C$43,2,FALSE)</f>
        <v>Other</v>
      </c>
      <c r="C2971" t="str">
        <f>VLOOKUP(A2971,product_hierarchy!$A$2:$C$43,3,FALSE)</f>
        <v>Percussion</v>
      </c>
      <c r="D2971" s="19">
        <v>840980.4432120017</v>
      </c>
      <c r="E2971" s="15">
        <v>44743</v>
      </c>
      <c r="F2971">
        <v>0</v>
      </c>
    </row>
    <row r="2972" spans="1:6" x14ac:dyDescent="0.2">
      <c r="A2972" t="s">
        <v>87</v>
      </c>
      <c r="B2972" t="str">
        <f>VLOOKUP(A2972,product_hierarchy!$A$2:$C$43,2,FALSE)</f>
        <v>Other</v>
      </c>
      <c r="C2972" t="str">
        <f>VLOOKUP(A2972,product_hierarchy!$A$2:$C$43,3,FALSE)</f>
        <v>Percussion</v>
      </c>
      <c r="D2972" s="19">
        <v>749785547.1583035</v>
      </c>
      <c r="E2972" s="15">
        <v>44743</v>
      </c>
      <c r="F2972">
        <v>0</v>
      </c>
    </row>
    <row r="2973" spans="1:6" x14ac:dyDescent="0.2">
      <c r="A2973" t="s">
        <v>88</v>
      </c>
      <c r="B2973" t="str">
        <f>VLOOKUP(A2973,product_hierarchy!$A$2:$C$43,2,FALSE)</f>
        <v>Other</v>
      </c>
      <c r="C2973" t="str">
        <f>VLOOKUP(A2973,product_hierarchy!$A$2:$C$43,3,FALSE)</f>
        <v>Percussion</v>
      </c>
      <c r="D2973" s="19">
        <v>117597555.42227525</v>
      </c>
      <c r="E2973" s="15">
        <v>44743</v>
      </c>
      <c r="F2973">
        <v>0</v>
      </c>
    </row>
    <row r="2974" spans="1:6" x14ac:dyDescent="0.2">
      <c r="A2974" t="s">
        <v>89</v>
      </c>
      <c r="B2974" t="str">
        <f>VLOOKUP(A2974,product_hierarchy!$A$2:$C$43,2,FALSE)</f>
        <v>Other</v>
      </c>
      <c r="C2974" t="str">
        <f>VLOOKUP(A2974,product_hierarchy!$A$2:$C$43,3,FALSE)</f>
        <v>Percussion</v>
      </c>
      <c r="D2974" s="19">
        <v>154433588.87709674</v>
      </c>
      <c r="E2974" s="15">
        <v>44743</v>
      </c>
      <c r="F2974">
        <v>0</v>
      </c>
    </row>
    <row r="2975" spans="1:6" x14ac:dyDescent="0.2">
      <c r="A2975" t="s">
        <v>94</v>
      </c>
      <c r="B2975" t="str">
        <f>VLOOKUP(A2975,product_hierarchy!$A$2:$C$43,2,FALSE)</f>
        <v>Other</v>
      </c>
      <c r="C2975" t="str">
        <f>VLOOKUP(A2975,product_hierarchy!$A$2:$C$43,3,FALSE)</f>
        <v>Percussion</v>
      </c>
      <c r="D2975" s="19">
        <v>41411287.384739988</v>
      </c>
      <c r="E2975" s="15">
        <v>44743</v>
      </c>
      <c r="F2975">
        <v>0</v>
      </c>
    </row>
    <row r="2976" spans="1:6" x14ac:dyDescent="0.2">
      <c r="A2976" t="s">
        <v>85</v>
      </c>
      <c r="B2976" t="str">
        <f>VLOOKUP(A2976,product_hierarchy!$A$2:$C$43,2,FALSE)</f>
        <v>Other</v>
      </c>
      <c r="C2976" t="str">
        <f>VLOOKUP(A2976,product_hierarchy!$A$2:$C$43,3,FALSE)</f>
        <v>Keyboards</v>
      </c>
      <c r="D2976" s="19">
        <v>19357392.523745243</v>
      </c>
      <c r="E2976" s="15">
        <v>44743</v>
      </c>
      <c r="F2976">
        <v>0</v>
      </c>
    </row>
    <row r="2977" spans="1:6" x14ac:dyDescent="0.2">
      <c r="A2977" t="s">
        <v>83</v>
      </c>
      <c r="B2977" t="str">
        <f>VLOOKUP(A2977,product_hierarchy!$A$2:$C$43,2,FALSE)</f>
        <v>Other</v>
      </c>
      <c r="C2977" t="str">
        <f>VLOOKUP(A2977,product_hierarchy!$A$2:$C$43,3,FALSE)</f>
        <v>Keyboards</v>
      </c>
      <c r="D2977" s="19">
        <v>197717349.3098895</v>
      </c>
      <c r="E2977" s="15">
        <v>44743</v>
      </c>
      <c r="F2977">
        <v>0</v>
      </c>
    </row>
    <row r="2978" spans="1:6" x14ac:dyDescent="0.2">
      <c r="A2978" t="s">
        <v>86</v>
      </c>
      <c r="B2978" t="str">
        <f>VLOOKUP(A2978,product_hierarchy!$A$2:$C$43,2,FALSE)</f>
        <v>Other</v>
      </c>
      <c r="C2978" t="str">
        <f>VLOOKUP(A2978,product_hierarchy!$A$2:$C$43,3,FALSE)</f>
        <v>Keyboards</v>
      </c>
      <c r="D2978" s="19">
        <v>70624805.739579037</v>
      </c>
      <c r="E2978" s="15">
        <v>44743</v>
      </c>
      <c r="F2978">
        <v>0</v>
      </c>
    </row>
    <row r="2979" spans="1:6" x14ac:dyDescent="0.2">
      <c r="A2979" t="s">
        <v>84</v>
      </c>
      <c r="B2979" t="str">
        <f>VLOOKUP(A2979,product_hierarchy!$A$2:$C$43,2,FALSE)</f>
        <v>Other</v>
      </c>
      <c r="C2979" t="str">
        <f>VLOOKUP(A2979,product_hierarchy!$A$2:$C$43,3,FALSE)</f>
        <v>Keyboards</v>
      </c>
      <c r="D2979" s="19">
        <v>516660120.70589483</v>
      </c>
      <c r="E2979" s="15">
        <v>44743</v>
      </c>
      <c r="F2979">
        <v>0</v>
      </c>
    </row>
    <row r="2980" spans="1:6" x14ac:dyDescent="0.2">
      <c r="A2980" t="s">
        <v>98</v>
      </c>
      <c r="B2980" t="str">
        <f>VLOOKUP(A2980,product_hierarchy!$A$2:$C$43,2,FALSE)</f>
        <v>Other</v>
      </c>
      <c r="C2980" t="str">
        <f>VLOOKUP(A2980,product_hierarchy!$A$2:$C$43,3,FALSE)</f>
        <v>Other</v>
      </c>
      <c r="D2980" s="19">
        <v>-1015607.2565924989</v>
      </c>
      <c r="E2980" s="15">
        <v>44743</v>
      </c>
      <c r="F2980">
        <v>0</v>
      </c>
    </row>
    <row r="2981" spans="1:6" x14ac:dyDescent="0.2">
      <c r="A2981" t="s">
        <v>91</v>
      </c>
      <c r="B2981" t="str">
        <f>VLOOKUP(A2981,product_hierarchy!$A$2:$C$43,2,FALSE)</f>
        <v>Other</v>
      </c>
      <c r="C2981" t="str">
        <f>VLOOKUP(A2981,product_hierarchy!$A$2:$C$43,3,FALSE)</f>
        <v>Percussion</v>
      </c>
      <c r="D2981" s="19">
        <v>358828172.92544609</v>
      </c>
      <c r="E2981" s="15">
        <v>44743</v>
      </c>
      <c r="F2981">
        <v>0</v>
      </c>
    </row>
    <row r="2982" spans="1:6" x14ac:dyDescent="0.2">
      <c r="A2982" t="s">
        <v>93</v>
      </c>
      <c r="B2982" t="str">
        <f>VLOOKUP(A2982,product_hierarchy!$A$2:$C$43,2,FALSE)</f>
        <v>Other</v>
      </c>
      <c r="C2982" t="str">
        <f>VLOOKUP(A2982,product_hierarchy!$A$2:$C$43,3,FALSE)</f>
        <v>Percussion</v>
      </c>
      <c r="D2982" s="19">
        <v>99901014.737618387</v>
      </c>
      <c r="E2982" s="15">
        <v>44743</v>
      </c>
      <c r="F2982">
        <v>0</v>
      </c>
    </row>
    <row r="2983" spans="1:6" x14ac:dyDescent="0.2">
      <c r="A2983" t="s">
        <v>97</v>
      </c>
      <c r="B2983" t="str">
        <f>VLOOKUP(A2983,product_hierarchy!$A$2:$C$43,2,FALSE)</f>
        <v>Other</v>
      </c>
      <c r="C2983" t="str">
        <f>VLOOKUP(A2983,product_hierarchy!$A$2:$C$43,3,FALSE)</f>
        <v>Percussion</v>
      </c>
      <c r="D2983" s="19">
        <v>309611.24999999994</v>
      </c>
      <c r="E2983" s="15">
        <v>44743</v>
      </c>
      <c r="F2983">
        <v>0</v>
      </c>
    </row>
    <row r="2984" spans="1:6" x14ac:dyDescent="0.2">
      <c r="A2984" t="s">
        <v>95</v>
      </c>
      <c r="B2984" t="str">
        <f>VLOOKUP(A2984,product_hierarchy!$A$2:$C$43,2,FALSE)</f>
        <v>Other</v>
      </c>
      <c r="C2984" t="str">
        <f>VLOOKUP(A2984,product_hierarchy!$A$2:$C$43,3,FALSE)</f>
        <v>Percussion</v>
      </c>
      <c r="D2984" s="19">
        <v>2511420.0138787474</v>
      </c>
      <c r="E2984" s="15">
        <v>44743</v>
      </c>
      <c r="F2984">
        <v>0</v>
      </c>
    </row>
    <row r="2985" spans="1:6" x14ac:dyDescent="0.2">
      <c r="A2985" t="s">
        <v>99</v>
      </c>
      <c r="B2985" t="str">
        <f>VLOOKUP(A2985,product_hierarchy!$A$2:$C$43,2,FALSE)</f>
        <v>Other</v>
      </c>
      <c r="C2985" t="str">
        <f>VLOOKUP(A2985,product_hierarchy!$A$2:$C$43,3,FALSE)</f>
        <v>Other</v>
      </c>
      <c r="D2985" s="19">
        <v>77603973.12134999</v>
      </c>
      <c r="E2985" s="15">
        <v>44743</v>
      </c>
      <c r="F2985">
        <v>0</v>
      </c>
    </row>
    <row r="2986" spans="1:6" x14ac:dyDescent="0.2">
      <c r="A2986" t="s">
        <v>96</v>
      </c>
      <c r="B2986" t="str">
        <f>VLOOKUP(A2986,product_hierarchy!$A$2:$C$43,2,FALSE)</f>
        <v>Other</v>
      </c>
      <c r="C2986" t="str">
        <f>VLOOKUP(A2986,product_hierarchy!$A$2:$C$43,3,FALSE)</f>
        <v>Percussion</v>
      </c>
      <c r="D2986" s="19">
        <v>27500.909670001151</v>
      </c>
      <c r="E2986" s="15">
        <v>44743</v>
      </c>
      <c r="F2986">
        <v>0</v>
      </c>
    </row>
    <row r="2987" spans="1:6" x14ac:dyDescent="0.2">
      <c r="A2987" s="18" t="s">
        <v>100</v>
      </c>
      <c r="B2987" t="str">
        <f>VLOOKUP(A2987,product_hierarchy!$A$2:$C$43,2,FALSE)</f>
        <v>Other</v>
      </c>
      <c r="C2987" t="str">
        <f>VLOOKUP(A2987,product_hierarchy!$A$2:$C$43,3,FALSE)</f>
        <v>Other</v>
      </c>
      <c r="D2987" s="19">
        <v>0</v>
      </c>
      <c r="E2987" s="15">
        <v>44774</v>
      </c>
      <c r="F2987">
        <v>0</v>
      </c>
    </row>
    <row r="2988" spans="1:6" x14ac:dyDescent="0.2">
      <c r="A2988" t="s">
        <v>92</v>
      </c>
      <c r="B2988" t="str">
        <f>VLOOKUP(A2988,product_hierarchy!$A$2:$C$43,2,FALSE)</f>
        <v>Other</v>
      </c>
      <c r="C2988" t="str">
        <f>VLOOKUP(A2988,product_hierarchy!$A$2:$C$43,3,FALSE)</f>
        <v>Percussion</v>
      </c>
      <c r="D2988" s="19">
        <v>0</v>
      </c>
      <c r="E2988" s="15">
        <v>44774</v>
      </c>
      <c r="F2988">
        <v>0</v>
      </c>
    </row>
    <row r="2989" spans="1:6" x14ac:dyDescent="0.2">
      <c r="A2989" t="s">
        <v>87</v>
      </c>
      <c r="B2989" t="str">
        <f>VLOOKUP(A2989,product_hierarchy!$A$2:$C$43,2,FALSE)</f>
        <v>Other</v>
      </c>
      <c r="C2989" t="str">
        <f>VLOOKUP(A2989,product_hierarchy!$A$2:$C$43,3,FALSE)</f>
        <v>Percussion</v>
      </c>
      <c r="D2989" s="19">
        <v>0</v>
      </c>
      <c r="E2989" s="15">
        <v>44774</v>
      </c>
      <c r="F2989">
        <v>0</v>
      </c>
    </row>
    <row r="2990" spans="1:6" x14ac:dyDescent="0.2">
      <c r="A2990" t="s">
        <v>88</v>
      </c>
      <c r="B2990" t="str">
        <f>VLOOKUP(A2990,product_hierarchy!$A$2:$C$43,2,FALSE)</f>
        <v>Other</v>
      </c>
      <c r="C2990" t="str">
        <f>VLOOKUP(A2990,product_hierarchy!$A$2:$C$43,3,FALSE)</f>
        <v>Percussion</v>
      </c>
      <c r="D2990" s="19">
        <v>0</v>
      </c>
      <c r="E2990" s="15">
        <v>44774</v>
      </c>
      <c r="F2990">
        <v>0</v>
      </c>
    </row>
    <row r="2991" spans="1:6" x14ac:dyDescent="0.2">
      <c r="A2991" t="s">
        <v>89</v>
      </c>
      <c r="B2991" t="str">
        <f>VLOOKUP(A2991,product_hierarchy!$A$2:$C$43,2,FALSE)</f>
        <v>Other</v>
      </c>
      <c r="C2991" t="str">
        <f>VLOOKUP(A2991,product_hierarchy!$A$2:$C$43,3,FALSE)</f>
        <v>Percussion</v>
      </c>
      <c r="D2991" s="19">
        <v>0</v>
      </c>
      <c r="E2991" s="15">
        <v>44774</v>
      </c>
      <c r="F2991">
        <v>0</v>
      </c>
    </row>
    <row r="2992" spans="1:6" x14ac:dyDescent="0.2">
      <c r="A2992" t="s">
        <v>94</v>
      </c>
      <c r="B2992" t="str">
        <f>VLOOKUP(A2992,product_hierarchy!$A$2:$C$43,2,FALSE)</f>
        <v>Other</v>
      </c>
      <c r="C2992" t="str">
        <f>VLOOKUP(A2992,product_hierarchy!$A$2:$C$43,3,FALSE)</f>
        <v>Percussion</v>
      </c>
      <c r="D2992" s="19">
        <v>0</v>
      </c>
      <c r="E2992" s="15">
        <v>44774</v>
      </c>
      <c r="F2992">
        <v>0</v>
      </c>
    </row>
    <row r="2993" spans="1:6" x14ac:dyDescent="0.2">
      <c r="A2993" t="s">
        <v>85</v>
      </c>
      <c r="B2993" t="str">
        <f>VLOOKUP(A2993,product_hierarchy!$A$2:$C$43,2,FALSE)</f>
        <v>Other</v>
      </c>
      <c r="C2993" t="str">
        <f>VLOOKUP(A2993,product_hierarchy!$A$2:$C$43,3,FALSE)</f>
        <v>Keyboards</v>
      </c>
      <c r="D2993" s="19">
        <v>0</v>
      </c>
      <c r="E2993" s="15">
        <v>44774</v>
      </c>
      <c r="F2993">
        <v>0</v>
      </c>
    </row>
    <row r="2994" spans="1:6" x14ac:dyDescent="0.2">
      <c r="A2994" t="s">
        <v>83</v>
      </c>
      <c r="B2994" t="str">
        <f>VLOOKUP(A2994,product_hierarchy!$A$2:$C$43,2,FALSE)</f>
        <v>Other</v>
      </c>
      <c r="C2994" t="str">
        <f>VLOOKUP(A2994,product_hierarchy!$A$2:$C$43,3,FALSE)</f>
        <v>Keyboards</v>
      </c>
      <c r="D2994" s="19">
        <v>0</v>
      </c>
      <c r="E2994" s="15">
        <v>44774</v>
      </c>
      <c r="F2994">
        <v>0</v>
      </c>
    </row>
    <row r="2995" spans="1:6" x14ac:dyDescent="0.2">
      <c r="A2995" t="s">
        <v>86</v>
      </c>
      <c r="B2995" t="str">
        <f>VLOOKUP(A2995,product_hierarchy!$A$2:$C$43,2,FALSE)</f>
        <v>Other</v>
      </c>
      <c r="C2995" t="str">
        <f>VLOOKUP(A2995,product_hierarchy!$A$2:$C$43,3,FALSE)</f>
        <v>Keyboards</v>
      </c>
      <c r="D2995" s="19">
        <v>0</v>
      </c>
      <c r="E2995" s="15">
        <v>44774</v>
      </c>
      <c r="F2995">
        <v>0</v>
      </c>
    </row>
    <row r="2996" spans="1:6" x14ac:dyDescent="0.2">
      <c r="A2996" t="s">
        <v>84</v>
      </c>
      <c r="B2996" t="str">
        <f>VLOOKUP(A2996,product_hierarchy!$A$2:$C$43,2,FALSE)</f>
        <v>Other</v>
      </c>
      <c r="C2996" t="str">
        <f>VLOOKUP(A2996,product_hierarchy!$A$2:$C$43,3,FALSE)</f>
        <v>Keyboards</v>
      </c>
      <c r="D2996" s="19">
        <v>0</v>
      </c>
      <c r="E2996" s="15">
        <v>44774</v>
      </c>
      <c r="F2996">
        <v>0</v>
      </c>
    </row>
    <row r="2997" spans="1:6" x14ac:dyDescent="0.2">
      <c r="A2997" t="s">
        <v>98</v>
      </c>
      <c r="B2997" t="str">
        <f>VLOOKUP(A2997,product_hierarchy!$A$2:$C$43,2,FALSE)</f>
        <v>Other</v>
      </c>
      <c r="C2997" t="str">
        <f>VLOOKUP(A2997,product_hierarchy!$A$2:$C$43,3,FALSE)</f>
        <v>Other</v>
      </c>
      <c r="D2997" s="19">
        <v>0</v>
      </c>
      <c r="E2997" s="15">
        <v>44774</v>
      </c>
      <c r="F2997">
        <v>0</v>
      </c>
    </row>
    <row r="2998" spans="1:6" x14ac:dyDescent="0.2">
      <c r="A2998" t="s">
        <v>91</v>
      </c>
      <c r="B2998" t="str">
        <f>VLOOKUP(A2998,product_hierarchy!$A$2:$C$43,2,FALSE)</f>
        <v>Other</v>
      </c>
      <c r="C2998" t="str">
        <f>VLOOKUP(A2998,product_hierarchy!$A$2:$C$43,3,FALSE)</f>
        <v>Percussion</v>
      </c>
      <c r="D2998" s="19">
        <v>0</v>
      </c>
      <c r="E2998" s="15">
        <v>44774</v>
      </c>
      <c r="F2998">
        <v>0</v>
      </c>
    </row>
    <row r="2999" spans="1:6" x14ac:dyDescent="0.2">
      <c r="A2999" t="s">
        <v>93</v>
      </c>
      <c r="B2999" t="str">
        <f>VLOOKUP(A2999,product_hierarchy!$A$2:$C$43,2,FALSE)</f>
        <v>Other</v>
      </c>
      <c r="C2999" t="str">
        <f>VLOOKUP(A2999,product_hierarchy!$A$2:$C$43,3,FALSE)</f>
        <v>Percussion</v>
      </c>
      <c r="D2999" s="19">
        <v>0</v>
      </c>
      <c r="E2999" s="15">
        <v>44774</v>
      </c>
      <c r="F2999">
        <v>0</v>
      </c>
    </row>
    <row r="3000" spans="1:6" x14ac:dyDescent="0.2">
      <c r="A3000" t="s">
        <v>97</v>
      </c>
      <c r="B3000" t="str">
        <f>VLOOKUP(A3000,product_hierarchy!$A$2:$C$43,2,FALSE)</f>
        <v>Other</v>
      </c>
      <c r="C3000" t="str">
        <f>VLOOKUP(A3000,product_hierarchy!$A$2:$C$43,3,FALSE)</f>
        <v>Percussion</v>
      </c>
      <c r="D3000" s="19">
        <v>0</v>
      </c>
      <c r="E3000" s="15">
        <v>44774</v>
      </c>
      <c r="F3000">
        <v>0</v>
      </c>
    </row>
    <row r="3001" spans="1:6" x14ac:dyDescent="0.2">
      <c r="A3001" t="s">
        <v>95</v>
      </c>
      <c r="B3001" t="str">
        <f>VLOOKUP(A3001,product_hierarchy!$A$2:$C$43,2,FALSE)</f>
        <v>Other</v>
      </c>
      <c r="C3001" t="str">
        <f>VLOOKUP(A3001,product_hierarchy!$A$2:$C$43,3,FALSE)</f>
        <v>Percussion</v>
      </c>
      <c r="D3001" s="19">
        <v>0</v>
      </c>
      <c r="E3001" s="15">
        <v>44774</v>
      </c>
      <c r="F3001">
        <v>0</v>
      </c>
    </row>
    <row r="3002" spans="1:6" x14ac:dyDescent="0.2">
      <c r="A3002" t="s">
        <v>99</v>
      </c>
      <c r="B3002" t="str">
        <f>VLOOKUP(A3002,product_hierarchy!$A$2:$C$43,2,FALSE)</f>
        <v>Other</v>
      </c>
      <c r="C3002" t="str">
        <f>VLOOKUP(A3002,product_hierarchy!$A$2:$C$43,3,FALSE)</f>
        <v>Other</v>
      </c>
      <c r="D3002" s="19">
        <v>0</v>
      </c>
      <c r="E3002" s="15">
        <v>44774</v>
      </c>
      <c r="F3002">
        <v>0</v>
      </c>
    </row>
    <row r="3003" spans="1:6" x14ac:dyDescent="0.2">
      <c r="A3003" t="s">
        <v>96</v>
      </c>
      <c r="B3003" t="str">
        <f>VLOOKUP(A3003,product_hierarchy!$A$2:$C$43,2,FALSE)</f>
        <v>Other</v>
      </c>
      <c r="C3003" t="str">
        <f>VLOOKUP(A3003,product_hierarchy!$A$2:$C$43,3,FALSE)</f>
        <v>Percussion</v>
      </c>
      <c r="D3003" s="19">
        <v>0</v>
      </c>
      <c r="E3003" s="15">
        <v>44774</v>
      </c>
      <c r="F3003">
        <v>0</v>
      </c>
    </row>
    <row r="3004" spans="1:6" x14ac:dyDescent="0.2">
      <c r="A3004" s="18" t="s">
        <v>100</v>
      </c>
      <c r="B3004" t="str">
        <f>VLOOKUP(A3004,product_hierarchy!$A$2:$C$43,2,FALSE)</f>
        <v>Other</v>
      </c>
      <c r="C3004" t="str">
        <f>VLOOKUP(A3004,product_hierarchy!$A$2:$C$43,3,FALSE)</f>
        <v>Other</v>
      </c>
      <c r="D3004" s="19">
        <v>0</v>
      </c>
      <c r="E3004" s="15">
        <v>44805</v>
      </c>
      <c r="F3004">
        <v>0</v>
      </c>
    </row>
    <row r="3005" spans="1:6" x14ac:dyDescent="0.2">
      <c r="A3005" t="s">
        <v>92</v>
      </c>
      <c r="B3005" t="str">
        <f>VLOOKUP(A3005,product_hierarchy!$A$2:$C$43,2,FALSE)</f>
        <v>Other</v>
      </c>
      <c r="C3005" t="str">
        <f>VLOOKUP(A3005,product_hierarchy!$A$2:$C$43,3,FALSE)</f>
        <v>Percussion</v>
      </c>
      <c r="D3005" s="19">
        <v>0</v>
      </c>
      <c r="E3005" s="15">
        <v>44805</v>
      </c>
      <c r="F3005">
        <v>0</v>
      </c>
    </row>
    <row r="3006" spans="1:6" x14ac:dyDescent="0.2">
      <c r="A3006" t="s">
        <v>87</v>
      </c>
      <c r="B3006" t="str">
        <f>VLOOKUP(A3006,product_hierarchy!$A$2:$C$43,2,FALSE)</f>
        <v>Other</v>
      </c>
      <c r="C3006" t="str">
        <f>VLOOKUP(A3006,product_hierarchy!$A$2:$C$43,3,FALSE)</f>
        <v>Percussion</v>
      </c>
      <c r="D3006" s="19">
        <v>0</v>
      </c>
      <c r="E3006" s="15">
        <v>44805</v>
      </c>
      <c r="F3006">
        <v>0</v>
      </c>
    </row>
    <row r="3007" spans="1:6" x14ac:dyDescent="0.2">
      <c r="A3007" t="s">
        <v>88</v>
      </c>
      <c r="B3007" t="str">
        <f>VLOOKUP(A3007,product_hierarchy!$A$2:$C$43,2,FALSE)</f>
        <v>Other</v>
      </c>
      <c r="C3007" t="str">
        <f>VLOOKUP(A3007,product_hierarchy!$A$2:$C$43,3,FALSE)</f>
        <v>Percussion</v>
      </c>
      <c r="D3007" s="19">
        <v>0</v>
      </c>
      <c r="E3007" s="15">
        <v>44805</v>
      </c>
      <c r="F3007">
        <v>0</v>
      </c>
    </row>
    <row r="3008" spans="1:6" x14ac:dyDescent="0.2">
      <c r="A3008" t="s">
        <v>89</v>
      </c>
      <c r="B3008" t="str">
        <f>VLOOKUP(A3008,product_hierarchy!$A$2:$C$43,2,FALSE)</f>
        <v>Other</v>
      </c>
      <c r="C3008" t="str">
        <f>VLOOKUP(A3008,product_hierarchy!$A$2:$C$43,3,FALSE)</f>
        <v>Percussion</v>
      </c>
      <c r="D3008" s="19">
        <v>0</v>
      </c>
      <c r="E3008" s="15">
        <v>44805</v>
      </c>
      <c r="F3008">
        <v>0</v>
      </c>
    </row>
    <row r="3009" spans="1:6" x14ac:dyDescent="0.2">
      <c r="A3009" t="s">
        <v>94</v>
      </c>
      <c r="B3009" t="str">
        <f>VLOOKUP(A3009,product_hierarchy!$A$2:$C$43,2,FALSE)</f>
        <v>Other</v>
      </c>
      <c r="C3009" t="str">
        <f>VLOOKUP(A3009,product_hierarchy!$A$2:$C$43,3,FALSE)</f>
        <v>Percussion</v>
      </c>
      <c r="D3009" s="19">
        <v>0</v>
      </c>
      <c r="E3009" s="15">
        <v>44805</v>
      </c>
      <c r="F3009">
        <v>0</v>
      </c>
    </row>
    <row r="3010" spans="1:6" x14ac:dyDescent="0.2">
      <c r="A3010" t="s">
        <v>85</v>
      </c>
      <c r="B3010" t="str">
        <f>VLOOKUP(A3010,product_hierarchy!$A$2:$C$43,2,FALSE)</f>
        <v>Other</v>
      </c>
      <c r="C3010" t="str">
        <f>VLOOKUP(A3010,product_hierarchy!$A$2:$C$43,3,FALSE)</f>
        <v>Keyboards</v>
      </c>
      <c r="D3010" s="19">
        <v>0</v>
      </c>
      <c r="E3010" s="15">
        <v>44805</v>
      </c>
      <c r="F3010">
        <v>0</v>
      </c>
    </row>
    <row r="3011" spans="1:6" x14ac:dyDescent="0.2">
      <c r="A3011" t="s">
        <v>83</v>
      </c>
      <c r="B3011" t="str">
        <f>VLOOKUP(A3011,product_hierarchy!$A$2:$C$43,2,FALSE)</f>
        <v>Other</v>
      </c>
      <c r="C3011" t="str">
        <f>VLOOKUP(A3011,product_hierarchy!$A$2:$C$43,3,FALSE)</f>
        <v>Keyboards</v>
      </c>
      <c r="D3011" s="19">
        <v>0</v>
      </c>
      <c r="E3011" s="15">
        <v>44805</v>
      </c>
      <c r="F3011">
        <v>0</v>
      </c>
    </row>
    <row r="3012" spans="1:6" x14ac:dyDescent="0.2">
      <c r="A3012" t="s">
        <v>86</v>
      </c>
      <c r="B3012" t="str">
        <f>VLOOKUP(A3012,product_hierarchy!$A$2:$C$43,2,FALSE)</f>
        <v>Other</v>
      </c>
      <c r="C3012" t="str">
        <f>VLOOKUP(A3012,product_hierarchy!$A$2:$C$43,3,FALSE)</f>
        <v>Keyboards</v>
      </c>
      <c r="D3012" s="19">
        <v>0</v>
      </c>
      <c r="E3012" s="15">
        <v>44805</v>
      </c>
      <c r="F3012">
        <v>0</v>
      </c>
    </row>
    <row r="3013" spans="1:6" x14ac:dyDescent="0.2">
      <c r="A3013" t="s">
        <v>84</v>
      </c>
      <c r="B3013" t="str">
        <f>VLOOKUP(A3013,product_hierarchy!$A$2:$C$43,2,FALSE)</f>
        <v>Other</v>
      </c>
      <c r="C3013" t="str">
        <f>VLOOKUP(A3013,product_hierarchy!$A$2:$C$43,3,FALSE)</f>
        <v>Keyboards</v>
      </c>
      <c r="D3013" s="19">
        <v>0</v>
      </c>
      <c r="E3013" s="15">
        <v>44805</v>
      </c>
      <c r="F3013">
        <v>0</v>
      </c>
    </row>
    <row r="3014" spans="1:6" x14ac:dyDescent="0.2">
      <c r="A3014" t="s">
        <v>98</v>
      </c>
      <c r="B3014" t="str">
        <f>VLOOKUP(A3014,product_hierarchy!$A$2:$C$43,2,FALSE)</f>
        <v>Other</v>
      </c>
      <c r="C3014" t="str">
        <f>VLOOKUP(A3014,product_hierarchy!$A$2:$C$43,3,FALSE)</f>
        <v>Other</v>
      </c>
      <c r="D3014" s="19">
        <v>0</v>
      </c>
      <c r="E3014" s="15">
        <v>44805</v>
      </c>
      <c r="F3014">
        <v>0</v>
      </c>
    </row>
    <row r="3015" spans="1:6" x14ac:dyDescent="0.2">
      <c r="A3015" t="s">
        <v>91</v>
      </c>
      <c r="B3015" t="str">
        <f>VLOOKUP(A3015,product_hierarchy!$A$2:$C$43,2,FALSE)</f>
        <v>Other</v>
      </c>
      <c r="C3015" t="str">
        <f>VLOOKUP(A3015,product_hierarchy!$A$2:$C$43,3,FALSE)</f>
        <v>Percussion</v>
      </c>
      <c r="D3015" s="19">
        <v>0</v>
      </c>
      <c r="E3015" s="15">
        <v>44805</v>
      </c>
      <c r="F3015">
        <v>0</v>
      </c>
    </row>
    <row r="3016" spans="1:6" x14ac:dyDescent="0.2">
      <c r="A3016" t="s">
        <v>93</v>
      </c>
      <c r="B3016" t="str">
        <f>VLOOKUP(A3016,product_hierarchy!$A$2:$C$43,2,FALSE)</f>
        <v>Other</v>
      </c>
      <c r="C3016" t="str">
        <f>VLOOKUP(A3016,product_hierarchy!$A$2:$C$43,3,FALSE)</f>
        <v>Percussion</v>
      </c>
      <c r="D3016" s="19">
        <v>0</v>
      </c>
      <c r="E3016" s="15">
        <v>44805</v>
      </c>
      <c r="F3016">
        <v>0</v>
      </c>
    </row>
    <row r="3017" spans="1:6" x14ac:dyDescent="0.2">
      <c r="A3017" t="s">
        <v>97</v>
      </c>
      <c r="B3017" t="str">
        <f>VLOOKUP(A3017,product_hierarchy!$A$2:$C$43,2,FALSE)</f>
        <v>Other</v>
      </c>
      <c r="C3017" t="str">
        <f>VLOOKUP(A3017,product_hierarchy!$A$2:$C$43,3,FALSE)</f>
        <v>Percussion</v>
      </c>
      <c r="D3017" s="19">
        <v>0</v>
      </c>
      <c r="E3017" s="15">
        <v>44805</v>
      </c>
      <c r="F3017">
        <v>0</v>
      </c>
    </row>
    <row r="3018" spans="1:6" x14ac:dyDescent="0.2">
      <c r="A3018" t="s">
        <v>95</v>
      </c>
      <c r="B3018" t="str">
        <f>VLOOKUP(A3018,product_hierarchy!$A$2:$C$43,2,FALSE)</f>
        <v>Other</v>
      </c>
      <c r="C3018" t="str">
        <f>VLOOKUP(A3018,product_hierarchy!$A$2:$C$43,3,FALSE)</f>
        <v>Percussion</v>
      </c>
      <c r="D3018" s="19">
        <v>0</v>
      </c>
      <c r="E3018" s="15">
        <v>44805</v>
      </c>
      <c r="F3018">
        <v>0</v>
      </c>
    </row>
    <row r="3019" spans="1:6" x14ac:dyDescent="0.2">
      <c r="A3019" t="s">
        <v>99</v>
      </c>
      <c r="B3019" t="str">
        <f>VLOOKUP(A3019,product_hierarchy!$A$2:$C$43,2,FALSE)</f>
        <v>Other</v>
      </c>
      <c r="C3019" t="str">
        <f>VLOOKUP(A3019,product_hierarchy!$A$2:$C$43,3,FALSE)</f>
        <v>Other</v>
      </c>
      <c r="D3019" s="19">
        <v>0</v>
      </c>
      <c r="E3019" s="15">
        <v>44805</v>
      </c>
      <c r="F3019">
        <v>0</v>
      </c>
    </row>
    <row r="3020" spans="1:6" x14ac:dyDescent="0.2">
      <c r="A3020" t="s">
        <v>96</v>
      </c>
      <c r="B3020" t="str">
        <f>VLOOKUP(A3020,product_hierarchy!$A$2:$C$43,2,FALSE)</f>
        <v>Other</v>
      </c>
      <c r="C3020" t="str">
        <f>VLOOKUP(A3020,product_hierarchy!$A$2:$C$43,3,FALSE)</f>
        <v>Percussion</v>
      </c>
      <c r="D3020" s="19">
        <v>0</v>
      </c>
      <c r="E3020" s="15">
        <v>44805</v>
      </c>
      <c r="F3020">
        <v>0</v>
      </c>
    </row>
    <row r="3021" spans="1:6" x14ac:dyDescent="0.2">
      <c r="A3021" s="18" t="s">
        <v>100</v>
      </c>
      <c r="B3021" t="str">
        <f>VLOOKUP(A3021,product_hierarchy!$A$2:$C$43,2,FALSE)</f>
        <v>Other</v>
      </c>
      <c r="C3021" t="str">
        <f>VLOOKUP(A3021,product_hierarchy!$A$2:$C$43,3,FALSE)</f>
        <v>Other</v>
      </c>
      <c r="D3021" s="19">
        <v>0</v>
      </c>
      <c r="E3021" s="15">
        <v>44835</v>
      </c>
      <c r="F3021">
        <v>0</v>
      </c>
    </row>
    <row r="3022" spans="1:6" x14ac:dyDescent="0.2">
      <c r="A3022" t="s">
        <v>92</v>
      </c>
      <c r="B3022" t="str">
        <f>VLOOKUP(A3022,product_hierarchy!$A$2:$C$43,2,FALSE)</f>
        <v>Other</v>
      </c>
      <c r="C3022" t="str">
        <f>VLOOKUP(A3022,product_hierarchy!$A$2:$C$43,3,FALSE)</f>
        <v>Percussion</v>
      </c>
      <c r="D3022" s="19">
        <v>0</v>
      </c>
      <c r="E3022" s="15">
        <v>44835</v>
      </c>
      <c r="F3022">
        <v>0</v>
      </c>
    </row>
    <row r="3023" spans="1:6" x14ac:dyDescent="0.2">
      <c r="A3023" t="s">
        <v>87</v>
      </c>
      <c r="B3023" t="str">
        <f>VLOOKUP(A3023,product_hierarchy!$A$2:$C$43,2,FALSE)</f>
        <v>Other</v>
      </c>
      <c r="C3023" t="str">
        <f>VLOOKUP(A3023,product_hierarchy!$A$2:$C$43,3,FALSE)</f>
        <v>Percussion</v>
      </c>
      <c r="D3023" s="19">
        <v>0</v>
      </c>
      <c r="E3023" s="15">
        <v>44835</v>
      </c>
      <c r="F3023">
        <v>0</v>
      </c>
    </row>
    <row r="3024" spans="1:6" x14ac:dyDescent="0.2">
      <c r="A3024" t="s">
        <v>88</v>
      </c>
      <c r="B3024" t="str">
        <f>VLOOKUP(A3024,product_hierarchy!$A$2:$C$43,2,FALSE)</f>
        <v>Other</v>
      </c>
      <c r="C3024" t="str">
        <f>VLOOKUP(A3024,product_hierarchy!$A$2:$C$43,3,FALSE)</f>
        <v>Percussion</v>
      </c>
      <c r="D3024" s="19">
        <v>0</v>
      </c>
      <c r="E3024" s="15">
        <v>44835</v>
      </c>
      <c r="F3024">
        <v>0</v>
      </c>
    </row>
    <row r="3025" spans="1:6" x14ac:dyDescent="0.2">
      <c r="A3025" t="s">
        <v>89</v>
      </c>
      <c r="B3025" t="str">
        <f>VLOOKUP(A3025,product_hierarchy!$A$2:$C$43,2,FALSE)</f>
        <v>Other</v>
      </c>
      <c r="C3025" t="str">
        <f>VLOOKUP(A3025,product_hierarchy!$A$2:$C$43,3,FALSE)</f>
        <v>Percussion</v>
      </c>
      <c r="D3025" s="19">
        <v>0</v>
      </c>
      <c r="E3025" s="15">
        <v>44835</v>
      </c>
      <c r="F3025">
        <v>0</v>
      </c>
    </row>
    <row r="3026" spans="1:6" x14ac:dyDescent="0.2">
      <c r="A3026" t="s">
        <v>94</v>
      </c>
      <c r="B3026" t="str">
        <f>VLOOKUP(A3026,product_hierarchy!$A$2:$C$43,2,FALSE)</f>
        <v>Other</v>
      </c>
      <c r="C3026" t="str">
        <f>VLOOKUP(A3026,product_hierarchy!$A$2:$C$43,3,FALSE)</f>
        <v>Percussion</v>
      </c>
      <c r="D3026" s="19">
        <v>0</v>
      </c>
      <c r="E3026" s="15">
        <v>44835</v>
      </c>
      <c r="F3026">
        <v>0</v>
      </c>
    </row>
    <row r="3027" spans="1:6" x14ac:dyDescent="0.2">
      <c r="A3027" t="s">
        <v>85</v>
      </c>
      <c r="B3027" t="str">
        <f>VLOOKUP(A3027,product_hierarchy!$A$2:$C$43,2,FALSE)</f>
        <v>Other</v>
      </c>
      <c r="C3027" t="str">
        <f>VLOOKUP(A3027,product_hierarchy!$A$2:$C$43,3,FALSE)</f>
        <v>Keyboards</v>
      </c>
      <c r="D3027" s="19">
        <v>0</v>
      </c>
      <c r="E3027" s="15">
        <v>44835</v>
      </c>
      <c r="F3027">
        <v>0</v>
      </c>
    </row>
    <row r="3028" spans="1:6" x14ac:dyDescent="0.2">
      <c r="A3028" t="s">
        <v>83</v>
      </c>
      <c r="B3028" t="str">
        <f>VLOOKUP(A3028,product_hierarchy!$A$2:$C$43,2,FALSE)</f>
        <v>Other</v>
      </c>
      <c r="C3028" t="str">
        <f>VLOOKUP(A3028,product_hierarchy!$A$2:$C$43,3,FALSE)</f>
        <v>Keyboards</v>
      </c>
      <c r="D3028" s="19">
        <v>0</v>
      </c>
      <c r="E3028" s="15">
        <v>44835</v>
      </c>
      <c r="F3028">
        <v>0</v>
      </c>
    </row>
    <row r="3029" spans="1:6" x14ac:dyDescent="0.2">
      <c r="A3029" t="s">
        <v>86</v>
      </c>
      <c r="B3029" t="str">
        <f>VLOOKUP(A3029,product_hierarchy!$A$2:$C$43,2,FALSE)</f>
        <v>Other</v>
      </c>
      <c r="C3029" t="str">
        <f>VLOOKUP(A3029,product_hierarchy!$A$2:$C$43,3,FALSE)</f>
        <v>Keyboards</v>
      </c>
      <c r="D3029" s="19">
        <v>0</v>
      </c>
      <c r="E3029" s="15">
        <v>44835</v>
      </c>
      <c r="F3029">
        <v>0</v>
      </c>
    </row>
    <row r="3030" spans="1:6" x14ac:dyDescent="0.2">
      <c r="A3030" t="s">
        <v>84</v>
      </c>
      <c r="B3030" t="str">
        <f>VLOOKUP(A3030,product_hierarchy!$A$2:$C$43,2,FALSE)</f>
        <v>Other</v>
      </c>
      <c r="C3030" t="str">
        <f>VLOOKUP(A3030,product_hierarchy!$A$2:$C$43,3,FALSE)</f>
        <v>Keyboards</v>
      </c>
      <c r="D3030" s="19">
        <v>0</v>
      </c>
      <c r="E3030" s="15">
        <v>44835</v>
      </c>
      <c r="F3030">
        <v>0</v>
      </c>
    </row>
    <row r="3031" spans="1:6" x14ac:dyDescent="0.2">
      <c r="A3031" t="s">
        <v>98</v>
      </c>
      <c r="B3031" t="str">
        <f>VLOOKUP(A3031,product_hierarchy!$A$2:$C$43,2,FALSE)</f>
        <v>Other</v>
      </c>
      <c r="C3031" t="str">
        <f>VLOOKUP(A3031,product_hierarchy!$A$2:$C$43,3,FALSE)</f>
        <v>Other</v>
      </c>
      <c r="D3031" s="19">
        <v>0</v>
      </c>
      <c r="E3031" s="15">
        <v>44835</v>
      </c>
      <c r="F3031">
        <v>0</v>
      </c>
    </row>
    <row r="3032" spans="1:6" x14ac:dyDescent="0.2">
      <c r="A3032" t="s">
        <v>91</v>
      </c>
      <c r="B3032" t="str">
        <f>VLOOKUP(A3032,product_hierarchy!$A$2:$C$43,2,FALSE)</f>
        <v>Other</v>
      </c>
      <c r="C3032" t="str">
        <f>VLOOKUP(A3032,product_hierarchy!$A$2:$C$43,3,FALSE)</f>
        <v>Percussion</v>
      </c>
      <c r="D3032" s="19">
        <v>0</v>
      </c>
      <c r="E3032" s="15">
        <v>44835</v>
      </c>
      <c r="F3032">
        <v>0</v>
      </c>
    </row>
    <row r="3033" spans="1:6" x14ac:dyDescent="0.2">
      <c r="A3033" t="s">
        <v>93</v>
      </c>
      <c r="B3033" t="str">
        <f>VLOOKUP(A3033,product_hierarchy!$A$2:$C$43,2,FALSE)</f>
        <v>Other</v>
      </c>
      <c r="C3033" t="str">
        <f>VLOOKUP(A3033,product_hierarchy!$A$2:$C$43,3,FALSE)</f>
        <v>Percussion</v>
      </c>
      <c r="D3033" s="19">
        <v>0</v>
      </c>
      <c r="E3033" s="15">
        <v>44835</v>
      </c>
      <c r="F3033">
        <v>0</v>
      </c>
    </row>
    <row r="3034" spans="1:6" x14ac:dyDescent="0.2">
      <c r="A3034" t="s">
        <v>97</v>
      </c>
      <c r="B3034" t="str">
        <f>VLOOKUP(A3034,product_hierarchy!$A$2:$C$43,2,FALSE)</f>
        <v>Other</v>
      </c>
      <c r="C3034" t="str">
        <f>VLOOKUP(A3034,product_hierarchy!$A$2:$C$43,3,FALSE)</f>
        <v>Percussion</v>
      </c>
      <c r="D3034" s="19">
        <v>0</v>
      </c>
      <c r="E3034" s="15">
        <v>44835</v>
      </c>
      <c r="F3034">
        <v>0</v>
      </c>
    </row>
    <row r="3035" spans="1:6" x14ac:dyDescent="0.2">
      <c r="A3035" t="s">
        <v>95</v>
      </c>
      <c r="B3035" t="str">
        <f>VLOOKUP(A3035,product_hierarchy!$A$2:$C$43,2,FALSE)</f>
        <v>Other</v>
      </c>
      <c r="C3035" t="str">
        <f>VLOOKUP(A3035,product_hierarchy!$A$2:$C$43,3,FALSE)</f>
        <v>Percussion</v>
      </c>
      <c r="D3035" s="19">
        <v>0</v>
      </c>
      <c r="E3035" s="15">
        <v>44835</v>
      </c>
      <c r="F3035">
        <v>0</v>
      </c>
    </row>
    <row r="3036" spans="1:6" x14ac:dyDescent="0.2">
      <c r="A3036" t="s">
        <v>99</v>
      </c>
      <c r="B3036" t="str">
        <f>VLOOKUP(A3036,product_hierarchy!$A$2:$C$43,2,FALSE)</f>
        <v>Other</v>
      </c>
      <c r="C3036" t="str">
        <f>VLOOKUP(A3036,product_hierarchy!$A$2:$C$43,3,FALSE)</f>
        <v>Other</v>
      </c>
      <c r="D3036" s="19">
        <v>0</v>
      </c>
      <c r="E3036" s="15">
        <v>44835</v>
      </c>
      <c r="F3036">
        <v>0</v>
      </c>
    </row>
    <row r="3037" spans="1:6" x14ac:dyDescent="0.2">
      <c r="A3037" t="s">
        <v>96</v>
      </c>
      <c r="B3037" t="str">
        <f>VLOOKUP(A3037,product_hierarchy!$A$2:$C$43,2,FALSE)</f>
        <v>Other</v>
      </c>
      <c r="C3037" t="str">
        <f>VLOOKUP(A3037,product_hierarchy!$A$2:$C$43,3,FALSE)</f>
        <v>Percussion</v>
      </c>
      <c r="D3037" s="19">
        <v>0</v>
      </c>
      <c r="E3037" s="15">
        <v>44835</v>
      </c>
      <c r="F3037">
        <v>0</v>
      </c>
    </row>
    <row r="3038" spans="1:6" x14ac:dyDescent="0.2">
      <c r="A3038" s="18" t="s">
        <v>100</v>
      </c>
      <c r="B3038" t="str">
        <f>VLOOKUP(A3038,product_hierarchy!$A$2:$C$43,2,FALSE)</f>
        <v>Other</v>
      </c>
      <c r="C3038" t="str">
        <f>VLOOKUP(A3038,product_hierarchy!$A$2:$C$43,3,FALSE)</f>
        <v>Other</v>
      </c>
      <c r="D3038" s="19">
        <v>0</v>
      </c>
      <c r="E3038" s="15">
        <v>44866</v>
      </c>
      <c r="F3038">
        <v>0</v>
      </c>
    </row>
    <row r="3039" spans="1:6" x14ac:dyDescent="0.2">
      <c r="A3039" t="s">
        <v>92</v>
      </c>
      <c r="B3039" t="str">
        <f>VLOOKUP(A3039,product_hierarchy!$A$2:$C$43,2,FALSE)</f>
        <v>Other</v>
      </c>
      <c r="C3039" t="str">
        <f>VLOOKUP(A3039,product_hierarchy!$A$2:$C$43,3,FALSE)</f>
        <v>Percussion</v>
      </c>
      <c r="D3039" s="19">
        <v>0</v>
      </c>
      <c r="E3039" s="15">
        <v>44866</v>
      </c>
      <c r="F3039">
        <v>0</v>
      </c>
    </row>
    <row r="3040" spans="1:6" x14ac:dyDescent="0.2">
      <c r="A3040" t="s">
        <v>87</v>
      </c>
      <c r="B3040" t="str">
        <f>VLOOKUP(A3040,product_hierarchy!$A$2:$C$43,2,FALSE)</f>
        <v>Other</v>
      </c>
      <c r="C3040" t="str">
        <f>VLOOKUP(A3040,product_hierarchy!$A$2:$C$43,3,FALSE)</f>
        <v>Percussion</v>
      </c>
      <c r="D3040" s="19">
        <v>0</v>
      </c>
      <c r="E3040" s="15">
        <v>44866</v>
      </c>
      <c r="F3040">
        <v>0</v>
      </c>
    </row>
    <row r="3041" spans="1:6" x14ac:dyDescent="0.2">
      <c r="A3041" t="s">
        <v>88</v>
      </c>
      <c r="B3041" t="str">
        <f>VLOOKUP(A3041,product_hierarchy!$A$2:$C$43,2,FALSE)</f>
        <v>Other</v>
      </c>
      <c r="C3041" t="str">
        <f>VLOOKUP(A3041,product_hierarchy!$A$2:$C$43,3,FALSE)</f>
        <v>Percussion</v>
      </c>
      <c r="D3041" s="19">
        <v>0</v>
      </c>
      <c r="E3041" s="15">
        <v>44866</v>
      </c>
      <c r="F3041">
        <v>0</v>
      </c>
    </row>
    <row r="3042" spans="1:6" x14ac:dyDescent="0.2">
      <c r="A3042" t="s">
        <v>89</v>
      </c>
      <c r="B3042" t="str">
        <f>VLOOKUP(A3042,product_hierarchy!$A$2:$C$43,2,FALSE)</f>
        <v>Other</v>
      </c>
      <c r="C3042" t="str">
        <f>VLOOKUP(A3042,product_hierarchy!$A$2:$C$43,3,FALSE)</f>
        <v>Percussion</v>
      </c>
      <c r="D3042" s="19">
        <v>0</v>
      </c>
      <c r="E3042" s="15">
        <v>44866</v>
      </c>
      <c r="F3042">
        <v>0</v>
      </c>
    </row>
    <row r="3043" spans="1:6" x14ac:dyDescent="0.2">
      <c r="A3043" t="s">
        <v>94</v>
      </c>
      <c r="B3043" t="str">
        <f>VLOOKUP(A3043,product_hierarchy!$A$2:$C$43,2,FALSE)</f>
        <v>Other</v>
      </c>
      <c r="C3043" t="str">
        <f>VLOOKUP(A3043,product_hierarchy!$A$2:$C$43,3,FALSE)</f>
        <v>Percussion</v>
      </c>
      <c r="D3043" s="19">
        <v>0</v>
      </c>
      <c r="E3043" s="15">
        <v>44866</v>
      </c>
      <c r="F3043">
        <v>0</v>
      </c>
    </row>
    <row r="3044" spans="1:6" x14ac:dyDescent="0.2">
      <c r="A3044" t="s">
        <v>85</v>
      </c>
      <c r="B3044" t="str">
        <f>VLOOKUP(A3044,product_hierarchy!$A$2:$C$43,2,FALSE)</f>
        <v>Other</v>
      </c>
      <c r="C3044" t="str">
        <f>VLOOKUP(A3044,product_hierarchy!$A$2:$C$43,3,FALSE)</f>
        <v>Keyboards</v>
      </c>
      <c r="D3044" s="19">
        <v>0</v>
      </c>
      <c r="E3044" s="15">
        <v>44866</v>
      </c>
      <c r="F3044">
        <v>0</v>
      </c>
    </row>
    <row r="3045" spans="1:6" x14ac:dyDescent="0.2">
      <c r="A3045" t="s">
        <v>83</v>
      </c>
      <c r="B3045" t="str">
        <f>VLOOKUP(A3045,product_hierarchy!$A$2:$C$43,2,FALSE)</f>
        <v>Other</v>
      </c>
      <c r="C3045" t="str">
        <f>VLOOKUP(A3045,product_hierarchy!$A$2:$C$43,3,FALSE)</f>
        <v>Keyboards</v>
      </c>
      <c r="D3045" s="19">
        <v>0</v>
      </c>
      <c r="E3045" s="15">
        <v>44866</v>
      </c>
      <c r="F3045">
        <v>0</v>
      </c>
    </row>
    <row r="3046" spans="1:6" x14ac:dyDescent="0.2">
      <c r="A3046" t="s">
        <v>86</v>
      </c>
      <c r="B3046" t="str">
        <f>VLOOKUP(A3046,product_hierarchy!$A$2:$C$43,2,FALSE)</f>
        <v>Other</v>
      </c>
      <c r="C3046" t="str">
        <f>VLOOKUP(A3046,product_hierarchy!$A$2:$C$43,3,FALSE)</f>
        <v>Keyboards</v>
      </c>
      <c r="D3046" s="19">
        <v>0</v>
      </c>
      <c r="E3046" s="15">
        <v>44866</v>
      </c>
      <c r="F3046">
        <v>0</v>
      </c>
    </row>
    <row r="3047" spans="1:6" x14ac:dyDescent="0.2">
      <c r="A3047" t="s">
        <v>84</v>
      </c>
      <c r="B3047" t="str">
        <f>VLOOKUP(A3047,product_hierarchy!$A$2:$C$43,2,FALSE)</f>
        <v>Other</v>
      </c>
      <c r="C3047" t="str">
        <f>VLOOKUP(A3047,product_hierarchy!$A$2:$C$43,3,FALSE)</f>
        <v>Keyboards</v>
      </c>
      <c r="D3047" s="19">
        <v>0</v>
      </c>
      <c r="E3047" s="15">
        <v>44866</v>
      </c>
      <c r="F3047">
        <v>0</v>
      </c>
    </row>
    <row r="3048" spans="1:6" x14ac:dyDescent="0.2">
      <c r="A3048" t="s">
        <v>98</v>
      </c>
      <c r="B3048" t="str">
        <f>VLOOKUP(A3048,product_hierarchy!$A$2:$C$43,2,FALSE)</f>
        <v>Other</v>
      </c>
      <c r="C3048" t="str">
        <f>VLOOKUP(A3048,product_hierarchy!$A$2:$C$43,3,FALSE)</f>
        <v>Other</v>
      </c>
      <c r="D3048" s="19">
        <v>0</v>
      </c>
      <c r="E3048" s="15">
        <v>44866</v>
      </c>
      <c r="F3048">
        <v>0</v>
      </c>
    </row>
    <row r="3049" spans="1:6" x14ac:dyDescent="0.2">
      <c r="A3049" t="s">
        <v>91</v>
      </c>
      <c r="B3049" t="str">
        <f>VLOOKUP(A3049,product_hierarchy!$A$2:$C$43,2,FALSE)</f>
        <v>Other</v>
      </c>
      <c r="C3049" t="str">
        <f>VLOOKUP(A3049,product_hierarchy!$A$2:$C$43,3,FALSE)</f>
        <v>Percussion</v>
      </c>
      <c r="D3049" s="19">
        <v>0</v>
      </c>
      <c r="E3049" s="15">
        <v>44866</v>
      </c>
      <c r="F3049">
        <v>0</v>
      </c>
    </row>
    <row r="3050" spans="1:6" x14ac:dyDescent="0.2">
      <c r="A3050" t="s">
        <v>93</v>
      </c>
      <c r="B3050" t="str">
        <f>VLOOKUP(A3050,product_hierarchy!$A$2:$C$43,2,FALSE)</f>
        <v>Other</v>
      </c>
      <c r="C3050" t="str">
        <f>VLOOKUP(A3050,product_hierarchy!$A$2:$C$43,3,FALSE)</f>
        <v>Percussion</v>
      </c>
      <c r="D3050" s="19">
        <v>0</v>
      </c>
      <c r="E3050" s="15">
        <v>44866</v>
      </c>
      <c r="F3050">
        <v>0</v>
      </c>
    </row>
    <row r="3051" spans="1:6" x14ac:dyDescent="0.2">
      <c r="A3051" t="s">
        <v>97</v>
      </c>
      <c r="B3051" t="str">
        <f>VLOOKUP(A3051,product_hierarchy!$A$2:$C$43,2,FALSE)</f>
        <v>Other</v>
      </c>
      <c r="C3051" t="str">
        <f>VLOOKUP(A3051,product_hierarchy!$A$2:$C$43,3,FALSE)</f>
        <v>Percussion</v>
      </c>
      <c r="D3051" s="19">
        <v>0</v>
      </c>
      <c r="E3051" s="15">
        <v>44866</v>
      </c>
      <c r="F3051">
        <v>0</v>
      </c>
    </row>
    <row r="3052" spans="1:6" x14ac:dyDescent="0.2">
      <c r="A3052" t="s">
        <v>95</v>
      </c>
      <c r="B3052" t="str">
        <f>VLOOKUP(A3052,product_hierarchy!$A$2:$C$43,2,FALSE)</f>
        <v>Other</v>
      </c>
      <c r="C3052" t="str">
        <f>VLOOKUP(A3052,product_hierarchy!$A$2:$C$43,3,FALSE)</f>
        <v>Percussion</v>
      </c>
      <c r="D3052" s="19">
        <v>0</v>
      </c>
      <c r="E3052" s="15">
        <v>44866</v>
      </c>
      <c r="F3052">
        <v>0</v>
      </c>
    </row>
    <row r="3053" spans="1:6" x14ac:dyDescent="0.2">
      <c r="A3053" t="s">
        <v>99</v>
      </c>
      <c r="B3053" t="str">
        <f>VLOOKUP(A3053,product_hierarchy!$A$2:$C$43,2,FALSE)</f>
        <v>Other</v>
      </c>
      <c r="C3053" t="str">
        <f>VLOOKUP(A3053,product_hierarchy!$A$2:$C$43,3,FALSE)</f>
        <v>Other</v>
      </c>
      <c r="D3053" s="19">
        <v>0</v>
      </c>
      <c r="E3053" s="15">
        <v>44866</v>
      </c>
      <c r="F3053">
        <v>0</v>
      </c>
    </row>
    <row r="3054" spans="1:6" x14ac:dyDescent="0.2">
      <c r="A3054" t="s">
        <v>96</v>
      </c>
      <c r="B3054" t="str">
        <f>VLOOKUP(A3054,product_hierarchy!$A$2:$C$43,2,FALSE)</f>
        <v>Other</v>
      </c>
      <c r="C3054" t="str">
        <f>VLOOKUP(A3054,product_hierarchy!$A$2:$C$43,3,FALSE)</f>
        <v>Percussion</v>
      </c>
      <c r="D3054" s="19">
        <v>0</v>
      </c>
      <c r="E3054" s="15">
        <v>44866</v>
      </c>
      <c r="F3054">
        <v>0</v>
      </c>
    </row>
    <row r="3055" spans="1:6" x14ac:dyDescent="0.2">
      <c r="A3055" s="18" t="s">
        <v>100</v>
      </c>
      <c r="B3055" t="str">
        <f>VLOOKUP(A3055,product_hierarchy!$A$2:$C$43,2,FALSE)</f>
        <v>Other</v>
      </c>
      <c r="C3055" t="str">
        <f>VLOOKUP(A3055,product_hierarchy!$A$2:$C$43,3,FALSE)</f>
        <v>Other</v>
      </c>
      <c r="D3055" s="19">
        <v>0</v>
      </c>
      <c r="E3055" s="15">
        <v>44896</v>
      </c>
      <c r="F3055">
        <v>0</v>
      </c>
    </row>
    <row r="3056" spans="1:6" x14ac:dyDescent="0.2">
      <c r="A3056" t="s">
        <v>92</v>
      </c>
      <c r="B3056" t="str">
        <f>VLOOKUP(A3056,product_hierarchy!$A$2:$C$43,2,FALSE)</f>
        <v>Other</v>
      </c>
      <c r="C3056" t="str">
        <f>VLOOKUP(A3056,product_hierarchy!$A$2:$C$43,3,FALSE)</f>
        <v>Percussion</v>
      </c>
      <c r="D3056" s="19">
        <v>0</v>
      </c>
      <c r="E3056" s="15">
        <v>44896</v>
      </c>
      <c r="F3056">
        <v>0</v>
      </c>
    </row>
    <row r="3057" spans="1:6" x14ac:dyDescent="0.2">
      <c r="A3057" t="s">
        <v>87</v>
      </c>
      <c r="B3057" t="str">
        <f>VLOOKUP(A3057,product_hierarchy!$A$2:$C$43,2,FALSE)</f>
        <v>Other</v>
      </c>
      <c r="C3057" t="str">
        <f>VLOOKUP(A3057,product_hierarchy!$A$2:$C$43,3,FALSE)</f>
        <v>Percussion</v>
      </c>
      <c r="D3057" s="19">
        <v>0</v>
      </c>
      <c r="E3057" s="15">
        <v>44896</v>
      </c>
      <c r="F3057">
        <v>0</v>
      </c>
    </row>
    <row r="3058" spans="1:6" x14ac:dyDescent="0.2">
      <c r="A3058" t="s">
        <v>88</v>
      </c>
      <c r="B3058" t="str">
        <f>VLOOKUP(A3058,product_hierarchy!$A$2:$C$43,2,FALSE)</f>
        <v>Other</v>
      </c>
      <c r="C3058" t="str">
        <f>VLOOKUP(A3058,product_hierarchy!$A$2:$C$43,3,FALSE)</f>
        <v>Percussion</v>
      </c>
      <c r="D3058" s="19">
        <v>0</v>
      </c>
      <c r="E3058" s="15">
        <v>44896</v>
      </c>
      <c r="F3058">
        <v>0</v>
      </c>
    </row>
    <row r="3059" spans="1:6" x14ac:dyDescent="0.2">
      <c r="A3059" t="s">
        <v>89</v>
      </c>
      <c r="B3059" t="str">
        <f>VLOOKUP(A3059,product_hierarchy!$A$2:$C$43,2,FALSE)</f>
        <v>Other</v>
      </c>
      <c r="C3059" t="str">
        <f>VLOOKUP(A3059,product_hierarchy!$A$2:$C$43,3,FALSE)</f>
        <v>Percussion</v>
      </c>
      <c r="D3059" s="19">
        <v>0</v>
      </c>
      <c r="E3059" s="15">
        <v>44896</v>
      </c>
      <c r="F3059">
        <v>0</v>
      </c>
    </row>
    <row r="3060" spans="1:6" x14ac:dyDescent="0.2">
      <c r="A3060" t="s">
        <v>94</v>
      </c>
      <c r="B3060" t="str">
        <f>VLOOKUP(A3060,product_hierarchy!$A$2:$C$43,2,FALSE)</f>
        <v>Other</v>
      </c>
      <c r="C3060" t="str">
        <f>VLOOKUP(A3060,product_hierarchy!$A$2:$C$43,3,FALSE)</f>
        <v>Percussion</v>
      </c>
      <c r="D3060" s="19">
        <v>0</v>
      </c>
      <c r="E3060" s="15">
        <v>44896</v>
      </c>
      <c r="F3060">
        <v>0</v>
      </c>
    </row>
    <row r="3061" spans="1:6" x14ac:dyDescent="0.2">
      <c r="A3061" t="s">
        <v>85</v>
      </c>
      <c r="B3061" t="str">
        <f>VLOOKUP(A3061,product_hierarchy!$A$2:$C$43,2,FALSE)</f>
        <v>Other</v>
      </c>
      <c r="C3061" t="str">
        <f>VLOOKUP(A3061,product_hierarchy!$A$2:$C$43,3,FALSE)</f>
        <v>Keyboards</v>
      </c>
      <c r="D3061" s="19">
        <v>0</v>
      </c>
      <c r="E3061" s="15">
        <v>44896</v>
      </c>
      <c r="F3061">
        <v>0</v>
      </c>
    </row>
    <row r="3062" spans="1:6" x14ac:dyDescent="0.2">
      <c r="A3062" t="s">
        <v>83</v>
      </c>
      <c r="B3062" t="str">
        <f>VLOOKUP(A3062,product_hierarchy!$A$2:$C$43,2,FALSE)</f>
        <v>Other</v>
      </c>
      <c r="C3062" t="str">
        <f>VLOOKUP(A3062,product_hierarchy!$A$2:$C$43,3,FALSE)</f>
        <v>Keyboards</v>
      </c>
      <c r="D3062" s="19">
        <v>0</v>
      </c>
      <c r="E3062" s="15">
        <v>44896</v>
      </c>
      <c r="F3062">
        <v>0</v>
      </c>
    </row>
    <row r="3063" spans="1:6" x14ac:dyDescent="0.2">
      <c r="A3063" t="s">
        <v>86</v>
      </c>
      <c r="B3063" t="str">
        <f>VLOOKUP(A3063,product_hierarchy!$A$2:$C$43,2,FALSE)</f>
        <v>Other</v>
      </c>
      <c r="C3063" t="str">
        <f>VLOOKUP(A3063,product_hierarchy!$A$2:$C$43,3,FALSE)</f>
        <v>Keyboards</v>
      </c>
      <c r="D3063" s="19">
        <v>0</v>
      </c>
      <c r="E3063" s="15">
        <v>44896</v>
      </c>
      <c r="F3063">
        <v>0</v>
      </c>
    </row>
    <row r="3064" spans="1:6" x14ac:dyDescent="0.2">
      <c r="A3064" t="s">
        <v>84</v>
      </c>
      <c r="B3064" t="str">
        <f>VLOOKUP(A3064,product_hierarchy!$A$2:$C$43,2,FALSE)</f>
        <v>Other</v>
      </c>
      <c r="C3064" t="str">
        <f>VLOOKUP(A3064,product_hierarchy!$A$2:$C$43,3,FALSE)</f>
        <v>Keyboards</v>
      </c>
      <c r="D3064" s="19">
        <v>0</v>
      </c>
      <c r="E3064" s="15">
        <v>44896</v>
      </c>
      <c r="F3064">
        <v>0</v>
      </c>
    </row>
    <row r="3065" spans="1:6" x14ac:dyDescent="0.2">
      <c r="A3065" t="s">
        <v>98</v>
      </c>
      <c r="B3065" t="str">
        <f>VLOOKUP(A3065,product_hierarchy!$A$2:$C$43,2,FALSE)</f>
        <v>Other</v>
      </c>
      <c r="C3065" t="str">
        <f>VLOOKUP(A3065,product_hierarchy!$A$2:$C$43,3,FALSE)</f>
        <v>Other</v>
      </c>
      <c r="D3065" s="19">
        <v>0</v>
      </c>
      <c r="E3065" s="15">
        <v>44896</v>
      </c>
      <c r="F3065">
        <v>0</v>
      </c>
    </row>
    <row r="3066" spans="1:6" x14ac:dyDescent="0.2">
      <c r="A3066" t="s">
        <v>91</v>
      </c>
      <c r="B3066" t="str">
        <f>VLOOKUP(A3066,product_hierarchy!$A$2:$C$43,2,FALSE)</f>
        <v>Other</v>
      </c>
      <c r="C3066" t="str">
        <f>VLOOKUP(A3066,product_hierarchy!$A$2:$C$43,3,FALSE)</f>
        <v>Percussion</v>
      </c>
      <c r="D3066" s="19">
        <v>0</v>
      </c>
      <c r="E3066" s="15">
        <v>44896</v>
      </c>
      <c r="F3066">
        <v>0</v>
      </c>
    </row>
    <row r="3067" spans="1:6" x14ac:dyDescent="0.2">
      <c r="A3067" t="s">
        <v>93</v>
      </c>
      <c r="B3067" t="str">
        <f>VLOOKUP(A3067,product_hierarchy!$A$2:$C$43,2,FALSE)</f>
        <v>Other</v>
      </c>
      <c r="C3067" t="str">
        <f>VLOOKUP(A3067,product_hierarchy!$A$2:$C$43,3,FALSE)</f>
        <v>Percussion</v>
      </c>
      <c r="D3067" s="19">
        <v>0</v>
      </c>
      <c r="E3067" s="15">
        <v>44896</v>
      </c>
      <c r="F3067">
        <v>0</v>
      </c>
    </row>
    <row r="3068" spans="1:6" x14ac:dyDescent="0.2">
      <c r="A3068" t="s">
        <v>97</v>
      </c>
      <c r="B3068" t="str">
        <f>VLOOKUP(A3068,product_hierarchy!$A$2:$C$43,2,FALSE)</f>
        <v>Other</v>
      </c>
      <c r="C3068" t="str">
        <f>VLOOKUP(A3068,product_hierarchy!$A$2:$C$43,3,FALSE)</f>
        <v>Percussion</v>
      </c>
      <c r="D3068" s="19">
        <v>0</v>
      </c>
      <c r="E3068" s="15">
        <v>44896</v>
      </c>
      <c r="F3068">
        <v>0</v>
      </c>
    </row>
    <row r="3069" spans="1:6" x14ac:dyDescent="0.2">
      <c r="A3069" t="s">
        <v>95</v>
      </c>
      <c r="B3069" t="str">
        <f>VLOOKUP(A3069,product_hierarchy!$A$2:$C$43,2,FALSE)</f>
        <v>Other</v>
      </c>
      <c r="C3069" t="str">
        <f>VLOOKUP(A3069,product_hierarchy!$A$2:$C$43,3,FALSE)</f>
        <v>Percussion</v>
      </c>
      <c r="D3069" s="19">
        <v>0</v>
      </c>
      <c r="E3069" s="15">
        <v>44896</v>
      </c>
      <c r="F3069">
        <v>0</v>
      </c>
    </row>
    <row r="3070" spans="1:6" x14ac:dyDescent="0.2">
      <c r="A3070" t="s">
        <v>99</v>
      </c>
      <c r="B3070" t="str">
        <f>VLOOKUP(A3070,product_hierarchy!$A$2:$C$43,2,FALSE)</f>
        <v>Other</v>
      </c>
      <c r="C3070" t="str">
        <f>VLOOKUP(A3070,product_hierarchy!$A$2:$C$43,3,FALSE)</f>
        <v>Other</v>
      </c>
      <c r="D3070" s="19">
        <v>0</v>
      </c>
      <c r="E3070" s="15">
        <v>44896</v>
      </c>
      <c r="F3070">
        <v>0</v>
      </c>
    </row>
    <row r="3071" spans="1:6" x14ac:dyDescent="0.2">
      <c r="A3071" t="s">
        <v>96</v>
      </c>
      <c r="B3071" t="str">
        <f>VLOOKUP(A3071,product_hierarchy!$A$2:$C$43,2,FALSE)</f>
        <v>Other</v>
      </c>
      <c r="C3071" t="str">
        <f>VLOOKUP(A3071,product_hierarchy!$A$2:$C$43,3,FALSE)</f>
        <v>Percussion</v>
      </c>
      <c r="D3071" s="19">
        <v>0</v>
      </c>
      <c r="E3071" s="15">
        <v>44896</v>
      </c>
      <c r="F3071">
        <v>0</v>
      </c>
    </row>
    <row r="3072" spans="1:6" x14ac:dyDescent="0.2">
      <c r="A3072" s="18" t="s">
        <v>100</v>
      </c>
      <c r="B3072" t="str">
        <f>VLOOKUP(A3072,product_hierarchy!$A$2:$C$43,2,FALSE)</f>
        <v>Other</v>
      </c>
      <c r="C3072" t="str">
        <f>VLOOKUP(A3072,product_hierarchy!$A$2:$C$43,3,FALSE)</f>
        <v>Other</v>
      </c>
      <c r="D3072" s="19">
        <v>17600969.901341029</v>
      </c>
      <c r="E3072" s="15">
        <v>44562</v>
      </c>
      <c r="F3072">
        <v>1</v>
      </c>
    </row>
    <row r="3073" spans="1:6" x14ac:dyDescent="0.2">
      <c r="A3073" t="s">
        <v>92</v>
      </c>
      <c r="B3073" t="str">
        <f>VLOOKUP(A3073,product_hierarchy!$A$2:$C$43,2,FALSE)</f>
        <v>Other</v>
      </c>
      <c r="C3073" t="str">
        <f>VLOOKUP(A3073,product_hierarchy!$A$2:$C$43,3,FALSE)</f>
        <v>Percussion</v>
      </c>
      <c r="D3073" s="19">
        <v>4473629.9858581666</v>
      </c>
      <c r="E3073" s="15">
        <v>44562</v>
      </c>
      <c r="F3073">
        <v>1</v>
      </c>
    </row>
    <row r="3074" spans="1:6" x14ac:dyDescent="0.2">
      <c r="A3074" t="s">
        <v>87</v>
      </c>
      <c r="B3074" t="str">
        <f>VLOOKUP(A3074,product_hierarchy!$A$2:$C$43,2,FALSE)</f>
        <v>Other</v>
      </c>
      <c r="C3074" t="str">
        <f>VLOOKUP(A3074,product_hierarchy!$A$2:$C$43,3,FALSE)</f>
        <v>Percussion</v>
      </c>
      <c r="D3074" s="19">
        <v>671907478.03986359</v>
      </c>
      <c r="E3074" s="15">
        <v>44562</v>
      </c>
      <c r="F3074">
        <v>1</v>
      </c>
    </row>
    <row r="3075" spans="1:6" x14ac:dyDescent="0.2">
      <c r="A3075" t="s">
        <v>88</v>
      </c>
      <c r="B3075" t="str">
        <f>VLOOKUP(A3075,product_hierarchy!$A$2:$C$43,2,FALSE)</f>
        <v>Other</v>
      </c>
      <c r="C3075" t="str">
        <f>VLOOKUP(A3075,product_hierarchy!$A$2:$C$43,3,FALSE)</f>
        <v>Percussion</v>
      </c>
      <c r="D3075" s="19">
        <v>132291788.9256721</v>
      </c>
      <c r="E3075" s="15">
        <v>44562</v>
      </c>
      <c r="F3075">
        <v>1</v>
      </c>
    </row>
    <row r="3076" spans="1:6" x14ac:dyDescent="0.2">
      <c r="A3076" t="s">
        <v>89</v>
      </c>
      <c r="B3076" t="str">
        <f>VLOOKUP(A3076,product_hierarchy!$A$2:$C$43,2,FALSE)</f>
        <v>Other</v>
      </c>
      <c r="C3076" t="str">
        <f>VLOOKUP(A3076,product_hierarchy!$A$2:$C$43,3,FALSE)</f>
        <v>Percussion</v>
      </c>
      <c r="D3076" s="19">
        <v>100152488.74805324</v>
      </c>
      <c r="E3076" s="15">
        <v>44562</v>
      </c>
      <c r="F3076">
        <v>1</v>
      </c>
    </row>
    <row r="3077" spans="1:6" x14ac:dyDescent="0.2">
      <c r="A3077" t="s">
        <v>94</v>
      </c>
      <c r="B3077" t="str">
        <f>VLOOKUP(A3077,product_hierarchy!$A$2:$C$43,2,FALSE)</f>
        <v>Other</v>
      </c>
      <c r="C3077" t="str">
        <f>VLOOKUP(A3077,product_hierarchy!$A$2:$C$43,3,FALSE)</f>
        <v>Percussion</v>
      </c>
      <c r="D3077" s="19">
        <v>25882493.671635777</v>
      </c>
      <c r="E3077" s="15">
        <v>44562</v>
      </c>
      <c r="F3077">
        <v>1</v>
      </c>
    </row>
    <row r="3078" spans="1:6" x14ac:dyDescent="0.2">
      <c r="A3078" t="s">
        <v>85</v>
      </c>
      <c r="B3078" t="str">
        <f>VLOOKUP(A3078,product_hierarchy!$A$2:$C$43,2,FALSE)</f>
        <v>Other</v>
      </c>
      <c r="C3078" t="str">
        <f>VLOOKUP(A3078,product_hierarchy!$A$2:$C$43,3,FALSE)</f>
        <v>Keyboards</v>
      </c>
      <c r="D3078" s="19">
        <v>29132043.228690252</v>
      </c>
      <c r="E3078" s="15">
        <v>44562</v>
      </c>
      <c r="F3078">
        <v>1</v>
      </c>
    </row>
    <row r="3079" spans="1:6" x14ac:dyDescent="0.2">
      <c r="A3079" t="s">
        <v>83</v>
      </c>
      <c r="B3079" t="str">
        <f>VLOOKUP(A3079,product_hierarchy!$A$2:$C$43,2,FALSE)</f>
        <v>Other</v>
      </c>
      <c r="C3079" t="str">
        <f>VLOOKUP(A3079,product_hierarchy!$A$2:$C$43,3,FALSE)</f>
        <v>Keyboards</v>
      </c>
      <c r="D3079" s="19">
        <v>216084930.98033819</v>
      </c>
      <c r="E3079" s="15">
        <v>44562</v>
      </c>
      <c r="F3079">
        <v>1</v>
      </c>
    </row>
    <row r="3080" spans="1:6" x14ac:dyDescent="0.2">
      <c r="A3080" t="s">
        <v>86</v>
      </c>
      <c r="B3080" t="str">
        <f>VLOOKUP(A3080,product_hierarchy!$A$2:$C$43,2,FALSE)</f>
        <v>Other</v>
      </c>
      <c r="C3080" t="str">
        <f>VLOOKUP(A3080,product_hierarchy!$A$2:$C$43,3,FALSE)</f>
        <v>Keyboards</v>
      </c>
      <c r="D3080" s="19">
        <v>82083919.636039913</v>
      </c>
      <c r="E3080" s="15">
        <v>44562</v>
      </c>
      <c r="F3080">
        <v>1</v>
      </c>
    </row>
    <row r="3081" spans="1:6" x14ac:dyDescent="0.2">
      <c r="A3081" t="s">
        <v>84</v>
      </c>
      <c r="B3081" t="str">
        <f>VLOOKUP(A3081,product_hierarchy!$A$2:$C$43,2,FALSE)</f>
        <v>Other</v>
      </c>
      <c r="C3081" t="str">
        <f>VLOOKUP(A3081,product_hierarchy!$A$2:$C$43,3,FALSE)</f>
        <v>Keyboards</v>
      </c>
      <c r="D3081" s="19">
        <v>544683686.31508327</v>
      </c>
      <c r="E3081" s="15">
        <v>44562</v>
      </c>
      <c r="F3081">
        <v>1</v>
      </c>
    </row>
    <row r="3082" spans="1:6" x14ac:dyDescent="0.2">
      <c r="A3082" t="s">
        <v>98</v>
      </c>
      <c r="B3082" t="str">
        <f>VLOOKUP(A3082,product_hierarchy!$A$2:$C$43,2,FALSE)</f>
        <v>Other</v>
      </c>
      <c r="C3082" t="str">
        <f>VLOOKUP(A3082,product_hierarchy!$A$2:$C$43,3,FALSE)</f>
        <v>Other</v>
      </c>
      <c r="D3082" s="19">
        <v>5151244.6112401001</v>
      </c>
      <c r="E3082" s="15">
        <v>44562</v>
      </c>
      <c r="F3082">
        <v>1</v>
      </c>
    </row>
    <row r="3083" spans="1:6" x14ac:dyDescent="0.2">
      <c r="A3083" t="s">
        <v>91</v>
      </c>
      <c r="B3083" t="str">
        <f>VLOOKUP(A3083,product_hierarchy!$A$2:$C$43,2,FALSE)</f>
        <v>Other</v>
      </c>
      <c r="C3083" t="str">
        <f>VLOOKUP(A3083,product_hierarchy!$A$2:$C$43,3,FALSE)</f>
        <v>Percussion</v>
      </c>
      <c r="D3083" s="19">
        <v>286891842.17595226</v>
      </c>
      <c r="E3083" s="15">
        <v>44562</v>
      </c>
      <c r="F3083">
        <v>1</v>
      </c>
    </row>
    <row r="3084" spans="1:6" x14ac:dyDescent="0.2">
      <c r="A3084" t="s">
        <v>93</v>
      </c>
      <c r="B3084" t="str">
        <f>VLOOKUP(A3084,product_hierarchy!$A$2:$C$43,2,FALSE)</f>
        <v>Other</v>
      </c>
      <c r="C3084" t="str">
        <f>VLOOKUP(A3084,product_hierarchy!$A$2:$C$43,3,FALSE)</f>
        <v>Percussion</v>
      </c>
      <c r="D3084" s="19">
        <v>104324439.8026112</v>
      </c>
      <c r="E3084" s="15">
        <v>44562</v>
      </c>
      <c r="F3084">
        <v>1</v>
      </c>
    </row>
    <row r="3085" spans="1:6" x14ac:dyDescent="0.2">
      <c r="A3085" t="s">
        <v>97</v>
      </c>
      <c r="B3085" t="str">
        <f>VLOOKUP(A3085,product_hierarchy!$A$2:$C$43,2,FALSE)</f>
        <v>Other</v>
      </c>
      <c r="C3085" t="str">
        <f>VLOOKUP(A3085,product_hierarchy!$A$2:$C$43,3,FALSE)</f>
        <v>Percussion</v>
      </c>
      <c r="D3085" s="19">
        <v>323630.50301895023</v>
      </c>
      <c r="E3085" s="15">
        <v>44562</v>
      </c>
      <c r="F3085">
        <v>1</v>
      </c>
    </row>
    <row r="3086" spans="1:6" x14ac:dyDescent="0.2">
      <c r="A3086" t="s">
        <v>95</v>
      </c>
      <c r="B3086" t="str">
        <f>VLOOKUP(A3086,product_hierarchy!$A$2:$C$43,2,FALSE)</f>
        <v>Other</v>
      </c>
      <c r="C3086" t="str">
        <f>VLOOKUP(A3086,product_hierarchy!$A$2:$C$43,3,FALSE)</f>
        <v>Percussion</v>
      </c>
      <c r="D3086" s="19">
        <v>4814227.419296924</v>
      </c>
      <c r="E3086" s="15">
        <v>44562</v>
      </c>
      <c r="F3086">
        <v>1</v>
      </c>
    </row>
    <row r="3087" spans="1:6" x14ac:dyDescent="0.2">
      <c r="A3087" t="s">
        <v>99</v>
      </c>
      <c r="B3087" t="str">
        <f>VLOOKUP(A3087,product_hierarchy!$A$2:$C$43,2,FALSE)</f>
        <v>Other</v>
      </c>
      <c r="C3087" t="str">
        <f>VLOOKUP(A3087,product_hierarchy!$A$2:$C$43,3,FALSE)</f>
        <v>Other</v>
      </c>
      <c r="D3087" s="19">
        <v>45121458.984188519</v>
      </c>
      <c r="E3087" s="15">
        <v>44562</v>
      </c>
      <c r="F3087">
        <v>1</v>
      </c>
    </row>
    <row r="3088" spans="1:6" x14ac:dyDescent="0.2">
      <c r="A3088" t="s">
        <v>96</v>
      </c>
      <c r="B3088" t="str">
        <f>VLOOKUP(A3088,product_hierarchy!$A$2:$C$43,2,FALSE)</f>
        <v>Other</v>
      </c>
      <c r="C3088" t="str">
        <f>VLOOKUP(A3088,product_hierarchy!$A$2:$C$43,3,FALSE)</f>
        <v>Percussion</v>
      </c>
      <c r="D3088" s="19">
        <v>6233523.5644167233</v>
      </c>
      <c r="E3088" s="15">
        <v>44562</v>
      </c>
      <c r="F3088">
        <v>1</v>
      </c>
    </row>
    <row r="3089" spans="1:6" x14ac:dyDescent="0.2">
      <c r="A3089" s="18" t="s">
        <v>100</v>
      </c>
      <c r="B3089" t="str">
        <f>VLOOKUP(A3089,product_hierarchy!$A$2:$C$43,2,FALSE)</f>
        <v>Other</v>
      </c>
      <c r="C3089" t="str">
        <f>VLOOKUP(A3089,product_hierarchy!$A$2:$C$43,3,FALSE)</f>
        <v>Other</v>
      </c>
      <c r="D3089" s="19">
        <v>12239572.797383208</v>
      </c>
      <c r="E3089" s="15">
        <v>44593</v>
      </c>
      <c r="F3089">
        <v>1</v>
      </c>
    </row>
    <row r="3090" spans="1:6" x14ac:dyDescent="0.2">
      <c r="A3090" t="s">
        <v>92</v>
      </c>
      <c r="B3090" t="str">
        <f>VLOOKUP(A3090,product_hierarchy!$A$2:$C$43,2,FALSE)</f>
        <v>Other</v>
      </c>
      <c r="C3090" t="str">
        <f>VLOOKUP(A3090,product_hierarchy!$A$2:$C$43,3,FALSE)</f>
        <v>Percussion</v>
      </c>
      <c r="D3090" s="19">
        <v>4464417.6985865477</v>
      </c>
      <c r="E3090" s="15">
        <v>44593</v>
      </c>
      <c r="F3090">
        <v>1</v>
      </c>
    </row>
    <row r="3091" spans="1:6" x14ac:dyDescent="0.2">
      <c r="A3091" t="s">
        <v>87</v>
      </c>
      <c r="B3091" t="str">
        <f>VLOOKUP(A3091,product_hierarchy!$A$2:$C$43,2,FALSE)</f>
        <v>Other</v>
      </c>
      <c r="C3091" t="str">
        <f>VLOOKUP(A3091,product_hierarchy!$A$2:$C$43,3,FALSE)</f>
        <v>Percussion</v>
      </c>
      <c r="D3091" s="19">
        <v>670523857.86402893</v>
      </c>
      <c r="E3091" s="15">
        <v>44593</v>
      </c>
      <c r="F3091">
        <v>1</v>
      </c>
    </row>
    <row r="3092" spans="1:6" x14ac:dyDescent="0.2">
      <c r="A3092" t="s">
        <v>88</v>
      </c>
      <c r="B3092" t="str">
        <f>VLOOKUP(A3092,product_hierarchy!$A$2:$C$43,2,FALSE)</f>
        <v>Other</v>
      </c>
      <c r="C3092" t="str">
        <f>VLOOKUP(A3092,product_hierarchy!$A$2:$C$43,3,FALSE)</f>
        <v>Percussion</v>
      </c>
      <c r="D3092" s="19">
        <v>132019368.10251234</v>
      </c>
      <c r="E3092" s="15">
        <v>44593</v>
      </c>
      <c r="F3092">
        <v>1</v>
      </c>
    </row>
    <row r="3093" spans="1:6" x14ac:dyDescent="0.2">
      <c r="A3093" t="s">
        <v>89</v>
      </c>
      <c r="B3093" t="str">
        <f>VLOOKUP(A3093,product_hierarchy!$A$2:$C$43,2,FALSE)</f>
        <v>Other</v>
      </c>
      <c r="C3093" t="str">
        <f>VLOOKUP(A3093,product_hierarchy!$A$2:$C$43,3,FALSE)</f>
        <v>Percussion</v>
      </c>
      <c r="D3093" s="19">
        <v>99946250.525350153</v>
      </c>
      <c r="E3093" s="15">
        <v>44593</v>
      </c>
      <c r="F3093">
        <v>1</v>
      </c>
    </row>
    <row r="3094" spans="1:6" x14ac:dyDescent="0.2">
      <c r="A3094" t="s">
        <v>94</v>
      </c>
      <c r="B3094" t="str">
        <f>VLOOKUP(A3094,product_hierarchy!$A$2:$C$43,2,FALSE)</f>
        <v>Other</v>
      </c>
      <c r="C3094" t="str">
        <f>VLOOKUP(A3094,product_hierarchy!$A$2:$C$43,3,FALSE)</f>
        <v>Percussion</v>
      </c>
      <c r="D3094" s="19">
        <v>25829195.350638572</v>
      </c>
      <c r="E3094" s="15">
        <v>44593</v>
      </c>
      <c r="F3094">
        <v>1</v>
      </c>
    </row>
    <row r="3095" spans="1:6" x14ac:dyDescent="0.2">
      <c r="A3095" t="s">
        <v>85</v>
      </c>
      <c r="B3095" t="str">
        <f>VLOOKUP(A3095,product_hierarchy!$A$2:$C$43,2,FALSE)</f>
        <v>Other</v>
      </c>
      <c r="C3095" t="str">
        <f>VLOOKUP(A3095,product_hierarchy!$A$2:$C$43,3,FALSE)</f>
        <v>Keyboards</v>
      </c>
      <c r="D3095" s="19">
        <v>28214176.805774443</v>
      </c>
      <c r="E3095" s="15">
        <v>44593</v>
      </c>
      <c r="F3095">
        <v>1</v>
      </c>
    </row>
    <row r="3096" spans="1:6" x14ac:dyDescent="0.2">
      <c r="A3096" t="s">
        <v>83</v>
      </c>
      <c r="B3096" t="str">
        <f>VLOOKUP(A3096,product_hierarchy!$A$2:$C$43,2,FALSE)</f>
        <v>Other</v>
      </c>
      <c r="C3096" t="str">
        <f>VLOOKUP(A3096,product_hierarchy!$A$2:$C$43,3,FALSE)</f>
        <v>Keyboards</v>
      </c>
      <c r="D3096" s="19">
        <v>204024912.13223007</v>
      </c>
      <c r="E3096" s="15">
        <v>44593</v>
      </c>
      <c r="F3096">
        <v>1</v>
      </c>
    </row>
    <row r="3097" spans="1:6" x14ac:dyDescent="0.2">
      <c r="A3097" t="s">
        <v>86</v>
      </c>
      <c r="B3097" t="str">
        <f>VLOOKUP(A3097,product_hierarchy!$A$2:$C$43,2,FALSE)</f>
        <v>Other</v>
      </c>
      <c r="C3097" t="str">
        <f>VLOOKUP(A3097,product_hierarchy!$A$2:$C$43,3,FALSE)</f>
        <v>Keyboards</v>
      </c>
      <c r="D3097" s="19">
        <v>78140006.669950664</v>
      </c>
      <c r="E3097" s="15">
        <v>44593</v>
      </c>
      <c r="F3097">
        <v>1</v>
      </c>
    </row>
    <row r="3098" spans="1:6" x14ac:dyDescent="0.2">
      <c r="A3098" t="s">
        <v>84</v>
      </c>
      <c r="B3098" t="str">
        <f>VLOOKUP(A3098,product_hierarchy!$A$2:$C$43,2,FALSE)</f>
        <v>Other</v>
      </c>
      <c r="C3098" t="str">
        <f>VLOOKUP(A3098,product_hierarchy!$A$2:$C$43,3,FALSE)</f>
        <v>Keyboards</v>
      </c>
      <c r="D3098" s="19">
        <v>514370485.36235207</v>
      </c>
      <c r="E3098" s="15">
        <v>44593</v>
      </c>
      <c r="F3098">
        <v>1</v>
      </c>
    </row>
    <row r="3099" spans="1:6" x14ac:dyDescent="0.2">
      <c r="A3099" t="s">
        <v>98</v>
      </c>
      <c r="B3099" t="str">
        <f>VLOOKUP(A3099,product_hierarchy!$A$2:$C$43,2,FALSE)</f>
        <v>Other</v>
      </c>
      <c r="C3099" t="str">
        <f>VLOOKUP(A3099,product_hierarchy!$A$2:$C$43,3,FALSE)</f>
        <v>Other</v>
      </c>
      <c r="D3099" s="19">
        <v>3582134.0397609249</v>
      </c>
      <c r="E3099" s="15">
        <v>44593</v>
      </c>
      <c r="F3099">
        <v>1</v>
      </c>
    </row>
    <row r="3100" spans="1:6" x14ac:dyDescent="0.2">
      <c r="A3100" t="s">
        <v>91</v>
      </c>
      <c r="B3100" t="str">
        <f>VLOOKUP(A3100,product_hierarchy!$A$2:$C$43,2,FALSE)</f>
        <v>Other</v>
      </c>
      <c r="C3100" t="str">
        <f>VLOOKUP(A3100,product_hierarchy!$A$2:$C$43,3,FALSE)</f>
        <v>Percussion</v>
      </c>
      <c r="D3100" s="19">
        <v>286301062.41223383</v>
      </c>
      <c r="E3100" s="15">
        <v>44593</v>
      </c>
      <c r="F3100">
        <v>1</v>
      </c>
    </row>
    <row r="3101" spans="1:6" x14ac:dyDescent="0.2">
      <c r="A3101" t="s">
        <v>93</v>
      </c>
      <c r="B3101" t="str">
        <f>VLOOKUP(A3101,product_hierarchy!$A$2:$C$43,2,FALSE)</f>
        <v>Other</v>
      </c>
      <c r="C3101" t="str">
        <f>VLOOKUP(A3101,product_hierarchy!$A$2:$C$43,3,FALSE)</f>
        <v>Percussion</v>
      </c>
      <c r="D3101" s="19">
        <v>104109610.52259693</v>
      </c>
      <c r="E3101" s="15">
        <v>44593</v>
      </c>
      <c r="F3101">
        <v>1</v>
      </c>
    </row>
    <row r="3102" spans="1:6" x14ac:dyDescent="0.2">
      <c r="A3102" t="s">
        <v>97</v>
      </c>
      <c r="B3102" t="str">
        <f>VLOOKUP(A3102,product_hierarchy!$A$2:$C$43,2,FALSE)</f>
        <v>Other</v>
      </c>
      <c r="C3102" t="str">
        <f>VLOOKUP(A3102,product_hierarchy!$A$2:$C$43,3,FALSE)</f>
        <v>Percussion</v>
      </c>
      <c r="D3102" s="19">
        <v>322964.06945759332</v>
      </c>
      <c r="E3102" s="15">
        <v>44593</v>
      </c>
      <c r="F3102">
        <v>1</v>
      </c>
    </row>
    <row r="3103" spans="1:6" x14ac:dyDescent="0.2">
      <c r="A3103" t="s">
        <v>95</v>
      </c>
      <c r="B3103" t="str">
        <f>VLOOKUP(A3103,product_hierarchy!$A$2:$C$43,2,FALSE)</f>
        <v>Other</v>
      </c>
      <c r="C3103" t="str">
        <f>VLOOKUP(A3103,product_hierarchy!$A$2:$C$43,3,FALSE)</f>
        <v>Percussion</v>
      </c>
      <c r="D3103" s="19">
        <v>4804313.7594462726</v>
      </c>
      <c r="E3103" s="15">
        <v>44593</v>
      </c>
      <c r="F3103">
        <v>1</v>
      </c>
    </row>
    <row r="3104" spans="1:6" x14ac:dyDescent="0.2">
      <c r="A3104" t="s">
        <v>99</v>
      </c>
      <c r="B3104" t="str">
        <f>VLOOKUP(A3104,product_hierarchy!$A$2:$C$43,2,FALSE)</f>
        <v>Other</v>
      </c>
      <c r="C3104" t="str">
        <f>VLOOKUP(A3104,product_hierarchy!$A$2:$C$43,3,FALSE)</f>
        <v>Other</v>
      </c>
      <c r="D3104" s="19">
        <v>31377099.390360221</v>
      </c>
      <c r="E3104" s="15">
        <v>44593</v>
      </c>
      <c r="F3104">
        <v>1</v>
      </c>
    </row>
    <row r="3105" spans="1:6" x14ac:dyDescent="0.2">
      <c r="A3105" t="s">
        <v>96</v>
      </c>
      <c r="B3105" t="str">
        <f>VLOOKUP(A3105,product_hierarchy!$A$2:$C$43,2,FALSE)</f>
        <v>Other</v>
      </c>
      <c r="C3105" t="str">
        <f>VLOOKUP(A3105,product_hierarchy!$A$2:$C$43,3,FALSE)</f>
        <v>Percussion</v>
      </c>
      <c r="D3105" s="19">
        <v>6220687.2301710788</v>
      </c>
      <c r="E3105" s="15">
        <v>44593</v>
      </c>
      <c r="F3105">
        <v>1</v>
      </c>
    </row>
    <row r="3106" spans="1:6" x14ac:dyDescent="0.2">
      <c r="A3106" s="18" t="s">
        <v>100</v>
      </c>
      <c r="B3106" t="str">
        <f>VLOOKUP(A3106,product_hierarchy!$A$2:$C$43,2,FALSE)</f>
        <v>Other</v>
      </c>
      <c r="C3106" t="str">
        <f>VLOOKUP(A3106,product_hierarchy!$A$2:$C$43,3,FALSE)</f>
        <v>Other</v>
      </c>
      <c r="D3106" s="19">
        <v>14384122.25447515</v>
      </c>
      <c r="E3106" s="15">
        <v>44621</v>
      </c>
      <c r="F3106">
        <v>1</v>
      </c>
    </row>
    <row r="3107" spans="1:6" x14ac:dyDescent="0.2">
      <c r="A3107" t="s">
        <v>92</v>
      </c>
      <c r="B3107" t="str">
        <f>VLOOKUP(A3107,product_hierarchy!$A$2:$C$43,2,FALSE)</f>
        <v>Other</v>
      </c>
      <c r="C3107" t="str">
        <f>VLOOKUP(A3107,product_hierarchy!$A$2:$C$43,3,FALSE)</f>
        <v>Percussion</v>
      </c>
      <c r="D3107" s="19">
        <v>4772036.405995436</v>
      </c>
      <c r="E3107" s="15">
        <v>44621</v>
      </c>
      <c r="F3107">
        <v>1</v>
      </c>
    </row>
    <row r="3108" spans="1:6" x14ac:dyDescent="0.2">
      <c r="A3108" t="s">
        <v>87</v>
      </c>
      <c r="B3108" t="str">
        <f>VLOOKUP(A3108,product_hierarchy!$A$2:$C$43,2,FALSE)</f>
        <v>Other</v>
      </c>
      <c r="C3108" t="str">
        <f>VLOOKUP(A3108,product_hierarchy!$A$2:$C$43,3,FALSE)</f>
        <v>Percussion</v>
      </c>
      <c r="D3108" s="19">
        <v>716726004.78864551</v>
      </c>
      <c r="E3108" s="15">
        <v>44621</v>
      </c>
      <c r="F3108">
        <v>1</v>
      </c>
    </row>
    <row r="3109" spans="1:6" x14ac:dyDescent="0.2">
      <c r="A3109" t="s">
        <v>88</v>
      </c>
      <c r="B3109" t="str">
        <f>VLOOKUP(A3109,product_hierarchy!$A$2:$C$43,2,FALSE)</f>
        <v>Other</v>
      </c>
      <c r="C3109" t="str">
        <f>VLOOKUP(A3109,product_hierarchy!$A$2:$C$43,3,FALSE)</f>
        <v>Percussion</v>
      </c>
      <c r="D3109" s="19">
        <v>141116103.69279796</v>
      </c>
      <c r="E3109" s="15">
        <v>44621</v>
      </c>
      <c r="F3109">
        <v>1</v>
      </c>
    </row>
    <row r="3110" spans="1:6" x14ac:dyDescent="0.2">
      <c r="A3110" t="s">
        <v>89</v>
      </c>
      <c r="B3110" t="str">
        <f>VLOOKUP(A3110,product_hierarchy!$A$2:$C$43,2,FALSE)</f>
        <v>Other</v>
      </c>
      <c r="C3110" t="str">
        <f>VLOOKUP(A3110,product_hierarchy!$A$2:$C$43,3,FALSE)</f>
        <v>Percussion</v>
      </c>
      <c r="D3110" s="19">
        <v>106833002.27501449</v>
      </c>
      <c r="E3110" s="15">
        <v>44621</v>
      </c>
      <c r="F3110">
        <v>1</v>
      </c>
    </row>
    <row r="3111" spans="1:6" x14ac:dyDescent="0.2">
      <c r="A3111" t="s">
        <v>94</v>
      </c>
      <c r="B3111" t="str">
        <f>VLOOKUP(A3111,product_hierarchy!$A$2:$C$43,2,FALSE)</f>
        <v>Other</v>
      </c>
      <c r="C3111" t="str">
        <f>VLOOKUP(A3111,product_hierarchy!$A$2:$C$43,3,FALSE)</f>
        <v>Percussion</v>
      </c>
      <c r="D3111" s="19">
        <v>27608944.51920107</v>
      </c>
      <c r="E3111" s="15">
        <v>44621</v>
      </c>
      <c r="F3111">
        <v>1</v>
      </c>
    </row>
    <row r="3112" spans="1:6" x14ac:dyDescent="0.2">
      <c r="A3112" t="s">
        <v>85</v>
      </c>
      <c r="B3112" t="str">
        <f>VLOOKUP(A3112,product_hierarchy!$A$2:$C$43,2,FALSE)</f>
        <v>Other</v>
      </c>
      <c r="C3112" t="str">
        <f>VLOOKUP(A3112,product_hierarchy!$A$2:$C$43,3,FALSE)</f>
        <v>Keyboards</v>
      </c>
      <c r="D3112" s="19">
        <v>29245934.583267421</v>
      </c>
      <c r="E3112" s="15">
        <v>44621</v>
      </c>
      <c r="F3112">
        <v>1</v>
      </c>
    </row>
    <row r="3113" spans="1:6" x14ac:dyDescent="0.2">
      <c r="A3113" t="s">
        <v>83</v>
      </c>
      <c r="B3113" t="str">
        <f>VLOOKUP(A3113,product_hierarchy!$A$2:$C$43,2,FALSE)</f>
        <v>Other</v>
      </c>
      <c r="C3113" t="str">
        <f>VLOOKUP(A3113,product_hierarchy!$A$2:$C$43,3,FALSE)</f>
        <v>Keyboards</v>
      </c>
      <c r="D3113" s="19">
        <v>203496727.49639028</v>
      </c>
      <c r="E3113" s="15">
        <v>44621</v>
      </c>
      <c r="F3113">
        <v>1</v>
      </c>
    </row>
    <row r="3114" spans="1:6" x14ac:dyDescent="0.2">
      <c r="A3114" t="s">
        <v>86</v>
      </c>
      <c r="B3114" t="str">
        <f>VLOOKUP(A3114,product_hierarchy!$A$2:$C$43,2,FALSE)</f>
        <v>Other</v>
      </c>
      <c r="C3114" t="str">
        <f>VLOOKUP(A3114,product_hierarchy!$A$2:$C$43,3,FALSE)</f>
        <v>Keyboards</v>
      </c>
      <c r="D3114" s="19">
        <v>81122979.094399154</v>
      </c>
      <c r="E3114" s="15">
        <v>44621</v>
      </c>
      <c r="F3114">
        <v>1</v>
      </c>
    </row>
    <row r="3115" spans="1:6" x14ac:dyDescent="0.2">
      <c r="A3115" t="s">
        <v>84</v>
      </c>
      <c r="B3115" t="str">
        <f>VLOOKUP(A3115,product_hierarchy!$A$2:$C$43,2,FALSE)</f>
        <v>Other</v>
      </c>
      <c r="C3115" t="str">
        <f>VLOOKUP(A3115,product_hierarchy!$A$2:$C$43,3,FALSE)</f>
        <v>Keyboards</v>
      </c>
      <c r="D3115" s="19">
        <v>513042878.23271108</v>
      </c>
      <c r="E3115" s="15">
        <v>44621</v>
      </c>
      <c r="F3115">
        <v>1</v>
      </c>
    </row>
    <row r="3116" spans="1:6" x14ac:dyDescent="0.2">
      <c r="A3116" t="s">
        <v>98</v>
      </c>
      <c r="B3116" t="str">
        <f>VLOOKUP(A3116,product_hierarchy!$A$2:$C$43,2,FALSE)</f>
        <v>Other</v>
      </c>
      <c r="C3116" t="str">
        <f>VLOOKUP(A3116,product_hierarchy!$A$2:$C$43,3,FALSE)</f>
        <v>Other</v>
      </c>
      <c r="D3116" s="19">
        <v>4209775.5218102215</v>
      </c>
      <c r="E3116" s="15">
        <v>44621</v>
      </c>
      <c r="F3116">
        <v>1</v>
      </c>
    </row>
    <row r="3117" spans="1:6" x14ac:dyDescent="0.2">
      <c r="A3117" t="s">
        <v>91</v>
      </c>
      <c r="B3117" t="str">
        <f>VLOOKUP(A3117,product_hierarchy!$A$2:$C$43,2,FALSE)</f>
        <v>Other</v>
      </c>
      <c r="C3117" t="str">
        <f>VLOOKUP(A3117,product_hierarchy!$A$2:$C$43,3,FALSE)</f>
        <v>Percussion</v>
      </c>
      <c r="D3117" s="19">
        <v>306028509.23624563</v>
      </c>
      <c r="E3117" s="15">
        <v>44621</v>
      </c>
      <c r="F3117">
        <v>1</v>
      </c>
    </row>
    <row r="3118" spans="1:6" x14ac:dyDescent="0.2">
      <c r="A3118" t="s">
        <v>93</v>
      </c>
      <c r="B3118" t="str">
        <f>VLOOKUP(A3118,product_hierarchy!$A$2:$C$43,2,FALSE)</f>
        <v>Other</v>
      </c>
      <c r="C3118" t="str">
        <f>VLOOKUP(A3118,product_hierarchy!$A$2:$C$43,3,FALSE)</f>
        <v>Percussion</v>
      </c>
      <c r="D3118" s="19">
        <v>111283236.73323207</v>
      </c>
      <c r="E3118" s="15">
        <v>44621</v>
      </c>
      <c r="F3118">
        <v>1</v>
      </c>
    </row>
    <row r="3119" spans="1:6" x14ac:dyDescent="0.2">
      <c r="A3119" t="s">
        <v>97</v>
      </c>
      <c r="B3119" t="str">
        <f>VLOOKUP(A3119,product_hierarchy!$A$2:$C$43,2,FALSE)</f>
        <v>Other</v>
      </c>
      <c r="C3119" t="str">
        <f>VLOOKUP(A3119,product_hierarchy!$A$2:$C$43,3,FALSE)</f>
        <v>Percussion</v>
      </c>
      <c r="D3119" s="19">
        <v>345217.76440587587</v>
      </c>
      <c r="E3119" s="15">
        <v>44621</v>
      </c>
      <c r="F3119">
        <v>1</v>
      </c>
    </row>
    <row r="3120" spans="1:6" x14ac:dyDescent="0.2">
      <c r="A3120" t="s">
        <v>95</v>
      </c>
      <c r="B3120" t="str">
        <f>VLOOKUP(A3120,product_hierarchy!$A$2:$C$43,2,FALSE)</f>
        <v>Other</v>
      </c>
      <c r="C3120" t="str">
        <f>VLOOKUP(A3120,product_hierarchy!$A$2:$C$43,3,FALSE)</f>
        <v>Percussion</v>
      </c>
      <c r="D3120" s="19">
        <v>5135352.8531080307</v>
      </c>
      <c r="E3120" s="15">
        <v>44621</v>
      </c>
      <c r="F3120">
        <v>1</v>
      </c>
    </row>
    <row r="3121" spans="1:6" x14ac:dyDescent="0.2">
      <c r="A3121" t="s">
        <v>99</v>
      </c>
      <c r="B3121" t="str">
        <f>VLOOKUP(A3121,product_hierarchy!$A$2:$C$43,2,FALSE)</f>
        <v>Other</v>
      </c>
      <c r="C3121" t="str">
        <f>VLOOKUP(A3121,product_hierarchy!$A$2:$C$43,3,FALSE)</f>
        <v>Other</v>
      </c>
      <c r="D3121" s="19">
        <v>36874819.170016535</v>
      </c>
      <c r="E3121" s="15">
        <v>44621</v>
      </c>
      <c r="F3121">
        <v>1</v>
      </c>
    </row>
    <row r="3122" spans="1:6" x14ac:dyDescent="0.2">
      <c r="A3122" t="s">
        <v>96</v>
      </c>
      <c r="B3122" t="str">
        <f>VLOOKUP(A3122,product_hierarchy!$A$2:$C$43,2,FALSE)</f>
        <v>Other</v>
      </c>
      <c r="C3122" t="str">
        <f>VLOOKUP(A3122,product_hierarchy!$A$2:$C$43,3,FALSE)</f>
        <v>Percussion</v>
      </c>
      <c r="D3122" s="19">
        <v>6649320.9051845232</v>
      </c>
      <c r="E3122" s="15">
        <v>44621</v>
      </c>
      <c r="F3122">
        <v>1</v>
      </c>
    </row>
    <row r="3123" spans="1:6" x14ac:dyDescent="0.2">
      <c r="A3123" s="18" t="s">
        <v>100</v>
      </c>
      <c r="B3123" t="str">
        <f>VLOOKUP(A3123,product_hierarchy!$A$2:$C$43,2,FALSE)</f>
        <v>Other</v>
      </c>
      <c r="C3123" t="str">
        <f>VLOOKUP(A3123,product_hierarchy!$A$2:$C$43,3,FALSE)</f>
        <v>Other</v>
      </c>
      <c r="D3123" s="19">
        <v>17003371.839645136</v>
      </c>
      <c r="E3123" s="15">
        <v>44652</v>
      </c>
      <c r="F3123">
        <v>1</v>
      </c>
    </row>
    <row r="3124" spans="1:6" x14ac:dyDescent="0.2">
      <c r="A3124" t="s">
        <v>92</v>
      </c>
      <c r="B3124" t="str">
        <f>VLOOKUP(A3124,product_hierarchy!$A$2:$C$43,2,FALSE)</f>
        <v>Other</v>
      </c>
      <c r="C3124" t="str">
        <f>VLOOKUP(A3124,product_hierarchy!$A$2:$C$43,3,FALSE)</f>
        <v>Percussion</v>
      </c>
      <c r="D3124" s="19">
        <v>4839822.2785853632</v>
      </c>
      <c r="E3124" s="15">
        <v>44652</v>
      </c>
      <c r="F3124">
        <v>1</v>
      </c>
    </row>
    <row r="3125" spans="1:6" x14ac:dyDescent="0.2">
      <c r="A3125" t="s">
        <v>87</v>
      </c>
      <c r="B3125" t="str">
        <f>VLOOKUP(A3125,product_hierarchy!$A$2:$C$43,2,FALSE)</f>
        <v>Other</v>
      </c>
      <c r="C3125" t="str">
        <f>VLOOKUP(A3125,product_hierarchy!$A$2:$C$43,3,FALSE)</f>
        <v>Percussion</v>
      </c>
      <c r="D3125" s="19">
        <v>726906961.82859004</v>
      </c>
      <c r="E3125" s="15">
        <v>44652</v>
      </c>
      <c r="F3125">
        <v>1</v>
      </c>
    </row>
    <row r="3126" spans="1:6" x14ac:dyDescent="0.2">
      <c r="A3126" t="s">
        <v>88</v>
      </c>
      <c r="B3126" t="str">
        <f>VLOOKUP(A3126,product_hierarchy!$A$2:$C$43,2,FALSE)</f>
        <v>Other</v>
      </c>
      <c r="C3126" t="str">
        <f>VLOOKUP(A3126,product_hierarchy!$A$2:$C$43,3,FALSE)</f>
        <v>Percussion</v>
      </c>
      <c r="D3126" s="19">
        <v>143120631.1966722</v>
      </c>
      <c r="E3126" s="15">
        <v>44652</v>
      </c>
      <c r="F3126">
        <v>1</v>
      </c>
    </row>
    <row r="3127" spans="1:6" x14ac:dyDescent="0.2">
      <c r="A3127" t="s">
        <v>89</v>
      </c>
      <c r="B3127" t="str">
        <f>VLOOKUP(A3127,product_hierarchy!$A$2:$C$43,2,FALSE)</f>
        <v>Other</v>
      </c>
      <c r="C3127" t="str">
        <f>VLOOKUP(A3127,product_hierarchy!$A$2:$C$43,3,FALSE)</f>
        <v>Percussion</v>
      </c>
      <c r="D3127" s="19">
        <v>108350544.82173838</v>
      </c>
      <c r="E3127" s="15">
        <v>44652</v>
      </c>
      <c r="F3127">
        <v>1</v>
      </c>
    </row>
    <row r="3128" spans="1:6" x14ac:dyDescent="0.2">
      <c r="A3128" t="s">
        <v>94</v>
      </c>
      <c r="B3128" t="str">
        <f>VLOOKUP(A3128,product_hierarchy!$A$2:$C$43,2,FALSE)</f>
        <v>Other</v>
      </c>
      <c r="C3128" t="str">
        <f>VLOOKUP(A3128,product_hierarchy!$A$2:$C$43,3,FALSE)</f>
        <v>Percussion</v>
      </c>
      <c r="D3128" s="19">
        <v>28001124.342718266</v>
      </c>
      <c r="E3128" s="15">
        <v>44652</v>
      </c>
      <c r="F3128">
        <v>1</v>
      </c>
    </row>
    <row r="3129" spans="1:6" x14ac:dyDescent="0.2">
      <c r="A3129" t="s">
        <v>85</v>
      </c>
      <c r="B3129" t="str">
        <f>VLOOKUP(A3129,product_hierarchy!$A$2:$C$43,2,FALSE)</f>
        <v>Other</v>
      </c>
      <c r="C3129" t="str">
        <f>VLOOKUP(A3129,product_hierarchy!$A$2:$C$43,3,FALSE)</f>
        <v>Keyboards</v>
      </c>
      <c r="D3129" s="19">
        <v>28958532.079610154</v>
      </c>
      <c r="E3129" s="15">
        <v>44652</v>
      </c>
      <c r="F3129">
        <v>1</v>
      </c>
    </row>
    <row r="3130" spans="1:6" x14ac:dyDescent="0.2">
      <c r="A3130" t="s">
        <v>83</v>
      </c>
      <c r="B3130" t="str">
        <f>VLOOKUP(A3130,product_hierarchy!$A$2:$C$43,2,FALSE)</f>
        <v>Other</v>
      </c>
      <c r="C3130" t="str">
        <f>VLOOKUP(A3130,product_hierarchy!$A$2:$C$43,3,FALSE)</f>
        <v>Keyboards</v>
      </c>
      <c r="D3130" s="19">
        <v>243613838.78017101</v>
      </c>
      <c r="E3130" s="15">
        <v>44652</v>
      </c>
      <c r="F3130">
        <v>1</v>
      </c>
    </row>
    <row r="3131" spans="1:6" x14ac:dyDescent="0.2">
      <c r="A3131" t="s">
        <v>86</v>
      </c>
      <c r="B3131" t="str">
        <f>VLOOKUP(A3131,product_hierarchy!$A$2:$C$43,2,FALSE)</f>
        <v>Other</v>
      </c>
      <c r="C3131" t="str">
        <f>VLOOKUP(A3131,product_hierarchy!$A$2:$C$43,3,FALSE)</f>
        <v>Keyboards</v>
      </c>
      <c r="D3131" s="19">
        <v>82785922.562789634</v>
      </c>
      <c r="E3131" s="15">
        <v>44652</v>
      </c>
      <c r="F3131">
        <v>1</v>
      </c>
    </row>
    <row r="3132" spans="1:6" x14ac:dyDescent="0.2">
      <c r="A3132" t="s">
        <v>84</v>
      </c>
      <c r="B3132" t="str">
        <f>VLOOKUP(A3132,product_hierarchy!$A$2:$C$43,2,FALSE)</f>
        <v>Other</v>
      </c>
      <c r="C3132" t="str">
        <f>VLOOKUP(A3132,product_hierarchy!$A$2:$C$43,3,FALSE)</f>
        <v>Keyboards</v>
      </c>
      <c r="D3132" s="19">
        <v>613878380.34132373</v>
      </c>
      <c r="E3132" s="15">
        <v>44652</v>
      </c>
      <c r="F3132">
        <v>1</v>
      </c>
    </row>
    <row r="3133" spans="1:6" x14ac:dyDescent="0.2">
      <c r="A3133" t="s">
        <v>98</v>
      </c>
      <c r="B3133" t="str">
        <f>VLOOKUP(A3133,product_hierarchy!$A$2:$C$43,2,FALSE)</f>
        <v>Other</v>
      </c>
      <c r="C3133" t="str">
        <f>VLOOKUP(A3133,product_hierarchy!$A$2:$C$43,3,FALSE)</f>
        <v>Other</v>
      </c>
      <c r="D3133" s="19">
        <v>4976346.6475339094</v>
      </c>
      <c r="E3133" s="15">
        <v>44652</v>
      </c>
      <c r="F3133">
        <v>1</v>
      </c>
    </row>
    <row r="3134" spans="1:6" x14ac:dyDescent="0.2">
      <c r="A3134" t="s">
        <v>91</v>
      </c>
      <c r="B3134" t="str">
        <f>VLOOKUP(A3134,product_hierarchy!$A$2:$C$43,2,FALSE)</f>
        <v>Other</v>
      </c>
      <c r="C3134" t="str">
        <f>VLOOKUP(A3134,product_hierarchy!$A$2:$C$43,3,FALSE)</f>
        <v>Percussion</v>
      </c>
      <c r="D3134" s="19">
        <v>310375586.20110494</v>
      </c>
      <c r="E3134" s="15">
        <v>44652</v>
      </c>
      <c r="F3134">
        <v>1</v>
      </c>
    </row>
    <row r="3135" spans="1:6" x14ac:dyDescent="0.2">
      <c r="A3135" t="s">
        <v>93</v>
      </c>
      <c r="B3135" t="str">
        <f>VLOOKUP(A3135,product_hierarchy!$A$2:$C$43,2,FALSE)</f>
        <v>Other</v>
      </c>
      <c r="C3135" t="str">
        <f>VLOOKUP(A3135,product_hierarchy!$A$2:$C$43,3,FALSE)</f>
        <v>Percussion</v>
      </c>
      <c r="D3135" s="19">
        <v>112863994.01687646</v>
      </c>
      <c r="E3135" s="15">
        <v>44652</v>
      </c>
      <c r="F3135">
        <v>1</v>
      </c>
    </row>
    <row r="3136" spans="1:6" x14ac:dyDescent="0.2">
      <c r="A3136" t="s">
        <v>97</v>
      </c>
      <c r="B3136" t="str">
        <f>VLOOKUP(A3136,product_hierarchy!$A$2:$C$43,2,FALSE)</f>
        <v>Other</v>
      </c>
      <c r="C3136" t="str">
        <f>VLOOKUP(A3136,product_hierarchy!$A$2:$C$43,3,FALSE)</f>
        <v>Percussion</v>
      </c>
      <c r="D3136" s="19">
        <v>350121.51731195103</v>
      </c>
      <c r="E3136" s="15">
        <v>44652</v>
      </c>
      <c r="F3136">
        <v>1</v>
      </c>
    </row>
    <row r="3137" spans="1:6" x14ac:dyDescent="0.2">
      <c r="A3137" t="s">
        <v>95</v>
      </c>
      <c r="B3137" t="str">
        <f>VLOOKUP(A3137,product_hierarchy!$A$2:$C$43,2,FALSE)</f>
        <v>Other</v>
      </c>
      <c r="C3137" t="str">
        <f>VLOOKUP(A3137,product_hierarchy!$A$2:$C$43,3,FALSE)</f>
        <v>Percussion</v>
      </c>
      <c r="D3137" s="19">
        <v>5208299.5669612084</v>
      </c>
      <c r="E3137" s="15">
        <v>44652</v>
      </c>
      <c r="F3137">
        <v>1</v>
      </c>
    </row>
    <row r="3138" spans="1:6" x14ac:dyDescent="0.2">
      <c r="A3138" t="s">
        <v>99</v>
      </c>
      <c r="B3138" t="str">
        <f>VLOOKUP(A3138,product_hierarchy!$A$2:$C$43,2,FALSE)</f>
        <v>Other</v>
      </c>
      <c r="C3138" t="str">
        <f>VLOOKUP(A3138,product_hierarchy!$A$2:$C$43,3,FALSE)</f>
        <v>Other</v>
      </c>
      <c r="D3138" s="19">
        <v>43589469.748311974</v>
      </c>
      <c r="E3138" s="15">
        <v>44652</v>
      </c>
      <c r="F3138">
        <v>1</v>
      </c>
    </row>
    <row r="3139" spans="1:6" x14ac:dyDescent="0.2">
      <c r="A3139" t="s">
        <v>96</v>
      </c>
      <c r="B3139" t="str">
        <f>VLOOKUP(A3139,product_hierarchy!$A$2:$C$43,2,FALSE)</f>
        <v>Other</v>
      </c>
      <c r="C3139" t="str">
        <f>VLOOKUP(A3139,product_hierarchy!$A$2:$C$43,3,FALSE)</f>
        <v>Percussion</v>
      </c>
      <c r="D3139" s="19">
        <v>6743773.2482391763</v>
      </c>
      <c r="E3139" s="15">
        <v>44652</v>
      </c>
      <c r="F3139">
        <v>1</v>
      </c>
    </row>
    <row r="3140" spans="1:6" x14ac:dyDescent="0.2">
      <c r="A3140" s="18" t="s">
        <v>100</v>
      </c>
      <c r="B3140" t="str">
        <f>VLOOKUP(A3140,product_hierarchy!$A$2:$C$43,2,FALSE)</f>
        <v>Other</v>
      </c>
      <c r="C3140" t="str">
        <f>VLOOKUP(A3140,product_hierarchy!$A$2:$C$43,3,FALSE)</f>
        <v>Other</v>
      </c>
      <c r="D3140" s="19">
        <v>15402023.184038278</v>
      </c>
      <c r="E3140" s="15">
        <v>44682</v>
      </c>
      <c r="F3140">
        <v>1</v>
      </c>
    </row>
    <row r="3141" spans="1:6" x14ac:dyDescent="0.2">
      <c r="A3141" t="s">
        <v>92</v>
      </c>
      <c r="B3141" t="str">
        <f>VLOOKUP(A3141,product_hierarchy!$A$2:$C$43,2,FALSE)</f>
        <v>Other</v>
      </c>
      <c r="C3141" t="str">
        <f>VLOOKUP(A3141,product_hierarchy!$A$2:$C$43,3,FALSE)</f>
        <v>Percussion</v>
      </c>
      <c r="D3141" s="19">
        <v>4977334.286374921</v>
      </c>
      <c r="E3141" s="15">
        <v>44682</v>
      </c>
      <c r="F3141">
        <v>1</v>
      </c>
    </row>
    <row r="3142" spans="1:6" x14ac:dyDescent="0.2">
      <c r="A3142" t="s">
        <v>87</v>
      </c>
      <c r="B3142" t="str">
        <f>VLOOKUP(A3142,product_hierarchy!$A$2:$C$43,2,FALSE)</f>
        <v>Other</v>
      </c>
      <c r="C3142" t="str">
        <f>VLOOKUP(A3142,product_hierarchy!$A$2:$C$43,3,FALSE)</f>
        <v>Percussion</v>
      </c>
      <c r="D3142" s="19">
        <v>747560289.58393764</v>
      </c>
      <c r="E3142" s="15">
        <v>44682</v>
      </c>
      <c r="F3142">
        <v>1</v>
      </c>
    </row>
    <row r="3143" spans="1:6" x14ac:dyDescent="0.2">
      <c r="A3143" t="s">
        <v>88</v>
      </c>
      <c r="B3143" t="str">
        <f>VLOOKUP(A3143,product_hierarchy!$A$2:$C$43,2,FALSE)</f>
        <v>Other</v>
      </c>
      <c r="C3143" t="str">
        <f>VLOOKUP(A3143,product_hierarchy!$A$2:$C$43,3,FALSE)</f>
        <v>Percussion</v>
      </c>
      <c r="D3143" s="19">
        <v>147187062.6107024</v>
      </c>
      <c r="E3143" s="15">
        <v>44682</v>
      </c>
      <c r="F3143">
        <v>1</v>
      </c>
    </row>
    <row r="3144" spans="1:6" x14ac:dyDescent="0.2">
      <c r="A3144" t="s">
        <v>89</v>
      </c>
      <c r="B3144" t="str">
        <f>VLOOKUP(A3144,product_hierarchy!$A$2:$C$43,2,FALSE)</f>
        <v>Other</v>
      </c>
      <c r="C3144" t="str">
        <f>VLOOKUP(A3144,product_hierarchy!$A$2:$C$43,3,FALSE)</f>
        <v>Percussion</v>
      </c>
      <c r="D3144" s="19">
        <v>111429067.15291056</v>
      </c>
      <c r="E3144" s="15">
        <v>44682</v>
      </c>
      <c r="F3144">
        <v>1</v>
      </c>
    </row>
    <row r="3145" spans="1:6" x14ac:dyDescent="0.2">
      <c r="A3145" t="s">
        <v>94</v>
      </c>
      <c r="B3145" t="str">
        <f>VLOOKUP(A3145,product_hierarchy!$A$2:$C$43,2,FALSE)</f>
        <v>Other</v>
      </c>
      <c r="C3145" t="str">
        <f>VLOOKUP(A3145,product_hierarchy!$A$2:$C$43,3,FALSE)</f>
        <v>Percussion</v>
      </c>
      <c r="D3145" s="19">
        <v>28796709.512398861</v>
      </c>
      <c r="E3145" s="15">
        <v>44682</v>
      </c>
      <c r="F3145">
        <v>1</v>
      </c>
    </row>
    <row r="3146" spans="1:6" x14ac:dyDescent="0.2">
      <c r="A3146" t="s">
        <v>85</v>
      </c>
      <c r="B3146" t="str">
        <f>VLOOKUP(A3146,product_hierarchy!$A$2:$C$43,2,FALSE)</f>
        <v>Other</v>
      </c>
      <c r="C3146" t="str">
        <f>VLOOKUP(A3146,product_hierarchy!$A$2:$C$43,3,FALSE)</f>
        <v>Keyboards</v>
      </c>
      <c r="D3146" s="19">
        <v>29010094.742627636</v>
      </c>
      <c r="E3146" s="15">
        <v>44682</v>
      </c>
      <c r="F3146">
        <v>1</v>
      </c>
    </row>
    <row r="3147" spans="1:6" x14ac:dyDescent="0.2">
      <c r="A3147" t="s">
        <v>83</v>
      </c>
      <c r="B3147" t="str">
        <f>VLOOKUP(A3147,product_hierarchy!$A$2:$C$43,2,FALSE)</f>
        <v>Other</v>
      </c>
      <c r="C3147" t="str">
        <f>VLOOKUP(A3147,product_hierarchy!$A$2:$C$43,3,FALSE)</f>
        <v>Keyboards</v>
      </c>
      <c r="D3147" s="19">
        <v>187107195.58560783</v>
      </c>
      <c r="E3147" s="15">
        <v>44682</v>
      </c>
      <c r="F3147">
        <v>1</v>
      </c>
    </row>
    <row r="3148" spans="1:6" x14ac:dyDescent="0.2">
      <c r="A3148" t="s">
        <v>86</v>
      </c>
      <c r="B3148" t="str">
        <f>VLOOKUP(A3148,product_hierarchy!$A$2:$C$43,2,FALSE)</f>
        <v>Other</v>
      </c>
      <c r="C3148" t="str">
        <f>VLOOKUP(A3148,product_hierarchy!$A$2:$C$43,3,FALSE)</f>
        <v>Keyboards</v>
      </c>
      <c r="D3148" s="19">
        <v>81808214.592228651</v>
      </c>
      <c r="E3148" s="15">
        <v>44682</v>
      </c>
      <c r="F3148">
        <v>1</v>
      </c>
    </row>
    <row r="3149" spans="1:6" x14ac:dyDescent="0.2">
      <c r="A3149" t="s">
        <v>84</v>
      </c>
      <c r="B3149" t="str">
        <f>VLOOKUP(A3149,product_hierarchy!$A$2:$C$43,2,FALSE)</f>
        <v>Other</v>
      </c>
      <c r="C3149" t="str">
        <f>VLOOKUP(A3149,product_hierarchy!$A$2:$C$43,3,FALSE)</f>
        <v>Keyboards</v>
      </c>
      <c r="D3149" s="19">
        <v>473395379.10340178</v>
      </c>
      <c r="E3149" s="15">
        <v>44682</v>
      </c>
      <c r="F3149">
        <v>1</v>
      </c>
    </row>
    <row r="3150" spans="1:6" x14ac:dyDescent="0.2">
      <c r="A3150" t="s">
        <v>98</v>
      </c>
      <c r="B3150" t="str">
        <f>VLOOKUP(A3150,product_hierarchy!$A$2:$C$43,2,FALSE)</f>
        <v>Other</v>
      </c>
      <c r="C3150" t="str">
        <f>VLOOKUP(A3150,product_hierarchy!$A$2:$C$43,3,FALSE)</f>
        <v>Other</v>
      </c>
      <c r="D3150" s="19">
        <v>4507682.779624966</v>
      </c>
      <c r="E3150" s="15">
        <v>44682</v>
      </c>
      <c r="F3150">
        <v>1</v>
      </c>
    </row>
    <row r="3151" spans="1:6" x14ac:dyDescent="0.2">
      <c r="A3151" t="s">
        <v>91</v>
      </c>
      <c r="B3151" t="str">
        <f>VLOOKUP(A3151,product_hierarchy!$A$2:$C$43,2,FALSE)</f>
        <v>Other</v>
      </c>
      <c r="C3151" t="str">
        <f>VLOOKUP(A3151,product_hierarchy!$A$2:$C$43,3,FALSE)</f>
        <v>Percussion</v>
      </c>
      <c r="D3151" s="19">
        <v>319194168.28338981</v>
      </c>
      <c r="E3151" s="15">
        <v>44682</v>
      </c>
      <c r="F3151">
        <v>1</v>
      </c>
    </row>
    <row r="3152" spans="1:6" x14ac:dyDescent="0.2">
      <c r="A3152" t="s">
        <v>93</v>
      </c>
      <c r="B3152" t="str">
        <f>VLOOKUP(A3152,product_hierarchy!$A$2:$C$43,2,FALSE)</f>
        <v>Other</v>
      </c>
      <c r="C3152" t="str">
        <f>VLOOKUP(A3152,product_hierarchy!$A$2:$C$43,3,FALSE)</f>
        <v>Percussion</v>
      </c>
      <c r="D3152" s="19">
        <v>116070755.24302337</v>
      </c>
      <c r="E3152" s="15">
        <v>44682</v>
      </c>
      <c r="F3152">
        <v>1</v>
      </c>
    </row>
    <row r="3153" spans="1:6" x14ac:dyDescent="0.2">
      <c r="A3153" t="s">
        <v>97</v>
      </c>
      <c r="B3153" t="str">
        <f>VLOOKUP(A3153,product_hierarchy!$A$2:$C$43,2,FALSE)</f>
        <v>Other</v>
      </c>
      <c r="C3153" t="str">
        <f>VLOOKUP(A3153,product_hierarchy!$A$2:$C$43,3,FALSE)</f>
        <v>Percussion</v>
      </c>
      <c r="D3153" s="19">
        <v>360069.38523861475</v>
      </c>
      <c r="E3153" s="15">
        <v>44682</v>
      </c>
      <c r="F3153">
        <v>1</v>
      </c>
    </row>
    <row r="3154" spans="1:6" x14ac:dyDescent="0.2">
      <c r="A3154" t="s">
        <v>95</v>
      </c>
      <c r="B3154" t="str">
        <f>VLOOKUP(A3154,product_hierarchy!$A$2:$C$43,2,FALSE)</f>
        <v>Other</v>
      </c>
      <c r="C3154" t="str">
        <f>VLOOKUP(A3154,product_hierarchy!$A$2:$C$43,3,FALSE)</f>
        <v>Percussion</v>
      </c>
      <c r="D3154" s="19">
        <v>5356280.9781364296</v>
      </c>
      <c r="E3154" s="15">
        <v>44682</v>
      </c>
      <c r="F3154">
        <v>1</v>
      </c>
    </row>
    <row r="3155" spans="1:6" x14ac:dyDescent="0.2">
      <c r="A3155" t="s">
        <v>99</v>
      </c>
      <c r="B3155" t="str">
        <f>VLOOKUP(A3155,product_hierarchy!$A$2:$C$43,2,FALSE)</f>
        <v>Other</v>
      </c>
      <c r="C3155" t="str">
        <f>VLOOKUP(A3155,product_hierarchy!$A$2:$C$43,3,FALSE)</f>
        <v>Other</v>
      </c>
      <c r="D3155" s="19">
        <v>39484287.585717343</v>
      </c>
      <c r="E3155" s="15">
        <v>44682</v>
      </c>
      <c r="F3155">
        <v>1</v>
      </c>
    </row>
    <row r="3156" spans="1:6" x14ac:dyDescent="0.2">
      <c r="A3156" t="s">
        <v>96</v>
      </c>
      <c r="B3156" t="str">
        <f>VLOOKUP(A3156,product_hierarchy!$A$2:$C$43,2,FALSE)</f>
        <v>Other</v>
      </c>
      <c r="C3156" t="str">
        <f>VLOOKUP(A3156,product_hierarchy!$A$2:$C$43,3,FALSE)</f>
        <v>Percussion</v>
      </c>
      <c r="D3156" s="19">
        <v>6935381.482191503</v>
      </c>
      <c r="E3156" s="15">
        <v>44682</v>
      </c>
      <c r="F3156">
        <v>1</v>
      </c>
    </row>
    <row r="3157" spans="1:6" x14ac:dyDescent="0.2">
      <c r="A3157" s="18" t="s">
        <v>100</v>
      </c>
      <c r="B3157" t="str">
        <f>VLOOKUP(A3157,product_hierarchy!$A$2:$C$43,2,FALSE)</f>
        <v>Other</v>
      </c>
      <c r="C3157" t="str">
        <f>VLOOKUP(A3157,product_hierarchy!$A$2:$C$43,3,FALSE)</f>
        <v>Other</v>
      </c>
      <c r="D3157" s="19">
        <v>14964894.312397052</v>
      </c>
      <c r="E3157" s="15">
        <v>44713</v>
      </c>
      <c r="F3157">
        <v>1</v>
      </c>
    </row>
    <row r="3158" spans="1:6" x14ac:dyDescent="0.2">
      <c r="A3158" t="s">
        <v>92</v>
      </c>
      <c r="B3158" t="str">
        <f>VLOOKUP(A3158,product_hierarchy!$A$2:$C$43,2,FALSE)</f>
        <v>Other</v>
      </c>
      <c r="C3158" t="str">
        <f>VLOOKUP(A3158,product_hierarchy!$A$2:$C$43,3,FALSE)</f>
        <v>Percussion</v>
      </c>
      <c r="D3158" s="19">
        <v>4741562.6755082216</v>
      </c>
      <c r="E3158" s="15">
        <v>44713</v>
      </c>
      <c r="F3158">
        <v>1</v>
      </c>
    </row>
    <row r="3159" spans="1:6" x14ac:dyDescent="0.2">
      <c r="A3159" t="s">
        <v>87</v>
      </c>
      <c r="B3159" t="str">
        <f>VLOOKUP(A3159,product_hierarchy!$A$2:$C$43,2,FALSE)</f>
        <v>Other</v>
      </c>
      <c r="C3159" t="str">
        <f>VLOOKUP(A3159,product_hierarchy!$A$2:$C$43,3,FALSE)</f>
        <v>Percussion</v>
      </c>
      <c r="D3159" s="19">
        <v>712149066.71758115</v>
      </c>
      <c r="E3159" s="15">
        <v>44713</v>
      </c>
      <c r="F3159">
        <v>1</v>
      </c>
    </row>
    <row r="3160" spans="1:6" x14ac:dyDescent="0.2">
      <c r="A3160" t="s">
        <v>88</v>
      </c>
      <c r="B3160" t="str">
        <f>VLOOKUP(A3160,product_hierarchy!$A$2:$C$43,2,FALSE)</f>
        <v>Other</v>
      </c>
      <c r="C3160" t="str">
        <f>VLOOKUP(A3160,product_hierarchy!$A$2:$C$43,3,FALSE)</f>
        <v>Percussion</v>
      </c>
      <c r="D3160" s="19">
        <v>140214950.86296254</v>
      </c>
      <c r="E3160" s="15">
        <v>44713</v>
      </c>
      <c r="F3160">
        <v>1</v>
      </c>
    </row>
    <row r="3161" spans="1:6" x14ac:dyDescent="0.2">
      <c r="A3161" t="s">
        <v>89</v>
      </c>
      <c r="B3161" t="str">
        <f>VLOOKUP(A3161,product_hierarchy!$A$2:$C$43,2,FALSE)</f>
        <v>Other</v>
      </c>
      <c r="C3161" t="str">
        <f>VLOOKUP(A3161,product_hierarchy!$A$2:$C$43,3,FALSE)</f>
        <v>Percussion</v>
      </c>
      <c r="D3161" s="19">
        <v>106150777.78184451</v>
      </c>
      <c r="E3161" s="15">
        <v>44713</v>
      </c>
      <c r="F3161">
        <v>1</v>
      </c>
    </row>
    <row r="3162" spans="1:6" x14ac:dyDescent="0.2">
      <c r="A3162" t="s">
        <v>94</v>
      </c>
      <c r="B3162" t="str">
        <f>VLOOKUP(A3162,product_hierarchy!$A$2:$C$43,2,FALSE)</f>
        <v>Other</v>
      </c>
      <c r="C3162" t="str">
        <f>VLOOKUP(A3162,product_hierarchy!$A$2:$C$43,3,FALSE)</f>
        <v>Percussion</v>
      </c>
      <c r="D3162" s="19">
        <v>27432636.657580923</v>
      </c>
      <c r="E3162" s="15">
        <v>44713</v>
      </c>
      <c r="F3162">
        <v>1</v>
      </c>
    </row>
    <row r="3163" spans="1:6" x14ac:dyDescent="0.2">
      <c r="A3163" t="s">
        <v>85</v>
      </c>
      <c r="B3163" t="str">
        <f>VLOOKUP(A3163,product_hierarchy!$A$2:$C$43,2,FALSE)</f>
        <v>Other</v>
      </c>
      <c r="C3163" t="str">
        <f>VLOOKUP(A3163,product_hierarchy!$A$2:$C$43,3,FALSE)</f>
        <v>Keyboards</v>
      </c>
      <c r="D3163" s="19">
        <v>28879448.071184937</v>
      </c>
      <c r="E3163" s="15">
        <v>44713</v>
      </c>
      <c r="F3163">
        <v>1</v>
      </c>
    </row>
    <row r="3164" spans="1:6" x14ac:dyDescent="0.2">
      <c r="A3164" t="s">
        <v>83</v>
      </c>
      <c r="B3164" t="str">
        <f>VLOOKUP(A3164,product_hierarchy!$A$2:$C$43,2,FALSE)</f>
        <v>Other</v>
      </c>
      <c r="C3164" t="str">
        <f>VLOOKUP(A3164,product_hierarchy!$A$2:$C$43,3,FALSE)</f>
        <v>Keyboards</v>
      </c>
      <c r="D3164" s="19">
        <v>166741135.17449799</v>
      </c>
      <c r="E3164" s="15">
        <v>44713</v>
      </c>
      <c r="F3164">
        <v>1</v>
      </c>
    </row>
    <row r="3165" spans="1:6" x14ac:dyDescent="0.2">
      <c r="A3165" t="s">
        <v>86</v>
      </c>
      <c r="B3165" t="str">
        <f>VLOOKUP(A3165,product_hierarchy!$A$2:$C$43,2,FALSE)</f>
        <v>Other</v>
      </c>
      <c r="C3165" t="str">
        <f>VLOOKUP(A3165,product_hierarchy!$A$2:$C$43,3,FALSE)</f>
        <v>Keyboards</v>
      </c>
      <c r="D3165" s="19">
        <v>83868294.936205909</v>
      </c>
      <c r="E3165" s="15">
        <v>44713</v>
      </c>
      <c r="F3165">
        <v>1</v>
      </c>
    </row>
    <row r="3166" spans="1:6" x14ac:dyDescent="0.2">
      <c r="A3166" t="s">
        <v>84</v>
      </c>
      <c r="B3166" t="str">
        <f>VLOOKUP(A3166,product_hierarchy!$A$2:$C$43,2,FALSE)</f>
        <v>Other</v>
      </c>
      <c r="C3166" t="str">
        <f>VLOOKUP(A3166,product_hierarchy!$A$2:$C$43,3,FALSE)</f>
        <v>Keyboards</v>
      </c>
      <c r="D3166" s="19">
        <v>422204706.05115604</v>
      </c>
      <c r="E3166" s="15">
        <v>44713</v>
      </c>
      <c r="F3166">
        <v>1</v>
      </c>
    </row>
    <row r="3167" spans="1:6" x14ac:dyDescent="0.2">
      <c r="A3167" t="s">
        <v>98</v>
      </c>
      <c r="B3167" t="str">
        <f>VLOOKUP(A3167,product_hierarchy!$A$2:$C$43,2,FALSE)</f>
        <v>Other</v>
      </c>
      <c r="C3167" t="str">
        <f>VLOOKUP(A3167,product_hierarchy!$A$2:$C$43,3,FALSE)</f>
        <v>Other</v>
      </c>
      <c r="D3167" s="19">
        <v>4379749.048865743</v>
      </c>
      <c r="E3167" s="15">
        <v>44713</v>
      </c>
      <c r="F3167">
        <v>1</v>
      </c>
    </row>
    <row r="3168" spans="1:6" x14ac:dyDescent="0.2">
      <c r="A3168" t="s">
        <v>91</v>
      </c>
      <c r="B3168" t="str">
        <f>VLOOKUP(A3168,product_hierarchy!$A$2:$C$43,2,FALSE)</f>
        <v>Other</v>
      </c>
      <c r="C3168" t="str">
        <f>VLOOKUP(A3168,product_hierarchy!$A$2:$C$43,3,FALSE)</f>
        <v>Percussion</v>
      </c>
      <c r="D3168" s="19">
        <v>304074242.85635102</v>
      </c>
      <c r="E3168" s="15">
        <v>44713</v>
      </c>
      <c r="F3168">
        <v>1</v>
      </c>
    </row>
    <row r="3169" spans="1:6" x14ac:dyDescent="0.2">
      <c r="A3169" t="s">
        <v>93</v>
      </c>
      <c r="B3169" t="str">
        <f>VLOOKUP(A3169,product_hierarchy!$A$2:$C$43,2,FALSE)</f>
        <v>Other</v>
      </c>
      <c r="C3169" t="str">
        <f>VLOOKUP(A3169,product_hierarchy!$A$2:$C$43,3,FALSE)</f>
        <v>Percussion</v>
      </c>
      <c r="D3169" s="19">
        <v>110572593.50350052</v>
      </c>
      <c r="E3169" s="15">
        <v>44713</v>
      </c>
      <c r="F3169">
        <v>1</v>
      </c>
    </row>
    <row r="3170" spans="1:6" x14ac:dyDescent="0.2">
      <c r="A3170" t="s">
        <v>97</v>
      </c>
      <c r="B3170" t="str">
        <f>VLOOKUP(A3170,product_hierarchy!$A$2:$C$43,2,FALSE)</f>
        <v>Other</v>
      </c>
      <c r="C3170" t="str">
        <f>VLOOKUP(A3170,product_hierarchy!$A$2:$C$43,3,FALSE)</f>
        <v>Percussion</v>
      </c>
      <c r="D3170" s="19">
        <v>343013.23949934239</v>
      </c>
      <c r="E3170" s="15">
        <v>44713</v>
      </c>
      <c r="F3170">
        <v>1</v>
      </c>
    </row>
    <row r="3171" spans="1:6" x14ac:dyDescent="0.2">
      <c r="A3171" t="s">
        <v>95</v>
      </c>
      <c r="B3171" t="str">
        <f>VLOOKUP(A3171,product_hierarchy!$A$2:$C$43,2,FALSE)</f>
        <v>Other</v>
      </c>
      <c r="C3171" t="str">
        <f>VLOOKUP(A3171,product_hierarchy!$A$2:$C$43,3,FALSE)</f>
        <v>Percussion</v>
      </c>
      <c r="D3171" s="19">
        <v>5102559.0214000959</v>
      </c>
      <c r="E3171" s="15">
        <v>44713</v>
      </c>
      <c r="F3171">
        <v>1</v>
      </c>
    </row>
    <row r="3172" spans="1:6" x14ac:dyDescent="0.2">
      <c r="A3172" t="s">
        <v>99</v>
      </c>
      <c r="B3172" t="str">
        <f>VLOOKUP(A3172,product_hierarchy!$A$2:$C$43,2,FALSE)</f>
        <v>Other</v>
      </c>
      <c r="C3172" t="str">
        <f>VLOOKUP(A3172,product_hierarchy!$A$2:$C$43,3,FALSE)</f>
        <v>Other</v>
      </c>
      <c r="D3172" s="19">
        <v>38363673.633013412</v>
      </c>
      <c r="E3172" s="15">
        <v>44713</v>
      </c>
      <c r="F3172">
        <v>1</v>
      </c>
    </row>
    <row r="3173" spans="1:6" x14ac:dyDescent="0.2">
      <c r="A3173" t="s">
        <v>96</v>
      </c>
      <c r="B3173" t="str">
        <f>VLOOKUP(A3173,product_hierarchy!$A$2:$C$43,2,FALSE)</f>
        <v>Other</v>
      </c>
      <c r="C3173" t="str">
        <f>VLOOKUP(A3173,product_hierarchy!$A$2:$C$43,3,FALSE)</f>
        <v>Percussion</v>
      </c>
      <c r="D3173" s="19">
        <v>6606859.0302220825</v>
      </c>
      <c r="E3173" s="15">
        <v>44713</v>
      </c>
      <c r="F3173">
        <v>1</v>
      </c>
    </row>
    <row r="3174" spans="1:6" x14ac:dyDescent="0.2">
      <c r="A3174" s="18" t="s">
        <v>100</v>
      </c>
      <c r="B3174" t="str">
        <f>VLOOKUP(A3174,product_hierarchy!$A$2:$C$43,2,FALSE)</f>
        <v>Other</v>
      </c>
      <c r="C3174" t="str">
        <f>VLOOKUP(A3174,product_hierarchy!$A$2:$C$43,3,FALSE)</f>
        <v>Other</v>
      </c>
      <c r="D3174" s="19">
        <v>18047507.483075671</v>
      </c>
      <c r="E3174" s="15">
        <v>44743</v>
      </c>
      <c r="F3174">
        <v>1</v>
      </c>
    </row>
    <row r="3175" spans="1:6" x14ac:dyDescent="0.2">
      <c r="A3175" t="s">
        <v>92</v>
      </c>
      <c r="B3175" t="str">
        <f>VLOOKUP(A3175,product_hierarchy!$A$2:$C$43,2,FALSE)</f>
        <v>Other</v>
      </c>
      <c r="C3175" t="str">
        <f>VLOOKUP(A3175,product_hierarchy!$A$2:$C$43,3,FALSE)</f>
        <v>Percussion</v>
      </c>
      <c r="D3175" s="19">
        <v>4345718.6988397865</v>
      </c>
      <c r="E3175" s="15">
        <v>44743</v>
      </c>
      <c r="F3175">
        <v>1</v>
      </c>
    </row>
    <row r="3176" spans="1:6" x14ac:dyDescent="0.2">
      <c r="A3176" t="s">
        <v>87</v>
      </c>
      <c r="B3176" t="str">
        <f>VLOOKUP(A3176,product_hierarchy!$A$2:$C$43,2,FALSE)</f>
        <v>Other</v>
      </c>
      <c r="C3176" t="str">
        <f>VLOOKUP(A3176,product_hierarchy!$A$2:$C$43,3,FALSE)</f>
        <v>Percussion</v>
      </c>
      <c r="D3176" s="19">
        <v>652696110.41557717</v>
      </c>
      <c r="E3176" s="15">
        <v>44743</v>
      </c>
      <c r="F3176">
        <v>1</v>
      </c>
    </row>
    <row r="3177" spans="1:6" x14ac:dyDescent="0.2">
      <c r="A3177" t="s">
        <v>88</v>
      </c>
      <c r="B3177" t="str">
        <f>VLOOKUP(A3177,product_hierarchy!$A$2:$C$43,2,FALSE)</f>
        <v>Other</v>
      </c>
      <c r="C3177" t="str">
        <f>VLOOKUP(A3177,product_hierarchy!$A$2:$C$43,3,FALSE)</f>
        <v>Percussion</v>
      </c>
      <c r="D3177" s="19">
        <v>128509264.88212392</v>
      </c>
      <c r="E3177" s="15">
        <v>44743</v>
      </c>
      <c r="F3177">
        <v>1</v>
      </c>
    </row>
    <row r="3178" spans="1:6" x14ac:dyDescent="0.2">
      <c r="A3178" t="s">
        <v>89</v>
      </c>
      <c r="B3178" t="str">
        <f>VLOOKUP(A3178,product_hierarchy!$A$2:$C$43,2,FALSE)</f>
        <v>Other</v>
      </c>
      <c r="C3178" t="str">
        <f>VLOOKUP(A3178,product_hierarchy!$A$2:$C$43,3,FALSE)</f>
        <v>Percussion</v>
      </c>
      <c r="D3178" s="19">
        <v>97288900.616188571</v>
      </c>
      <c r="E3178" s="15">
        <v>44743</v>
      </c>
      <c r="F3178">
        <v>1</v>
      </c>
    </row>
    <row r="3179" spans="1:6" x14ac:dyDescent="0.2">
      <c r="A3179" t="s">
        <v>94</v>
      </c>
      <c r="B3179" t="str">
        <f>VLOOKUP(A3179,product_hierarchy!$A$2:$C$43,2,FALSE)</f>
        <v>Other</v>
      </c>
      <c r="C3179" t="str">
        <f>VLOOKUP(A3179,product_hierarchy!$A$2:$C$43,3,FALSE)</f>
        <v>Percussion</v>
      </c>
      <c r="D3179" s="19">
        <v>25142454.131653793</v>
      </c>
      <c r="E3179" s="15">
        <v>44743</v>
      </c>
      <c r="F3179">
        <v>1</v>
      </c>
    </row>
    <row r="3180" spans="1:6" x14ac:dyDescent="0.2">
      <c r="A3180" t="s">
        <v>85</v>
      </c>
      <c r="B3180" t="str">
        <f>VLOOKUP(A3180,product_hierarchy!$A$2:$C$43,2,FALSE)</f>
        <v>Other</v>
      </c>
      <c r="C3180" t="str">
        <f>VLOOKUP(A3180,product_hierarchy!$A$2:$C$43,3,FALSE)</f>
        <v>Keyboards</v>
      </c>
      <c r="D3180" s="19">
        <v>27225443.840993341</v>
      </c>
      <c r="E3180" s="15">
        <v>44743</v>
      </c>
      <c r="F3180">
        <v>1</v>
      </c>
    </row>
    <row r="3181" spans="1:6" x14ac:dyDescent="0.2">
      <c r="A3181" t="s">
        <v>83</v>
      </c>
      <c r="B3181" t="str">
        <f>VLOOKUP(A3181,product_hierarchy!$A$2:$C$43,2,FALSE)</f>
        <v>Other</v>
      </c>
      <c r="C3181" t="str">
        <f>VLOOKUP(A3181,product_hierarchy!$A$2:$C$43,3,FALSE)</f>
        <v>Keyboards</v>
      </c>
      <c r="D3181" s="19">
        <v>186040658.97340965</v>
      </c>
      <c r="E3181" s="15">
        <v>44743</v>
      </c>
      <c r="F3181">
        <v>1</v>
      </c>
    </row>
    <row r="3182" spans="1:6" x14ac:dyDescent="0.2">
      <c r="A3182" t="s">
        <v>86</v>
      </c>
      <c r="B3182" t="str">
        <f>VLOOKUP(A3182,product_hierarchy!$A$2:$C$43,2,FALSE)</f>
        <v>Other</v>
      </c>
      <c r="C3182" t="str">
        <f>VLOOKUP(A3182,product_hierarchy!$A$2:$C$43,3,FALSE)</f>
        <v>Keyboards</v>
      </c>
      <c r="D3182" s="19">
        <v>83095781.033226281</v>
      </c>
      <c r="E3182" s="15">
        <v>44743</v>
      </c>
      <c r="F3182">
        <v>1</v>
      </c>
    </row>
    <row r="3183" spans="1:6" x14ac:dyDescent="0.2">
      <c r="A3183" t="s">
        <v>84</v>
      </c>
      <c r="B3183" t="str">
        <f>VLOOKUP(A3183,product_hierarchy!$A$2:$C$43,2,FALSE)</f>
        <v>Other</v>
      </c>
      <c r="C3183" t="str">
        <f>VLOOKUP(A3183,product_hierarchy!$A$2:$C$43,3,FALSE)</f>
        <v>Keyboards</v>
      </c>
      <c r="D3183" s="19">
        <v>480002946.44406891</v>
      </c>
      <c r="E3183" s="15">
        <v>44743</v>
      </c>
      <c r="F3183">
        <v>1</v>
      </c>
    </row>
    <row r="3184" spans="1:6" x14ac:dyDescent="0.2">
      <c r="A3184" t="s">
        <v>98</v>
      </c>
      <c r="B3184" t="str">
        <f>VLOOKUP(A3184,product_hierarchy!$A$2:$C$43,2,FALSE)</f>
        <v>Other</v>
      </c>
      <c r="C3184" t="str">
        <f>VLOOKUP(A3184,product_hierarchy!$A$2:$C$43,3,FALSE)</f>
        <v>Other</v>
      </c>
      <c r="D3184" s="19">
        <v>5281931.9724775888</v>
      </c>
      <c r="E3184" s="15">
        <v>44743</v>
      </c>
      <c r="F3184">
        <v>1</v>
      </c>
    </row>
    <row r="3185" spans="1:6" x14ac:dyDescent="0.2">
      <c r="A3185" t="s">
        <v>91</v>
      </c>
      <c r="B3185" t="str">
        <f>VLOOKUP(A3185,product_hierarchy!$A$2:$C$43,2,FALSE)</f>
        <v>Other</v>
      </c>
      <c r="C3185" t="str">
        <f>VLOOKUP(A3185,product_hierarchy!$A$2:$C$43,3,FALSE)</f>
        <v>Percussion</v>
      </c>
      <c r="D3185" s="19">
        <v>278688949.91981918</v>
      </c>
      <c r="E3185" s="15">
        <v>44743</v>
      </c>
      <c r="F3185">
        <v>1</v>
      </c>
    </row>
    <row r="3186" spans="1:6" x14ac:dyDescent="0.2">
      <c r="A3186" t="s">
        <v>93</v>
      </c>
      <c r="B3186" t="str">
        <f>VLOOKUP(A3186,product_hierarchy!$A$2:$C$43,2,FALSE)</f>
        <v>Other</v>
      </c>
      <c r="C3186" t="str">
        <f>VLOOKUP(A3186,product_hierarchy!$A$2:$C$43,3,FALSE)</f>
        <v>Percussion</v>
      </c>
      <c r="D3186" s="19">
        <v>101341566.07259619</v>
      </c>
      <c r="E3186" s="15">
        <v>44743</v>
      </c>
      <c r="F3186">
        <v>1</v>
      </c>
    </row>
    <row r="3187" spans="1:6" x14ac:dyDescent="0.2">
      <c r="A3187" t="s">
        <v>97</v>
      </c>
      <c r="B3187" t="str">
        <f>VLOOKUP(A3187,product_hierarchy!$A$2:$C$43,2,FALSE)</f>
        <v>Other</v>
      </c>
      <c r="C3187" t="str">
        <f>VLOOKUP(A3187,product_hierarchy!$A$2:$C$43,3,FALSE)</f>
        <v>Percussion</v>
      </c>
      <c r="D3187" s="19">
        <v>314377.16863715759</v>
      </c>
      <c r="E3187" s="15">
        <v>44743</v>
      </c>
      <c r="F3187">
        <v>1</v>
      </c>
    </row>
    <row r="3188" spans="1:6" x14ac:dyDescent="0.2">
      <c r="A3188" t="s">
        <v>95</v>
      </c>
      <c r="B3188" t="str">
        <f>VLOOKUP(A3188,product_hierarchy!$A$2:$C$43,2,FALSE)</f>
        <v>Other</v>
      </c>
      <c r="C3188" t="str">
        <f>VLOOKUP(A3188,product_hierarchy!$A$2:$C$43,3,FALSE)</f>
        <v>Percussion</v>
      </c>
      <c r="D3188" s="19">
        <v>4676577.674649273</v>
      </c>
      <c r="E3188" s="15">
        <v>44743</v>
      </c>
      <c r="F3188">
        <v>1</v>
      </c>
    </row>
    <row r="3189" spans="1:6" x14ac:dyDescent="0.2">
      <c r="A3189" t="s">
        <v>99</v>
      </c>
      <c r="B3189" t="str">
        <f>VLOOKUP(A3189,product_hierarchy!$A$2:$C$43,2,FALSE)</f>
        <v>Other</v>
      </c>
      <c r="C3189" t="str">
        <f>VLOOKUP(A3189,product_hierarchy!$A$2:$C$43,3,FALSE)</f>
        <v>Other</v>
      </c>
      <c r="D3189" s="19">
        <v>46266192.898971424</v>
      </c>
      <c r="E3189" s="15">
        <v>44743</v>
      </c>
      <c r="F3189">
        <v>1</v>
      </c>
    </row>
    <row r="3190" spans="1:6" x14ac:dyDescent="0.2">
      <c r="A3190" t="s">
        <v>96</v>
      </c>
      <c r="B3190" t="str">
        <f>VLOOKUP(A3190,product_hierarchy!$A$2:$C$43,2,FALSE)</f>
        <v>Other</v>
      </c>
      <c r="C3190" t="str">
        <f>VLOOKUP(A3190,product_hierarchy!$A$2:$C$43,3,FALSE)</f>
        <v>Percussion</v>
      </c>
      <c r="D3190" s="19">
        <v>6055292.9051300902</v>
      </c>
      <c r="E3190" s="15">
        <v>44743</v>
      </c>
      <c r="F3190">
        <v>1</v>
      </c>
    </row>
    <row r="3191" spans="1:6" x14ac:dyDescent="0.2">
      <c r="A3191" s="18" t="s">
        <v>100</v>
      </c>
      <c r="B3191" t="str">
        <f>VLOOKUP(A3191,product_hierarchy!$A$2:$C$43,2,FALSE)</f>
        <v>Other</v>
      </c>
      <c r="C3191" t="str">
        <f>VLOOKUP(A3191,product_hierarchy!$A$2:$C$43,3,FALSE)</f>
        <v>Other</v>
      </c>
      <c r="D3191" s="19">
        <v>15135257.025999648</v>
      </c>
      <c r="E3191" s="15">
        <v>44774</v>
      </c>
      <c r="F3191">
        <v>1</v>
      </c>
    </row>
    <row r="3192" spans="1:6" x14ac:dyDescent="0.2">
      <c r="A3192" t="s">
        <v>92</v>
      </c>
      <c r="B3192" t="str">
        <f>VLOOKUP(A3192,product_hierarchy!$A$2:$C$43,2,FALSE)</f>
        <v>Other</v>
      </c>
      <c r="C3192" t="str">
        <f>VLOOKUP(A3192,product_hierarchy!$A$2:$C$43,3,FALSE)</f>
        <v>Percussion</v>
      </c>
      <c r="D3192" s="19">
        <v>5946127.8494878346</v>
      </c>
      <c r="E3192" s="15">
        <v>44774</v>
      </c>
      <c r="F3192">
        <v>1</v>
      </c>
    </row>
    <row r="3193" spans="1:6" x14ac:dyDescent="0.2">
      <c r="A3193" t="s">
        <v>87</v>
      </c>
      <c r="B3193" t="str">
        <f>VLOOKUP(A3193,product_hierarchy!$A$2:$C$43,2,FALSE)</f>
        <v>Other</v>
      </c>
      <c r="C3193" t="str">
        <f>VLOOKUP(A3193,product_hierarchy!$A$2:$C$43,3,FALSE)</f>
        <v>Percussion</v>
      </c>
      <c r="D3193" s="19">
        <v>893066207.99698758</v>
      </c>
      <c r="E3193" s="15">
        <v>44774</v>
      </c>
      <c r="F3193">
        <v>1</v>
      </c>
    </row>
    <row r="3194" spans="1:6" x14ac:dyDescent="0.2">
      <c r="A3194" t="s">
        <v>88</v>
      </c>
      <c r="B3194" t="str">
        <f>VLOOKUP(A3194,product_hierarchy!$A$2:$C$43,2,FALSE)</f>
        <v>Other</v>
      </c>
      <c r="C3194" t="str">
        <f>VLOOKUP(A3194,product_hierarchy!$A$2:$C$43,3,FALSE)</f>
        <v>Percussion</v>
      </c>
      <c r="D3194" s="19">
        <v>175835706.76970249</v>
      </c>
      <c r="E3194" s="15">
        <v>44774</v>
      </c>
      <c r="F3194">
        <v>1</v>
      </c>
    </row>
    <row r="3195" spans="1:6" x14ac:dyDescent="0.2">
      <c r="A3195" t="s">
        <v>89</v>
      </c>
      <c r="B3195" t="str">
        <f>VLOOKUP(A3195,product_hierarchy!$A$2:$C$43,2,FALSE)</f>
        <v>Other</v>
      </c>
      <c r="C3195" t="str">
        <f>VLOOKUP(A3195,product_hierarchy!$A$2:$C$43,3,FALSE)</f>
        <v>Percussion</v>
      </c>
      <c r="D3195" s="19">
        <v>133117737.59180911</v>
      </c>
      <c r="E3195" s="15">
        <v>44774</v>
      </c>
      <c r="F3195">
        <v>1</v>
      </c>
    </row>
    <row r="3196" spans="1:6" x14ac:dyDescent="0.2">
      <c r="A3196" t="s">
        <v>94</v>
      </c>
      <c r="B3196" t="str">
        <f>VLOOKUP(A3196,product_hierarchy!$A$2:$C$43,2,FALSE)</f>
        <v>Other</v>
      </c>
      <c r="C3196" t="str">
        <f>VLOOKUP(A3196,product_hierarchy!$A$2:$C$43,3,FALSE)</f>
        <v>Percussion</v>
      </c>
      <c r="D3196" s="19">
        <v>34401731.238750093</v>
      </c>
      <c r="E3196" s="15">
        <v>44774</v>
      </c>
      <c r="F3196">
        <v>1</v>
      </c>
    </row>
    <row r="3197" spans="1:6" x14ac:dyDescent="0.2">
      <c r="A3197" t="s">
        <v>85</v>
      </c>
      <c r="B3197" t="str">
        <f>VLOOKUP(A3197,product_hierarchy!$A$2:$C$43,2,FALSE)</f>
        <v>Other</v>
      </c>
      <c r="C3197" t="str">
        <f>VLOOKUP(A3197,product_hierarchy!$A$2:$C$43,3,FALSE)</f>
        <v>Keyboards</v>
      </c>
      <c r="D3197" s="19">
        <v>28898258.787886359</v>
      </c>
      <c r="E3197" s="15">
        <v>44774</v>
      </c>
      <c r="F3197">
        <v>1</v>
      </c>
    </row>
    <row r="3198" spans="1:6" x14ac:dyDescent="0.2">
      <c r="A3198" t="s">
        <v>83</v>
      </c>
      <c r="B3198" t="str">
        <f>VLOOKUP(A3198,product_hierarchy!$A$2:$C$43,2,FALSE)</f>
        <v>Other</v>
      </c>
      <c r="C3198" t="str">
        <f>VLOOKUP(A3198,product_hierarchy!$A$2:$C$43,3,FALSE)</f>
        <v>Keyboards</v>
      </c>
      <c r="D3198" s="19">
        <v>195089703.91272122</v>
      </c>
      <c r="E3198" s="15">
        <v>44774</v>
      </c>
      <c r="F3198">
        <v>1</v>
      </c>
    </row>
    <row r="3199" spans="1:6" x14ac:dyDescent="0.2">
      <c r="A3199" t="s">
        <v>86</v>
      </c>
      <c r="B3199" t="str">
        <f>VLOOKUP(A3199,product_hierarchy!$A$2:$C$43,2,FALSE)</f>
        <v>Other</v>
      </c>
      <c r="C3199" t="str">
        <f>VLOOKUP(A3199,product_hierarchy!$A$2:$C$43,3,FALSE)</f>
        <v>Keyboards</v>
      </c>
      <c r="D3199" s="19">
        <v>82916222.691250607</v>
      </c>
      <c r="E3199" s="15">
        <v>44774</v>
      </c>
      <c r="F3199">
        <v>1</v>
      </c>
    </row>
    <row r="3200" spans="1:6" x14ac:dyDescent="0.2">
      <c r="A3200" t="s">
        <v>84</v>
      </c>
      <c r="B3200" t="str">
        <f>VLOOKUP(A3200,product_hierarchy!$A$2:$C$43,2,FALSE)</f>
        <v>Other</v>
      </c>
      <c r="C3200" t="str">
        <f>VLOOKUP(A3200,product_hierarchy!$A$2:$C$43,3,FALSE)</f>
        <v>Keyboards</v>
      </c>
      <c r="D3200" s="19">
        <v>502747978.69737017</v>
      </c>
      <c r="E3200" s="15">
        <v>44774</v>
      </c>
      <c r="F3200">
        <v>1</v>
      </c>
    </row>
    <row r="3201" spans="1:6" x14ac:dyDescent="0.2">
      <c r="A3201" t="s">
        <v>98</v>
      </c>
      <c r="B3201" t="str">
        <f>VLOOKUP(A3201,product_hierarchy!$A$2:$C$43,2,FALSE)</f>
        <v>Other</v>
      </c>
      <c r="C3201" t="str">
        <f>VLOOKUP(A3201,product_hierarchy!$A$2:$C$43,3,FALSE)</f>
        <v>Other</v>
      </c>
      <c r="D3201" s="19">
        <v>4429608.8017839473</v>
      </c>
      <c r="E3201" s="15">
        <v>44774</v>
      </c>
      <c r="F3201">
        <v>1</v>
      </c>
    </row>
    <row r="3202" spans="1:6" x14ac:dyDescent="0.2">
      <c r="A3202" t="s">
        <v>91</v>
      </c>
      <c r="B3202" t="str">
        <f>VLOOKUP(A3202,product_hierarchy!$A$2:$C$43,2,FALSE)</f>
        <v>Other</v>
      </c>
      <c r="C3202" t="str">
        <f>VLOOKUP(A3202,product_hierarchy!$A$2:$C$43,3,FALSE)</f>
        <v>Percussion</v>
      </c>
      <c r="D3202" s="19">
        <v>381322455.80119425</v>
      </c>
      <c r="E3202" s="15">
        <v>44774</v>
      </c>
      <c r="F3202">
        <v>1</v>
      </c>
    </row>
    <row r="3203" spans="1:6" x14ac:dyDescent="0.2">
      <c r="A3203" t="s">
        <v>93</v>
      </c>
      <c r="B3203" t="str">
        <f>VLOOKUP(A3203,product_hierarchy!$A$2:$C$43,2,FALSE)</f>
        <v>Other</v>
      </c>
      <c r="C3203" t="str">
        <f>VLOOKUP(A3203,product_hierarchy!$A$2:$C$43,3,FALSE)</f>
        <v>Percussion</v>
      </c>
      <c r="D3203" s="19">
        <v>138662888.71754494</v>
      </c>
      <c r="E3203" s="15">
        <v>44774</v>
      </c>
      <c r="F3203">
        <v>1</v>
      </c>
    </row>
    <row r="3204" spans="1:6" x14ac:dyDescent="0.2">
      <c r="A3204" t="s">
        <v>97</v>
      </c>
      <c r="B3204" t="str">
        <f>VLOOKUP(A3204,product_hierarchy!$A$2:$C$43,2,FALSE)</f>
        <v>Other</v>
      </c>
      <c r="C3204" t="str">
        <f>VLOOKUP(A3204,product_hierarchy!$A$2:$C$43,3,FALSE)</f>
        <v>Percussion</v>
      </c>
      <c r="D3204" s="19">
        <v>430153.66783303453</v>
      </c>
      <c r="E3204" s="15">
        <v>44774</v>
      </c>
      <c r="F3204">
        <v>1</v>
      </c>
    </row>
    <row r="3205" spans="1:6" x14ac:dyDescent="0.2">
      <c r="A3205" t="s">
        <v>95</v>
      </c>
      <c r="B3205" t="str">
        <f>VLOOKUP(A3205,product_hierarchy!$A$2:$C$43,2,FALSE)</f>
        <v>Other</v>
      </c>
      <c r="C3205" t="str">
        <f>VLOOKUP(A3205,product_hierarchy!$A$2:$C$43,3,FALSE)</f>
        <v>Percussion</v>
      </c>
      <c r="D3205" s="19">
        <v>6398833.1225739736</v>
      </c>
      <c r="E3205" s="15">
        <v>44774</v>
      </c>
      <c r="F3205">
        <v>1</v>
      </c>
    </row>
    <row r="3206" spans="1:6" x14ac:dyDescent="0.2">
      <c r="A3206" t="s">
        <v>99</v>
      </c>
      <c r="B3206" t="str">
        <f>VLOOKUP(A3206,product_hierarchy!$A$2:$C$43,2,FALSE)</f>
        <v>Other</v>
      </c>
      <c r="C3206" t="str">
        <f>VLOOKUP(A3206,product_hierarchy!$A$2:$C$43,3,FALSE)</f>
        <v>Other</v>
      </c>
      <c r="D3206" s="19">
        <v>38800411.735364728</v>
      </c>
      <c r="E3206" s="15">
        <v>44774</v>
      </c>
      <c r="F3206">
        <v>1</v>
      </c>
    </row>
    <row r="3207" spans="1:6" x14ac:dyDescent="0.2">
      <c r="A3207" t="s">
        <v>96</v>
      </c>
      <c r="B3207" t="str">
        <f>VLOOKUP(A3207,product_hierarchy!$A$2:$C$43,2,FALSE)</f>
        <v>Other</v>
      </c>
      <c r="C3207" t="str">
        <f>VLOOKUP(A3207,product_hierarchy!$A$2:$C$43,3,FALSE)</f>
        <v>Percussion</v>
      </c>
      <c r="D3207" s="19">
        <v>8285291.4040692151</v>
      </c>
      <c r="E3207" s="15">
        <v>44774</v>
      </c>
      <c r="F3207">
        <v>1</v>
      </c>
    </row>
    <row r="3208" spans="1:6" x14ac:dyDescent="0.2">
      <c r="A3208" s="18" t="s">
        <v>100</v>
      </c>
      <c r="B3208" t="str">
        <f>VLOOKUP(A3208,product_hierarchy!$A$2:$C$43,2,FALSE)</f>
        <v>Other</v>
      </c>
      <c r="C3208" t="str">
        <f>VLOOKUP(A3208,product_hierarchy!$A$2:$C$43,3,FALSE)</f>
        <v>Other</v>
      </c>
      <c r="D3208" s="19">
        <v>14593091.198524227</v>
      </c>
      <c r="E3208" s="15">
        <v>44805</v>
      </c>
      <c r="F3208">
        <v>1</v>
      </c>
    </row>
    <row r="3209" spans="1:6" x14ac:dyDescent="0.2">
      <c r="A3209" t="s">
        <v>92</v>
      </c>
      <c r="B3209" t="str">
        <f>VLOOKUP(A3209,product_hierarchy!$A$2:$C$43,2,FALSE)</f>
        <v>Other</v>
      </c>
      <c r="C3209" t="str">
        <f>VLOOKUP(A3209,product_hierarchy!$A$2:$C$43,3,FALSE)</f>
        <v>Percussion</v>
      </c>
      <c r="D3209" s="19">
        <v>5083012.8998297257</v>
      </c>
      <c r="E3209" s="15">
        <v>44805</v>
      </c>
      <c r="F3209">
        <v>1</v>
      </c>
    </row>
    <row r="3210" spans="1:6" x14ac:dyDescent="0.2">
      <c r="A3210" t="s">
        <v>87</v>
      </c>
      <c r="B3210" t="str">
        <f>VLOOKUP(A3210,product_hierarchy!$A$2:$C$43,2,FALSE)</f>
        <v>Other</v>
      </c>
      <c r="C3210" t="str">
        <f>VLOOKUP(A3210,product_hierarchy!$A$2:$C$43,3,FALSE)</f>
        <v>Percussion</v>
      </c>
      <c r="D3210" s="19">
        <v>763432467.40678656</v>
      </c>
      <c r="E3210" s="15">
        <v>44805</v>
      </c>
      <c r="F3210">
        <v>1</v>
      </c>
    </row>
    <row r="3211" spans="1:6" x14ac:dyDescent="0.2">
      <c r="A3211" t="s">
        <v>88</v>
      </c>
      <c r="B3211" t="str">
        <f>VLOOKUP(A3211,product_hierarchy!$A$2:$C$43,2,FALSE)</f>
        <v>Other</v>
      </c>
      <c r="C3211" t="str">
        <f>VLOOKUP(A3211,product_hierarchy!$A$2:$C$43,3,FALSE)</f>
        <v>Percussion</v>
      </c>
      <c r="D3211" s="19">
        <v>150312133.94411957</v>
      </c>
      <c r="E3211" s="15">
        <v>44805</v>
      </c>
      <c r="F3211">
        <v>1</v>
      </c>
    </row>
    <row r="3212" spans="1:6" x14ac:dyDescent="0.2">
      <c r="A3212" t="s">
        <v>89</v>
      </c>
      <c r="B3212" t="str">
        <f>VLOOKUP(A3212,product_hierarchy!$A$2:$C$43,2,FALSE)</f>
        <v>Other</v>
      </c>
      <c r="C3212" t="str">
        <f>VLOOKUP(A3212,product_hierarchy!$A$2:$C$43,3,FALSE)</f>
        <v>Percussion</v>
      </c>
      <c r="D3212" s="19">
        <v>113794925.79083997</v>
      </c>
      <c r="E3212" s="15">
        <v>44805</v>
      </c>
      <c r="F3212">
        <v>1</v>
      </c>
    </row>
    <row r="3213" spans="1:6" x14ac:dyDescent="0.2">
      <c r="A3213" t="s">
        <v>94</v>
      </c>
      <c r="B3213" t="str">
        <f>VLOOKUP(A3213,product_hierarchy!$A$2:$C$43,2,FALSE)</f>
        <v>Other</v>
      </c>
      <c r="C3213" t="str">
        <f>VLOOKUP(A3213,product_hierarchy!$A$2:$C$43,3,FALSE)</f>
        <v>Percussion</v>
      </c>
      <c r="D3213" s="19">
        <v>29408120.391845237</v>
      </c>
      <c r="E3213" s="15">
        <v>44805</v>
      </c>
      <c r="F3213">
        <v>1</v>
      </c>
    </row>
    <row r="3214" spans="1:6" x14ac:dyDescent="0.2">
      <c r="A3214" t="s">
        <v>85</v>
      </c>
      <c r="B3214" t="str">
        <f>VLOOKUP(A3214,product_hierarchy!$A$2:$C$43,2,FALSE)</f>
        <v>Other</v>
      </c>
      <c r="C3214" t="str">
        <f>VLOOKUP(A3214,product_hierarchy!$A$2:$C$43,3,FALSE)</f>
        <v>Keyboards</v>
      </c>
      <c r="D3214" s="19">
        <v>28927560.619433742</v>
      </c>
      <c r="E3214" s="15">
        <v>44805</v>
      </c>
      <c r="F3214">
        <v>1</v>
      </c>
    </row>
    <row r="3215" spans="1:6" x14ac:dyDescent="0.2">
      <c r="A3215" t="s">
        <v>83</v>
      </c>
      <c r="B3215" t="str">
        <f>VLOOKUP(A3215,product_hierarchy!$A$2:$C$43,2,FALSE)</f>
        <v>Other</v>
      </c>
      <c r="C3215" t="str">
        <f>VLOOKUP(A3215,product_hierarchy!$A$2:$C$43,3,FALSE)</f>
        <v>Keyboards</v>
      </c>
      <c r="D3215" s="19">
        <v>176699038.24672374</v>
      </c>
      <c r="E3215" s="15">
        <v>44805</v>
      </c>
      <c r="F3215">
        <v>1</v>
      </c>
    </row>
    <row r="3216" spans="1:6" x14ac:dyDescent="0.2">
      <c r="A3216" t="s">
        <v>86</v>
      </c>
      <c r="B3216" t="str">
        <f>VLOOKUP(A3216,product_hierarchy!$A$2:$C$43,2,FALSE)</f>
        <v>Other</v>
      </c>
      <c r="C3216" t="str">
        <f>VLOOKUP(A3216,product_hierarchy!$A$2:$C$43,3,FALSE)</f>
        <v>Keyboards</v>
      </c>
      <c r="D3216" s="19">
        <v>76520537.652997702</v>
      </c>
      <c r="E3216" s="15">
        <v>44805</v>
      </c>
      <c r="F3216">
        <v>1</v>
      </c>
    </row>
    <row r="3217" spans="1:6" x14ac:dyDescent="0.2">
      <c r="A3217" t="s">
        <v>84</v>
      </c>
      <c r="B3217" t="str">
        <f>VLOOKUP(A3217,product_hierarchy!$A$2:$C$43,2,FALSE)</f>
        <v>Other</v>
      </c>
      <c r="C3217" t="str">
        <f>VLOOKUP(A3217,product_hierarchy!$A$2:$C$43,3,FALSE)</f>
        <v>Keyboards</v>
      </c>
      <c r="D3217" s="19">
        <v>456522516.61400628</v>
      </c>
      <c r="E3217" s="15">
        <v>44805</v>
      </c>
      <c r="F3217">
        <v>1</v>
      </c>
    </row>
    <row r="3218" spans="1:6" x14ac:dyDescent="0.2">
      <c r="A3218" t="s">
        <v>98</v>
      </c>
      <c r="B3218" t="str">
        <f>VLOOKUP(A3218,product_hierarchy!$A$2:$C$43,2,FALSE)</f>
        <v>Other</v>
      </c>
      <c r="C3218" t="str">
        <f>VLOOKUP(A3218,product_hierarchy!$A$2:$C$43,3,FALSE)</f>
        <v>Other</v>
      </c>
      <c r="D3218" s="19">
        <v>4270934.091649455</v>
      </c>
      <c r="E3218" s="15">
        <v>44805</v>
      </c>
      <c r="F3218">
        <v>1</v>
      </c>
    </row>
    <row r="3219" spans="1:6" x14ac:dyDescent="0.2">
      <c r="A3219" t="s">
        <v>91</v>
      </c>
      <c r="B3219" t="str">
        <f>VLOOKUP(A3219,product_hierarchy!$A$2:$C$43,2,FALSE)</f>
        <v>Other</v>
      </c>
      <c r="C3219" t="str">
        <f>VLOOKUP(A3219,product_hierarchy!$A$2:$C$43,3,FALSE)</f>
        <v>Percussion</v>
      </c>
      <c r="D3219" s="19">
        <v>325971289.36593145</v>
      </c>
      <c r="E3219" s="15">
        <v>44805</v>
      </c>
      <c r="F3219">
        <v>1</v>
      </c>
    </row>
    <row r="3220" spans="1:6" x14ac:dyDescent="0.2">
      <c r="A3220" t="s">
        <v>93</v>
      </c>
      <c r="B3220" t="str">
        <f>VLOOKUP(A3220,product_hierarchy!$A$2:$C$43,2,FALSE)</f>
        <v>Other</v>
      </c>
      <c r="C3220" t="str">
        <f>VLOOKUP(A3220,product_hierarchy!$A$2:$C$43,3,FALSE)</f>
        <v>Percussion</v>
      </c>
      <c r="D3220" s="19">
        <v>118535166.0643566</v>
      </c>
      <c r="E3220" s="15">
        <v>44805</v>
      </c>
      <c r="F3220">
        <v>1</v>
      </c>
    </row>
    <row r="3221" spans="1:6" x14ac:dyDescent="0.2">
      <c r="A3221" t="s">
        <v>97</v>
      </c>
      <c r="B3221" t="str">
        <f>VLOOKUP(A3221,product_hierarchy!$A$2:$C$43,2,FALSE)</f>
        <v>Other</v>
      </c>
      <c r="C3221" t="str">
        <f>VLOOKUP(A3221,product_hierarchy!$A$2:$C$43,3,FALSE)</f>
        <v>Percussion</v>
      </c>
      <c r="D3221" s="19">
        <v>367714.36771120166</v>
      </c>
      <c r="E3221" s="15">
        <v>44805</v>
      </c>
      <c r="F3221">
        <v>1</v>
      </c>
    </row>
    <row r="3222" spans="1:6" x14ac:dyDescent="0.2">
      <c r="A3222" t="s">
        <v>95</v>
      </c>
      <c r="B3222" t="str">
        <f>VLOOKUP(A3222,product_hierarchy!$A$2:$C$43,2,FALSE)</f>
        <v>Other</v>
      </c>
      <c r="C3222" t="str">
        <f>VLOOKUP(A3222,product_hierarchy!$A$2:$C$43,3,FALSE)</f>
        <v>Percussion</v>
      </c>
      <c r="D3222" s="19">
        <v>5470005.3764741728</v>
      </c>
      <c r="E3222" s="15">
        <v>44805</v>
      </c>
      <c r="F3222">
        <v>1</v>
      </c>
    </row>
    <row r="3223" spans="1:6" x14ac:dyDescent="0.2">
      <c r="A3223" t="s">
        <v>99</v>
      </c>
      <c r="B3223" t="str">
        <f>VLOOKUP(A3223,product_hierarchy!$A$2:$C$43,2,FALSE)</f>
        <v>Other</v>
      </c>
      <c r="C3223" t="str">
        <f>VLOOKUP(A3223,product_hierarchy!$A$2:$C$43,3,FALSE)</f>
        <v>Other</v>
      </c>
      <c r="D3223" s="19">
        <v>37410527.354891136</v>
      </c>
      <c r="E3223" s="15">
        <v>44805</v>
      </c>
      <c r="F3223">
        <v>1</v>
      </c>
    </row>
    <row r="3224" spans="1:6" x14ac:dyDescent="0.2">
      <c r="A3224" t="s">
        <v>96</v>
      </c>
      <c r="B3224" t="str">
        <f>VLOOKUP(A3224,product_hierarchy!$A$2:$C$43,2,FALSE)</f>
        <v>Other</v>
      </c>
      <c r="C3224" t="str">
        <f>VLOOKUP(A3224,product_hierarchy!$A$2:$C$43,3,FALSE)</f>
        <v>Percussion</v>
      </c>
      <c r="D3224" s="19">
        <v>7082633.2954411115</v>
      </c>
      <c r="E3224" s="15">
        <v>44805</v>
      </c>
      <c r="F3224">
        <v>1</v>
      </c>
    </row>
    <row r="3225" spans="1:6" x14ac:dyDescent="0.2">
      <c r="A3225" s="18" t="s">
        <v>100</v>
      </c>
      <c r="B3225" t="str">
        <f>VLOOKUP(A3225,product_hierarchy!$A$2:$C$43,2,FALSE)</f>
        <v>Other</v>
      </c>
      <c r="C3225" t="str">
        <f>VLOOKUP(A3225,product_hierarchy!$A$2:$C$43,3,FALSE)</f>
        <v>Other</v>
      </c>
      <c r="D3225" s="19">
        <v>14142739.265530687</v>
      </c>
      <c r="E3225" s="15">
        <v>44835</v>
      </c>
      <c r="F3225">
        <v>1</v>
      </c>
    </row>
    <row r="3226" spans="1:6" x14ac:dyDescent="0.2">
      <c r="A3226" t="s">
        <v>92</v>
      </c>
      <c r="B3226" t="str">
        <f>VLOOKUP(A3226,product_hierarchy!$A$2:$C$43,2,FALSE)</f>
        <v>Other</v>
      </c>
      <c r="C3226" t="str">
        <f>VLOOKUP(A3226,product_hierarchy!$A$2:$C$43,3,FALSE)</f>
        <v>Percussion</v>
      </c>
      <c r="D3226" s="19">
        <v>6491532.3484401628</v>
      </c>
      <c r="E3226" s="15">
        <v>44835</v>
      </c>
      <c r="F3226">
        <v>1</v>
      </c>
    </row>
    <row r="3227" spans="1:6" x14ac:dyDescent="0.2">
      <c r="A3227" t="s">
        <v>87</v>
      </c>
      <c r="B3227" t="str">
        <f>VLOOKUP(A3227,product_hierarchy!$A$2:$C$43,2,FALSE)</f>
        <v>Other</v>
      </c>
      <c r="C3227" t="str">
        <f>VLOOKUP(A3227,product_hierarchy!$A$2:$C$43,3,FALSE)</f>
        <v>Percussion</v>
      </c>
      <c r="D3227" s="19">
        <v>974982093.43254876</v>
      </c>
      <c r="E3227" s="15">
        <v>44835</v>
      </c>
      <c r="F3227">
        <v>1</v>
      </c>
    </row>
    <row r="3228" spans="1:6" x14ac:dyDescent="0.2">
      <c r="A3228" t="s">
        <v>88</v>
      </c>
      <c r="B3228" t="str">
        <f>VLOOKUP(A3228,product_hierarchy!$A$2:$C$43,2,FALSE)</f>
        <v>Other</v>
      </c>
      <c r="C3228" t="str">
        <f>VLOOKUP(A3228,product_hierarchy!$A$2:$C$43,3,FALSE)</f>
        <v>Percussion</v>
      </c>
      <c r="D3228" s="19">
        <v>191964116.37948215</v>
      </c>
      <c r="E3228" s="15">
        <v>44835</v>
      </c>
      <c r="F3228">
        <v>1</v>
      </c>
    </row>
    <row r="3229" spans="1:6" x14ac:dyDescent="0.2">
      <c r="A3229" t="s">
        <v>89</v>
      </c>
      <c r="B3229" t="str">
        <f>VLOOKUP(A3229,product_hierarchy!$A$2:$C$43,2,FALSE)</f>
        <v>Other</v>
      </c>
      <c r="C3229" t="str">
        <f>VLOOKUP(A3229,product_hierarchy!$A$2:$C$43,3,FALSE)</f>
        <v>Percussion</v>
      </c>
      <c r="D3229" s="19">
        <v>145327870.77607653</v>
      </c>
      <c r="E3229" s="15">
        <v>44835</v>
      </c>
      <c r="F3229">
        <v>1</v>
      </c>
    </row>
    <row r="3230" spans="1:6" x14ac:dyDescent="0.2">
      <c r="A3230" t="s">
        <v>94</v>
      </c>
      <c r="B3230" t="str">
        <f>VLOOKUP(A3230,product_hierarchy!$A$2:$C$43,2,FALSE)</f>
        <v>Other</v>
      </c>
      <c r="C3230" t="str">
        <f>VLOOKUP(A3230,product_hierarchy!$A$2:$C$43,3,FALSE)</f>
        <v>Percussion</v>
      </c>
      <c r="D3230" s="19">
        <v>37557206.442832559</v>
      </c>
      <c r="E3230" s="15">
        <v>44835</v>
      </c>
      <c r="F3230">
        <v>1</v>
      </c>
    </row>
    <row r="3231" spans="1:6" x14ac:dyDescent="0.2">
      <c r="A3231" t="s">
        <v>85</v>
      </c>
      <c r="B3231" t="str">
        <f>VLOOKUP(A3231,product_hierarchy!$A$2:$C$43,2,FALSE)</f>
        <v>Other</v>
      </c>
      <c r="C3231" t="str">
        <f>VLOOKUP(A3231,product_hierarchy!$A$2:$C$43,3,FALSE)</f>
        <v>Keyboards</v>
      </c>
      <c r="D3231" s="19">
        <v>28417195.075983457</v>
      </c>
      <c r="E3231" s="15">
        <v>44835</v>
      </c>
      <c r="F3231">
        <v>1</v>
      </c>
    </row>
    <row r="3232" spans="1:6" x14ac:dyDescent="0.2">
      <c r="A3232" t="s">
        <v>83</v>
      </c>
      <c r="B3232" t="str">
        <f>VLOOKUP(A3232,product_hierarchy!$A$2:$C$43,2,FALSE)</f>
        <v>Other</v>
      </c>
      <c r="C3232" t="str">
        <f>VLOOKUP(A3232,product_hierarchy!$A$2:$C$43,3,FALSE)</f>
        <v>Keyboards</v>
      </c>
      <c r="D3232" s="19">
        <v>214465695.67651927</v>
      </c>
      <c r="E3232" s="15">
        <v>44835</v>
      </c>
      <c r="F3232">
        <v>1</v>
      </c>
    </row>
    <row r="3233" spans="1:6" x14ac:dyDescent="0.2">
      <c r="A3233" t="s">
        <v>86</v>
      </c>
      <c r="B3233" t="str">
        <f>VLOOKUP(A3233,product_hierarchy!$A$2:$C$43,2,FALSE)</f>
        <v>Other</v>
      </c>
      <c r="C3233" t="str">
        <f>VLOOKUP(A3233,product_hierarchy!$A$2:$C$43,3,FALSE)</f>
        <v>Keyboards</v>
      </c>
      <c r="D3233" s="19">
        <v>82981505.440693393</v>
      </c>
      <c r="E3233" s="15">
        <v>44835</v>
      </c>
      <c r="F3233">
        <v>1</v>
      </c>
    </row>
    <row r="3234" spans="1:6" x14ac:dyDescent="0.2">
      <c r="A3234" t="s">
        <v>84</v>
      </c>
      <c r="B3234" t="str">
        <f>VLOOKUP(A3234,product_hierarchy!$A$2:$C$43,2,FALSE)</f>
        <v>Other</v>
      </c>
      <c r="C3234" t="str">
        <f>VLOOKUP(A3234,product_hierarchy!$A$2:$C$43,3,FALSE)</f>
        <v>Keyboards</v>
      </c>
      <c r="D3234" s="19">
        <v>563834535.99852371</v>
      </c>
      <c r="E3234" s="15">
        <v>44835</v>
      </c>
      <c r="F3234">
        <v>1</v>
      </c>
    </row>
    <row r="3235" spans="1:6" x14ac:dyDescent="0.2">
      <c r="A3235" t="s">
        <v>98</v>
      </c>
      <c r="B3235" t="str">
        <f>VLOOKUP(A3235,product_hierarchy!$A$2:$C$43,2,FALSE)</f>
        <v>Other</v>
      </c>
      <c r="C3235" t="str">
        <f>VLOOKUP(A3235,product_hierarchy!$A$2:$C$43,3,FALSE)</f>
        <v>Other</v>
      </c>
      <c r="D3235" s="19">
        <v>4139130.3910012394</v>
      </c>
      <c r="E3235" s="15">
        <v>44835</v>
      </c>
      <c r="F3235">
        <v>1</v>
      </c>
    </row>
    <row r="3236" spans="1:6" x14ac:dyDescent="0.2">
      <c r="A3236" t="s">
        <v>91</v>
      </c>
      <c r="B3236" t="str">
        <f>VLOOKUP(A3236,product_hierarchy!$A$2:$C$43,2,FALSE)</f>
        <v>Other</v>
      </c>
      <c r="C3236" t="str">
        <f>VLOOKUP(A3236,product_hierarchy!$A$2:$C$43,3,FALSE)</f>
        <v>Percussion</v>
      </c>
      <c r="D3236" s="19">
        <v>416298996.53659672</v>
      </c>
      <c r="E3236" s="15">
        <v>44835</v>
      </c>
      <c r="F3236">
        <v>1</v>
      </c>
    </row>
    <row r="3237" spans="1:6" x14ac:dyDescent="0.2">
      <c r="A3237" t="s">
        <v>93</v>
      </c>
      <c r="B3237" t="str">
        <f>VLOOKUP(A3237,product_hierarchy!$A$2:$C$43,2,FALSE)</f>
        <v>Other</v>
      </c>
      <c r="C3237" t="str">
        <f>VLOOKUP(A3237,product_hierarchy!$A$2:$C$43,3,FALSE)</f>
        <v>Percussion</v>
      </c>
      <c r="D3237" s="19">
        <v>151381647.08578113</v>
      </c>
      <c r="E3237" s="15">
        <v>44835</v>
      </c>
      <c r="F3237">
        <v>1</v>
      </c>
    </row>
    <row r="3238" spans="1:6" x14ac:dyDescent="0.2">
      <c r="A3238" t="s">
        <v>97</v>
      </c>
      <c r="B3238" t="str">
        <f>VLOOKUP(A3238,product_hierarchy!$A$2:$C$43,2,FALSE)</f>
        <v>Other</v>
      </c>
      <c r="C3238" t="str">
        <f>VLOOKUP(A3238,product_hierarchy!$A$2:$C$43,3,FALSE)</f>
        <v>Percussion</v>
      </c>
      <c r="D3238" s="19">
        <v>469609.21800207277</v>
      </c>
      <c r="E3238" s="15">
        <v>44835</v>
      </c>
      <c r="F3238">
        <v>1</v>
      </c>
    </row>
    <row r="3239" spans="1:6" x14ac:dyDescent="0.2">
      <c r="A3239" t="s">
        <v>95</v>
      </c>
      <c r="B3239" t="str">
        <f>VLOOKUP(A3239,product_hierarchy!$A$2:$C$43,2,FALSE)</f>
        <v>Other</v>
      </c>
      <c r="C3239" t="str">
        <f>VLOOKUP(A3239,product_hierarchy!$A$2:$C$43,3,FALSE)</f>
        <v>Percussion</v>
      </c>
      <c r="D3239" s="19">
        <v>6985761.7022205777</v>
      </c>
      <c r="E3239" s="15">
        <v>44835</v>
      </c>
      <c r="F3239">
        <v>1</v>
      </c>
    </row>
    <row r="3240" spans="1:6" x14ac:dyDescent="0.2">
      <c r="A3240" t="s">
        <v>99</v>
      </c>
      <c r="B3240" t="str">
        <f>VLOOKUP(A3240,product_hierarchy!$A$2:$C$43,2,FALSE)</f>
        <v>Other</v>
      </c>
      <c r="C3240" t="str">
        <f>VLOOKUP(A3240,product_hierarchy!$A$2:$C$43,3,FALSE)</f>
        <v>Other</v>
      </c>
      <c r="D3240" s="19">
        <v>36256015.053187236</v>
      </c>
      <c r="E3240" s="15">
        <v>44835</v>
      </c>
      <c r="F3240">
        <v>1</v>
      </c>
    </row>
    <row r="3241" spans="1:6" x14ac:dyDescent="0.2">
      <c r="A3241" t="s">
        <v>96</v>
      </c>
      <c r="B3241" t="str">
        <f>VLOOKUP(A3241,product_hierarchy!$A$2:$C$43,2,FALSE)</f>
        <v>Other</v>
      </c>
      <c r="C3241" t="str">
        <f>VLOOKUP(A3241,product_hierarchy!$A$2:$C$43,3,FALSE)</f>
        <v>Percussion</v>
      </c>
      <c r="D3241" s="19">
        <v>9045254.0757934079</v>
      </c>
      <c r="E3241" s="15">
        <v>44835</v>
      </c>
      <c r="F3241">
        <v>1</v>
      </c>
    </row>
    <row r="3242" spans="1:6" x14ac:dyDescent="0.2">
      <c r="A3242" s="18" t="s">
        <v>100</v>
      </c>
      <c r="B3242" t="str">
        <f>VLOOKUP(A3242,product_hierarchy!$A$2:$C$43,2,FALSE)</f>
        <v>Other</v>
      </c>
      <c r="C3242" t="str">
        <f>VLOOKUP(A3242,product_hierarchy!$A$2:$C$43,3,FALSE)</f>
        <v>Other</v>
      </c>
      <c r="D3242" s="19">
        <v>16470325.95322253</v>
      </c>
      <c r="E3242" s="15">
        <v>44866</v>
      </c>
      <c r="F3242">
        <v>1</v>
      </c>
    </row>
    <row r="3243" spans="1:6" x14ac:dyDescent="0.2">
      <c r="A3243" t="s">
        <v>92</v>
      </c>
      <c r="B3243" t="str">
        <f>VLOOKUP(A3243,product_hierarchy!$A$2:$C$43,2,FALSE)</f>
        <v>Other</v>
      </c>
      <c r="C3243" t="str">
        <f>VLOOKUP(A3243,product_hierarchy!$A$2:$C$43,3,FALSE)</f>
        <v>Percussion</v>
      </c>
      <c r="D3243" s="19">
        <v>4739121.105708167</v>
      </c>
      <c r="E3243" s="15">
        <v>44866</v>
      </c>
      <c r="F3243">
        <v>1</v>
      </c>
    </row>
    <row r="3244" spans="1:6" x14ac:dyDescent="0.2">
      <c r="A3244" t="s">
        <v>87</v>
      </c>
      <c r="B3244" t="str">
        <f>VLOOKUP(A3244,product_hierarchy!$A$2:$C$43,2,FALSE)</f>
        <v>Other</v>
      </c>
      <c r="C3244" t="str">
        <f>VLOOKUP(A3244,product_hierarchy!$A$2:$C$43,3,FALSE)</f>
        <v>Percussion</v>
      </c>
      <c r="D3244" s="19">
        <v>711782360.25951457</v>
      </c>
      <c r="E3244" s="15">
        <v>44866</v>
      </c>
      <c r="F3244">
        <v>1</v>
      </c>
    </row>
    <row r="3245" spans="1:6" x14ac:dyDescent="0.2">
      <c r="A3245" t="s">
        <v>88</v>
      </c>
      <c r="B3245" t="str">
        <f>VLOOKUP(A3245,product_hierarchy!$A$2:$C$43,2,FALSE)</f>
        <v>Other</v>
      </c>
      <c r="C3245" t="str">
        <f>VLOOKUP(A3245,product_hierarchy!$A$2:$C$43,3,FALSE)</f>
        <v>Percussion</v>
      </c>
      <c r="D3245" s="19">
        <v>140142750.06905299</v>
      </c>
      <c r="E3245" s="15">
        <v>44866</v>
      </c>
      <c r="F3245">
        <v>1</v>
      </c>
    </row>
    <row r="3246" spans="1:6" x14ac:dyDescent="0.2">
      <c r="A3246" t="s">
        <v>89</v>
      </c>
      <c r="B3246" t="str">
        <f>VLOOKUP(A3246,product_hierarchy!$A$2:$C$43,2,FALSE)</f>
        <v>Other</v>
      </c>
      <c r="C3246" t="str">
        <f>VLOOKUP(A3246,product_hierarchy!$A$2:$C$43,3,FALSE)</f>
        <v>Percussion</v>
      </c>
      <c r="D3246" s="19">
        <v>106096117.63053539</v>
      </c>
      <c r="E3246" s="15">
        <v>44866</v>
      </c>
      <c r="F3246">
        <v>1</v>
      </c>
    </row>
    <row r="3247" spans="1:6" x14ac:dyDescent="0.2">
      <c r="A3247" t="s">
        <v>94</v>
      </c>
      <c r="B3247" t="str">
        <f>VLOOKUP(A3247,product_hierarchy!$A$2:$C$43,2,FALSE)</f>
        <v>Other</v>
      </c>
      <c r="C3247" t="str">
        <f>VLOOKUP(A3247,product_hierarchy!$A$2:$C$43,3,FALSE)</f>
        <v>Percussion</v>
      </c>
      <c r="D3247" s="19">
        <v>27418510.787739512</v>
      </c>
      <c r="E3247" s="15">
        <v>44866</v>
      </c>
      <c r="F3247">
        <v>1</v>
      </c>
    </row>
    <row r="3248" spans="1:6" x14ac:dyDescent="0.2">
      <c r="A3248" t="s">
        <v>85</v>
      </c>
      <c r="B3248" t="str">
        <f>VLOOKUP(A3248,product_hierarchy!$A$2:$C$43,2,FALSE)</f>
        <v>Other</v>
      </c>
      <c r="C3248" t="str">
        <f>VLOOKUP(A3248,product_hierarchy!$A$2:$C$43,3,FALSE)</f>
        <v>Keyboards</v>
      </c>
      <c r="D3248" s="19">
        <v>29104551.216236681</v>
      </c>
      <c r="E3248" s="15">
        <v>44866</v>
      </c>
      <c r="F3248">
        <v>1</v>
      </c>
    </row>
    <row r="3249" spans="1:6" x14ac:dyDescent="0.2">
      <c r="A3249" t="s">
        <v>83</v>
      </c>
      <c r="B3249" t="str">
        <f>VLOOKUP(A3249,product_hierarchy!$A$2:$C$43,2,FALSE)</f>
        <v>Other</v>
      </c>
      <c r="C3249" t="str">
        <f>VLOOKUP(A3249,product_hierarchy!$A$2:$C$43,3,FALSE)</f>
        <v>Keyboards</v>
      </c>
      <c r="D3249" s="19">
        <v>170980904.6896486</v>
      </c>
      <c r="E3249" s="15">
        <v>44866</v>
      </c>
      <c r="F3249">
        <v>1</v>
      </c>
    </row>
    <row r="3250" spans="1:6" x14ac:dyDescent="0.2">
      <c r="A3250" t="s">
        <v>86</v>
      </c>
      <c r="B3250" t="str">
        <f>VLOOKUP(A3250,product_hierarchy!$A$2:$C$43,2,FALSE)</f>
        <v>Other</v>
      </c>
      <c r="C3250" t="str">
        <f>VLOOKUP(A3250,product_hierarchy!$A$2:$C$43,3,FALSE)</f>
        <v>Keyboards</v>
      </c>
      <c r="D3250" s="19">
        <v>82597679.859575585</v>
      </c>
      <c r="E3250" s="15">
        <v>44866</v>
      </c>
      <c r="F3250">
        <v>1</v>
      </c>
    </row>
    <row r="3251" spans="1:6" x14ac:dyDescent="0.2">
      <c r="A3251" t="s">
        <v>84</v>
      </c>
      <c r="B3251" t="str">
        <f>VLOOKUP(A3251,product_hierarchy!$A$2:$C$43,2,FALSE)</f>
        <v>Other</v>
      </c>
      <c r="C3251" t="str">
        <f>VLOOKUP(A3251,product_hierarchy!$A$2:$C$43,3,FALSE)</f>
        <v>Keyboards</v>
      </c>
      <c r="D3251" s="19">
        <v>454534275.01432753</v>
      </c>
      <c r="E3251" s="15">
        <v>44866</v>
      </c>
      <c r="F3251">
        <v>1</v>
      </c>
    </row>
    <row r="3252" spans="1:6" x14ac:dyDescent="0.2">
      <c r="A3252" t="s">
        <v>98</v>
      </c>
      <c r="B3252" t="str">
        <f>VLOOKUP(A3252,product_hierarchy!$A$2:$C$43,2,FALSE)</f>
        <v>Other</v>
      </c>
      <c r="C3252" t="str">
        <f>VLOOKUP(A3252,product_hierarchy!$A$2:$C$43,3,FALSE)</f>
        <v>Other</v>
      </c>
      <c r="D3252" s="19">
        <v>4820341.0543552684</v>
      </c>
      <c r="E3252" s="15">
        <v>44866</v>
      </c>
      <c r="F3252">
        <v>1</v>
      </c>
    </row>
    <row r="3253" spans="1:6" x14ac:dyDescent="0.2">
      <c r="A3253" t="s">
        <v>91</v>
      </c>
      <c r="B3253" t="str">
        <f>VLOOKUP(A3253,product_hierarchy!$A$2:$C$43,2,FALSE)</f>
        <v>Other</v>
      </c>
      <c r="C3253" t="str">
        <f>VLOOKUP(A3253,product_hierarchy!$A$2:$C$43,3,FALSE)</f>
        <v>Percussion</v>
      </c>
      <c r="D3253" s="19">
        <v>303917666.10325485</v>
      </c>
      <c r="E3253" s="15">
        <v>44866</v>
      </c>
      <c r="F3253">
        <v>1</v>
      </c>
    </row>
    <row r="3254" spans="1:6" x14ac:dyDescent="0.2">
      <c r="A3254" t="s">
        <v>93</v>
      </c>
      <c r="B3254" t="str">
        <f>VLOOKUP(A3254,product_hierarchy!$A$2:$C$43,2,FALSE)</f>
        <v>Other</v>
      </c>
      <c r="C3254" t="str">
        <f>VLOOKUP(A3254,product_hierarchy!$A$2:$C$43,3,FALSE)</f>
        <v>Percussion</v>
      </c>
      <c r="D3254" s="19">
        <v>110515656.42948338</v>
      </c>
      <c r="E3254" s="15">
        <v>44866</v>
      </c>
      <c r="F3254">
        <v>1</v>
      </c>
    </row>
    <row r="3255" spans="1:6" x14ac:dyDescent="0.2">
      <c r="A3255" t="s">
        <v>97</v>
      </c>
      <c r="B3255" t="str">
        <f>VLOOKUP(A3255,product_hierarchy!$A$2:$C$43,2,FALSE)</f>
        <v>Other</v>
      </c>
      <c r="C3255" t="str">
        <f>VLOOKUP(A3255,product_hierarchy!$A$2:$C$43,3,FALSE)</f>
        <v>Percussion</v>
      </c>
      <c r="D3255" s="19">
        <v>342836.61191390333</v>
      </c>
      <c r="E3255" s="15">
        <v>44866</v>
      </c>
      <c r="F3255">
        <v>1</v>
      </c>
    </row>
    <row r="3256" spans="1:6" x14ac:dyDescent="0.2">
      <c r="A3256" t="s">
        <v>95</v>
      </c>
      <c r="B3256" t="str">
        <f>VLOOKUP(A3256,product_hierarchy!$A$2:$C$43,2,FALSE)</f>
        <v>Other</v>
      </c>
      <c r="C3256" t="str">
        <f>VLOOKUP(A3256,product_hierarchy!$A$2:$C$43,3,FALSE)</f>
        <v>Percussion</v>
      </c>
      <c r="D3256" s="19">
        <v>5099931.5639852537</v>
      </c>
      <c r="E3256" s="15">
        <v>44866</v>
      </c>
      <c r="F3256">
        <v>1</v>
      </c>
    </row>
    <row r="3257" spans="1:6" x14ac:dyDescent="0.2">
      <c r="A3257" t="s">
        <v>99</v>
      </c>
      <c r="B3257" t="str">
        <f>VLOOKUP(A3257,product_hierarchy!$A$2:$C$43,2,FALSE)</f>
        <v>Other</v>
      </c>
      <c r="C3257" t="str">
        <f>VLOOKUP(A3257,product_hierarchy!$A$2:$C$43,3,FALSE)</f>
        <v>Other</v>
      </c>
      <c r="D3257" s="19">
        <v>42222965.047961585</v>
      </c>
      <c r="E3257" s="15">
        <v>44866</v>
      </c>
      <c r="F3257">
        <v>1</v>
      </c>
    </row>
    <row r="3258" spans="1:6" x14ac:dyDescent="0.2">
      <c r="A3258" t="s">
        <v>96</v>
      </c>
      <c r="B3258" t="str">
        <f>VLOOKUP(A3258,product_hierarchy!$A$2:$C$43,2,FALSE)</f>
        <v>Other</v>
      </c>
      <c r="C3258" t="str">
        <f>VLOOKUP(A3258,product_hierarchy!$A$2:$C$43,3,FALSE)</f>
        <v>Percussion</v>
      </c>
      <c r="D3258" s="19">
        <v>6603456.9645771924</v>
      </c>
      <c r="E3258" s="15">
        <v>44866</v>
      </c>
      <c r="F3258">
        <v>1</v>
      </c>
    </row>
    <row r="3259" spans="1:6" x14ac:dyDescent="0.2">
      <c r="A3259" s="18" t="s">
        <v>100</v>
      </c>
      <c r="B3259" t="str">
        <f>VLOOKUP(A3259,product_hierarchy!$A$2:$C$43,2,FALSE)</f>
        <v>Other</v>
      </c>
      <c r="C3259" t="str">
        <f>VLOOKUP(A3259,product_hierarchy!$A$2:$C$43,3,FALSE)</f>
        <v>Other</v>
      </c>
      <c r="D3259" s="19">
        <v>25064163.318596929</v>
      </c>
      <c r="E3259" s="15">
        <v>44896</v>
      </c>
      <c r="F3259">
        <v>1</v>
      </c>
    </row>
    <row r="3260" spans="1:6" x14ac:dyDescent="0.2">
      <c r="A3260" t="s">
        <v>92</v>
      </c>
      <c r="B3260" t="str">
        <f>VLOOKUP(A3260,product_hierarchy!$A$2:$C$43,2,FALSE)</f>
        <v>Other</v>
      </c>
      <c r="C3260" t="str">
        <f>VLOOKUP(A3260,product_hierarchy!$A$2:$C$43,3,FALSE)</f>
        <v>Percussion</v>
      </c>
      <c r="D3260" s="19">
        <v>5426668.7540081926</v>
      </c>
      <c r="E3260" s="15">
        <v>44896</v>
      </c>
      <c r="F3260">
        <v>1</v>
      </c>
    </row>
    <row r="3261" spans="1:6" x14ac:dyDescent="0.2">
      <c r="A3261" t="s">
        <v>87</v>
      </c>
      <c r="B3261" t="str">
        <f>VLOOKUP(A3261,product_hierarchy!$A$2:$C$43,2,FALSE)</f>
        <v>Other</v>
      </c>
      <c r="C3261" t="str">
        <f>VLOOKUP(A3261,product_hierarchy!$A$2:$C$43,3,FALSE)</f>
        <v>Percussion</v>
      </c>
      <c r="D3261" s="19">
        <v>815047138.04888499</v>
      </c>
      <c r="E3261" s="15">
        <v>44896</v>
      </c>
      <c r="F3261">
        <v>1</v>
      </c>
    </row>
    <row r="3262" spans="1:6" x14ac:dyDescent="0.2">
      <c r="A3262" t="s">
        <v>88</v>
      </c>
      <c r="B3262" t="str">
        <f>VLOOKUP(A3262,product_hierarchy!$A$2:$C$43,2,FALSE)</f>
        <v>Other</v>
      </c>
      <c r="C3262" t="str">
        <f>VLOOKUP(A3262,product_hierarchy!$A$2:$C$43,3,FALSE)</f>
        <v>Percussion</v>
      </c>
      <c r="D3262" s="19">
        <v>160474540.72960782</v>
      </c>
      <c r="E3262" s="15">
        <v>44896</v>
      </c>
      <c r="F3262">
        <v>1</v>
      </c>
    </row>
    <row r="3263" spans="1:6" x14ac:dyDescent="0.2">
      <c r="A3263" t="s">
        <v>89</v>
      </c>
      <c r="B3263" t="str">
        <f>VLOOKUP(A3263,product_hierarchy!$A$2:$C$43,2,FALSE)</f>
        <v>Other</v>
      </c>
      <c r="C3263" t="str">
        <f>VLOOKUP(A3263,product_hierarchy!$A$2:$C$43,3,FALSE)</f>
        <v>Percussion</v>
      </c>
      <c r="D3263" s="19">
        <v>121488451.89326939</v>
      </c>
      <c r="E3263" s="15">
        <v>44896</v>
      </c>
      <c r="F3263">
        <v>1</v>
      </c>
    </row>
    <row r="3264" spans="1:6" x14ac:dyDescent="0.2">
      <c r="A3264" t="s">
        <v>94</v>
      </c>
      <c r="B3264" t="str">
        <f>VLOOKUP(A3264,product_hierarchy!$A$2:$C$43,2,FALSE)</f>
        <v>Other</v>
      </c>
      <c r="C3264" t="str">
        <f>VLOOKUP(A3264,product_hierarchy!$A$2:$C$43,3,FALSE)</f>
        <v>Percussion</v>
      </c>
      <c r="D3264" s="19">
        <v>31396364.949198458</v>
      </c>
      <c r="E3264" s="15">
        <v>44896</v>
      </c>
      <c r="F3264">
        <v>1</v>
      </c>
    </row>
    <row r="3265" spans="1:6" x14ac:dyDescent="0.2">
      <c r="A3265" t="s">
        <v>85</v>
      </c>
      <c r="B3265" t="str">
        <f>VLOOKUP(A3265,product_hierarchy!$A$2:$C$43,2,FALSE)</f>
        <v>Other</v>
      </c>
      <c r="C3265" t="str">
        <f>VLOOKUP(A3265,product_hierarchy!$A$2:$C$43,3,FALSE)</f>
        <v>Keyboards</v>
      </c>
      <c r="D3265" s="19">
        <v>29024867.430523928</v>
      </c>
      <c r="E3265" s="15">
        <v>44896</v>
      </c>
      <c r="F3265">
        <v>1</v>
      </c>
    </row>
    <row r="3266" spans="1:6" x14ac:dyDescent="0.2">
      <c r="A3266" t="s">
        <v>83</v>
      </c>
      <c r="B3266" t="str">
        <f>VLOOKUP(A3266,product_hierarchy!$A$2:$C$43,2,FALSE)</f>
        <v>Other</v>
      </c>
      <c r="C3266" t="str">
        <f>VLOOKUP(A3266,product_hierarchy!$A$2:$C$43,3,FALSE)</f>
        <v>Keyboards</v>
      </c>
      <c r="D3266" s="19">
        <v>209326458.07604757</v>
      </c>
      <c r="E3266" s="15">
        <v>44896</v>
      </c>
      <c r="F3266">
        <v>1</v>
      </c>
    </row>
    <row r="3267" spans="1:6" x14ac:dyDescent="0.2">
      <c r="A3267" t="s">
        <v>86</v>
      </c>
      <c r="B3267" t="str">
        <f>VLOOKUP(A3267,product_hierarchy!$A$2:$C$43,2,FALSE)</f>
        <v>Other</v>
      </c>
      <c r="C3267" t="str">
        <f>VLOOKUP(A3267,product_hierarchy!$A$2:$C$43,3,FALSE)</f>
        <v>Keyboards</v>
      </c>
      <c r="D3267" s="19">
        <v>82953224.776929706</v>
      </c>
      <c r="E3267" s="15">
        <v>44896</v>
      </c>
      <c r="F3267">
        <v>1</v>
      </c>
    </row>
    <row r="3268" spans="1:6" x14ac:dyDescent="0.2">
      <c r="A3268" t="s">
        <v>84</v>
      </c>
      <c r="B3268" t="str">
        <f>VLOOKUP(A3268,product_hierarchy!$A$2:$C$43,2,FALSE)</f>
        <v>Other</v>
      </c>
      <c r="C3268" t="str">
        <f>VLOOKUP(A3268,product_hierarchy!$A$2:$C$43,3,FALSE)</f>
        <v>Keyboards</v>
      </c>
      <c r="D3268" s="19">
        <v>550916915.87793887</v>
      </c>
      <c r="E3268" s="15">
        <v>44896</v>
      </c>
      <c r="F3268">
        <v>1</v>
      </c>
    </row>
    <row r="3269" spans="1:6" x14ac:dyDescent="0.2">
      <c r="A3269" t="s">
        <v>98</v>
      </c>
      <c r="B3269" t="str">
        <f>VLOOKUP(A3269,product_hierarchy!$A$2:$C$43,2,FALSE)</f>
        <v>Other</v>
      </c>
      <c r="C3269" t="str">
        <f>VLOOKUP(A3269,product_hierarchy!$A$2:$C$43,3,FALSE)</f>
        <v>Other</v>
      </c>
      <c r="D3269" s="19">
        <v>7335484.1780808382</v>
      </c>
      <c r="E3269" s="15">
        <v>44896</v>
      </c>
      <c r="F3269">
        <v>1</v>
      </c>
    </row>
    <row r="3270" spans="1:6" x14ac:dyDescent="0.2">
      <c r="A3270" t="s">
        <v>91</v>
      </c>
      <c r="B3270" t="str">
        <f>VLOOKUP(A3270,product_hierarchy!$A$2:$C$43,2,FALSE)</f>
        <v>Other</v>
      </c>
      <c r="C3270" t="str">
        <f>VLOOKUP(A3270,product_hierarchy!$A$2:$C$43,3,FALSE)</f>
        <v>Percussion</v>
      </c>
      <c r="D3270" s="19">
        <v>348009781.90811157</v>
      </c>
      <c r="E3270" s="15">
        <v>44896</v>
      </c>
      <c r="F3270">
        <v>1</v>
      </c>
    </row>
    <row r="3271" spans="1:6" x14ac:dyDescent="0.2">
      <c r="A3271" t="s">
        <v>93</v>
      </c>
      <c r="B3271" t="str">
        <f>VLOOKUP(A3271,product_hierarchy!$A$2:$C$43,2,FALSE)</f>
        <v>Other</v>
      </c>
      <c r="C3271" t="str">
        <f>VLOOKUP(A3271,product_hierarchy!$A$2:$C$43,3,FALSE)</f>
        <v>Percussion</v>
      </c>
      <c r="D3271" s="19">
        <v>126549173.61200547</v>
      </c>
      <c r="E3271" s="15">
        <v>44896</v>
      </c>
      <c r="F3271">
        <v>1</v>
      </c>
    </row>
    <row r="3272" spans="1:6" x14ac:dyDescent="0.2">
      <c r="A3272" t="s">
        <v>97</v>
      </c>
      <c r="B3272" t="str">
        <f>VLOOKUP(A3272,product_hierarchy!$A$2:$C$43,2,FALSE)</f>
        <v>Other</v>
      </c>
      <c r="C3272" t="str">
        <f>VLOOKUP(A3272,product_hierarchy!$A$2:$C$43,3,FALSE)</f>
        <v>Percussion</v>
      </c>
      <c r="D3272" s="19">
        <v>392575.05518530175</v>
      </c>
      <c r="E3272" s="15">
        <v>44896</v>
      </c>
      <c r="F3272">
        <v>1</v>
      </c>
    </row>
    <row r="3273" spans="1:6" x14ac:dyDescent="0.2">
      <c r="A3273" t="s">
        <v>95</v>
      </c>
      <c r="B3273" t="str">
        <f>VLOOKUP(A3273,product_hierarchy!$A$2:$C$43,2,FALSE)</f>
        <v>Other</v>
      </c>
      <c r="C3273" t="str">
        <f>VLOOKUP(A3273,product_hierarchy!$A$2:$C$43,3,FALSE)</f>
        <v>Percussion</v>
      </c>
      <c r="D3273" s="19">
        <v>5839825.2858582232</v>
      </c>
      <c r="E3273" s="15">
        <v>44896</v>
      </c>
      <c r="F3273">
        <v>1</v>
      </c>
    </row>
    <row r="3274" spans="1:6" x14ac:dyDescent="0.2">
      <c r="A3274" t="s">
        <v>99</v>
      </c>
      <c r="B3274" t="str">
        <f>VLOOKUP(A3274,product_hierarchy!$A$2:$C$43,2,FALSE)</f>
        <v>Other</v>
      </c>
      <c r="C3274" t="str">
        <f>VLOOKUP(A3274,product_hierarchy!$A$2:$C$43,3,FALSE)</f>
        <v>Other</v>
      </c>
      <c r="D3274" s="19">
        <v>64253937.339379646</v>
      </c>
      <c r="E3274" s="15">
        <v>44896</v>
      </c>
      <c r="F3274">
        <v>1</v>
      </c>
    </row>
    <row r="3275" spans="1:6" x14ac:dyDescent="0.2">
      <c r="A3275" t="s">
        <v>96</v>
      </c>
      <c r="B3275" t="str">
        <f>VLOOKUP(A3275,product_hierarchy!$A$2:$C$43,2,FALSE)</f>
        <v>Other</v>
      </c>
      <c r="C3275" t="str">
        <f>VLOOKUP(A3275,product_hierarchy!$A$2:$C$43,3,FALSE)</f>
        <v>Percussion</v>
      </c>
      <c r="D3275" s="19">
        <v>7561480.8693001457</v>
      </c>
      <c r="E3275" s="15">
        <v>44896</v>
      </c>
      <c r="F3275">
        <v>1</v>
      </c>
    </row>
    <row r="3276" spans="1:6" x14ac:dyDescent="0.2">
      <c r="A3276" s="18" t="s">
        <v>100</v>
      </c>
      <c r="B3276" t="str">
        <f>VLOOKUP(A3276,product_hierarchy!$A$2:$C$43,2,FALSE)</f>
        <v>Other</v>
      </c>
      <c r="C3276" t="str">
        <f>VLOOKUP(A3276,product_hierarchy!$A$2:$C$43,3,FALSE)</f>
        <v>Other</v>
      </c>
      <c r="D3276" s="19">
        <v>17600969.901341029</v>
      </c>
      <c r="E3276" s="15">
        <v>44562</v>
      </c>
      <c r="F3276">
        <v>2</v>
      </c>
    </row>
    <row r="3277" spans="1:6" x14ac:dyDescent="0.2">
      <c r="A3277" t="s">
        <v>92</v>
      </c>
      <c r="B3277" t="str">
        <f>VLOOKUP(A3277,product_hierarchy!$A$2:$C$43,2,FALSE)</f>
        <v>Other</v>
      </c>
      <c r="C3277" t="str">
        <f>VLOOKUP(A3277,product_hierarchy!$A$2:$C$43,3,FALSE)</f>
        <v>Percussion</v>
      </c>
      <c r="D3277" s="19">
        <v>4473629.9858581666</v>
      </c>
      <c r="E3277" s="15">
        <v>44562</v>
      </c>
      <c r="F3277">
        <v>2</v>
      </c>
    </row>
    <row r="3278" spans="1:6" x14ac:dyDescent="0.2">
      <c r="A3278" t="s">
        <v>87</v>
      </c>
      <c r="B3278" t="str">
        <f>VLOOKUP(A3278,product_hierarchy!$A$2:$C$43,2,FALSE)</f>
        <v>Other</v>
      </c>
      <c r="C3278" t="str">
        <f>VLOOKUP(A3278,product_hierarchy!$A$2:$C$43,3,FALSE)</f>
        <v>Percussion</v>
      </c>
      <c r="D3278" s="19">
        <v>671907478.03986359</v>
      </c>
      <c r="E3278" s="15">
        <v>44562</v>
      </c>
      <c r="F3278">
        <v>2</v>
      </c>
    </row>
    <row r="3279" spans="1:6" x14ac:dyDescent="0.2">
      <c r="A3279" t="s">
        <v>88</v>
      </c>
      <c r="B3279" t="str">
        <f>VLOOKUP(A3279,product_hierarchy!$A$2:$C$43,2,FALSE)</f>
        <v>Other</v>
      </c>
      <c r="C3279" t="str">
        <f>VLOOKUP(A3279,product_hierarchy!$A$2:$C$43,3,FALSE)</f>
        <v>Percussion</v>
      </c>
      <c r="D3279" s="19">
        <v>132291788.9256721</v>
      </c>
      <c r="E3279" s="15">
        <v>44562</v>
      </c>
      <c r="F3279">
        <v>2</v>
      </c>
    </row>
    <row r="3280" spans="1:6" x14ac:dyDescent="0.2">
      <c r="A3280" t="s">
        <v>89</v>
      </c>
      <c r="B3280" t="str">
        <f>VLOOKUP(A3280,product_hierarchy!$A$2:$C$43,2,FALSE)</f>
        <v>Other</v>
      </c>
      <c r="C3280" t="str">
        <f>VLOOKUP(A3280,product_hierarchy!$A$2:$C$43,3,FALSE)</f>
        <v>Percussion</v>
      </c>
      <c r="D3280" s="19">
        <v>100152488.74805324</v>
      </c>
      <c r="E3280" s="15">
        <v>44562</v>
      </c>
      <c r="F3280">
        <v>2</v>
      </c>
    </row>
    <row r="3281" spans="1:6" x14ac:dyDescent="0.2">
      <c r="A3281" t="s">
        <v>94</v>
      </c>
      <c r="B3281" t="str">
        <f>VLOOKUP(A3281,product_hierarchy!$A$2:$C$43,2,FALSE)</f>
        <v>Other</v>
      </c>
      <c r="C3281" t="str">
        <f>VLOOKUP(A3281,product_hierarchy!$A$2:$C$43,3,FALSE)</f>
        <v>Percussion</v>
      </c>
      <c r="D3281" s="19">
        <v>25882493.671635777</v>
      </c>
      <c r="E3281" s="15">
        <v>44562</v>
      </c>
      <c r="F3281">
        <v>2</v>
      </c>
    </row>
    <row r="3282" spans="1:6" x14ac:dyDescent="0.2">
      <c r="A3282" t="s">
        <v>85</v>
      </c>
      <c r="B3282" t="str">
        <f>VLOOKUP(A3282,product_hierarchy!$A$2:$C$43,2,FALSE)</f>
        <v>Other</v>
      </c>
      <c r="C3282" t="str">
        <f>VLOOKUP(A3282,product_hierarchy!$A$2:$C$43,3,FALSE)</f>
        <v>Keyboards</v>
      </c>
      <c r="D3282" s="19">
        <v>29132043.228690252</v>
      </c>
      <c r="E3282" s="15">
        <v>44562</v>
      </c>
      <c r="F3282">
        <v>2</v>
      </c>
    </row>
    <row r="3283" spans="1:6" x14ac:dyDescent="0.2">
      <c r="A3283" t="s">
        <v>83</v>
      </c>
      <c r="B3283" t="str">
        <f>VLOOKUP(A3283,product_hierarchy!$A$2:$C$43,2,FALSE)</f>
        <v>Other</v>
      </c>
      <c r="C3283" t="str">
        <f>VLOOKUP(A3283,product_hierarchy!$A$2:$C$43,3,FALSE)</f>
        <v>Keyboards</v>
      </c>
      <c r="D3283" s="19">
        <v>216084930.98033819</v>
      </c>
      <c r="E3283" s="15">
        <v>44562</v>
      </c>
      <c r="F3283">
        <v>2</v>
      </c>
    </row>
    <row r="3284" spans="1:6" x14ac:dyDescent="0.2">
      <c r="A3284" t="s">
        <v>86</v>
      </c>
      <c r="B3284" t="str">
        <f>VLOOKUP(A3284,product_hierarchy!$A$2:$C$43,2,FALSE)</f>
        <v>Other</v>
      </c>
      <c r="C3284" t="str">
        <f>VLOOKUP(A3284,product_hierarchy!$A$2:$C$43,3,FALSE)</f>
        <v>Keyboards</v>
      </c>
      <c r="D3284" s="19">
        <v>82083919.636039913</v>
      </c>
      <c r="E3284" s="15">
        <v>44562</v>
      </c>
      <c r="F3284">
        <v>2</v>
      </c>
    </row>
    <row r="3285" spans="1:6" x14ac:dyDescent="0.2">
      <c r="A3285" t="s">
        <v>84</v>
      </c>
      <c r="B3285" t="str">
        <f>VLOOKUP(A3285,product_hierarchy!$A$2:$C$43,2,FALSE)</f>
        <v>Other</v>
      </c>
      <c r="C3285" t="str">
        <f>VLOOKUP(A3285,product_hierarchy!$A$2:$C$43,3,FALSE)</f>
        <v>Keyboards</v>
      </c>
      <c r="D3285" s="19">
        <v>544683686.31508327</v>
      </c>
      <c r="E3285" s="15">
        <v>44562</v>
      </c>
      <c r="F3285">
        <v>2</v>
      </c>
    </row>
    <row r="3286" spans="1:6" x14ac:dyDescent="0.2">
      <c r="A3286" t="s">
        <v>98</v>
      </c>
      <c r="B3286" t="str">
        <f>VLOOKUP(A3286,product_hierarchy!$A$2:$C$43,2,FALSE)</f>
        <v>Other</v>
      </c>
      <c r="C3286" t="str">
        <f>VLOOKUP(A3286,product_hierarchy!$A$2:$C$43,3,FALSE)</f>
        <v>Other</v>
      </c>
      <c r="D3286" s="19">
        <v>5151244.6112401001</v>
      </c>
      <c r="E3286" s="15">
        <v>44562</v>
      </c>
      <c r="F3286">
        <v>2</v>
      </c>
    </row>
    <row r="3287" spans="1:6" x14ac:dyDescent="0.2">
      <c r="A3287" t="s">
        <v>91</v>
      </c>
      <c r="B3287" t="str">
        <f>VLOOKUP(A3287,product_hierarchy!$A$2:$C$43,2,FALSE)</f>
        <v>Other</v>
      </c>
      <c r="C3287" t="str">
        <f>VLOOKUP(A3287,product_hierarchy!$A$2:$C$43,3,FALSE)</f>
        <v>Percussion</v>
      </c>
      <c r="D3287" s="19">
        <v>286891842.17595226</v>
      </c>
      <c r="E3287" s="15">
        <v>44562</v>
      </c>
      <c r="F3287">
        <v>2</v>
      </c>
    </row>
    <row r="3288" spans="1:6" x14ac:dyDescent="0.2">
      <c r="A3288" t="s">
        <v>93</v>
      </c>
      <c r="B3288" t="str">
        <f>VLOOKUP(A3288,product_hierarchy!$A$2:$C$43,2,FALSE)</f>
        <v>Other</v>
      </c>
      <c r="C3288" t="str">
        <f>VLOOKUP(A3288,product_hierarchy!$A$2:$C$43,3,FALSE)</f>
        <v>Percussion</v>
      </c>
      <c r="D3288" s="19">
        <v>104324439.8026112</v>
      </c>
      <c r="E3288" s="15">
        <v>44562</v>
      </c>
      <c r="F3288">
        <v>2</v>
      </c>
    </row>
    <row r="3289" spans="1:6" x14ac:dyDescent="0.2">
      <c r="A3289" t="s">
        <v>97</v>
      </c>
      <c r="B3289" t="str">
        <f>VLOOKUP(A3289,product_hierarchy!$A$2:$C$43,2,FALSE)</f>
        <v>Other</v>
      </c>
      <c r="C3289" t="str">
        <f>VLOOKUP(A3289,product_hierarchy!$A$2:$C$43,3,FALSE)</f>
        <v>Percussion</v>
      </c>
      <c r="D3289" s="19">
        <v>323630.50301895023</v>
      </c>
      <c r="E3289" s="15">
        <v>44562</v>
      </c>
      <c r="F3289">
        <v>2</v>
      </c>
    </row>
    <row r="3290" spans="1:6" x14ac:dyDescent="0.2">
      <c r="A3290" t="s">
        <v>95</v>
      </c>
      <c r="B3290" t="str">
        <f>VLOOKUP(A3290,product_hierarchy!$A$2:$C$43,2,FALSE)</f>
        <v>Other</v>
      </c>
      <c r="C3290" t="str">
        <f>VLOOKUP(A3290,product_hierarchy!$A$2:$C$43,3,FALSE)</f>
        <v>Percussion</v>
      </c>
      <c r="D3290" s="19">
        <v>4814227.419296924</v>
      </c>
      <c r="E3290" s="15">
        <v>44562</v>
      </c>
      <c r="F3290">
        <v>2</v>
      </c>
    </row>
    <row r="3291" spans="1:6" x14ac:dyDescent="0.2">
      <c r="A3291" t="s">
        <v>99</v>
      </c>
      <c r="B3291" t="str">
        <f>VLOOKUP(A3291,product_hierarchy!$A$2:$C$43,2,FALSE)</f>
        <v>Other</v>
      </c>
      <c r="C3291" t="str">
        <f>VLOOKUP(A3291,product_hierarchy!$A$2:$C$43,3,FALSE)</f>
        <v>Other</v>
      </c>
      <c r="D3291" s="19">
        <v>45121458.984188519</v>
      </c>
      <c r="E3291" s="15">
        <v>44562</v>
      </c>
      <c r="F3291">
        <v>2</v>
      </c>
    </row>
    <row r="3292" spans="1:6" x14ac:dyDescent="0.2">
      <c r="A3292" t="s">
        <v>96</v>
      </c>
      <c r="B3292" t="str">
        <f>VLOOKUP(A3292,product_hierarchy!$A$2:$C$43,2,FALSE)</f>
        <v>Other</v>
      </c>
      <c r="C3292" t="str">
        <f>VLOOKUP(A3292,product_hierarchy!$A$2:$C$43,3,FALSE)</f>
        <v>Percussion</v>
      </c>
      <c r="D3292" s="19">
        <v>6233523.5644167233</v>
      </c>
      <c r="E3292" s="15">
        <v>44562</v>
      </c>
      <c r="F3292">
        <v>2</v>
      </c>
    </row>
    <row r="3293" spans="1:6" x14ac:dyDescent="0.2">
      <c r="A3293" s="18" t="s">
        <v>100</v>
      </c>
      <c r="B3293" t="str">
        <f>VLOOKUP(A3293,product_hierarchy!$A$2:$C$43,2,FALSE)</f>
        <v>Other</v>
      </c>
      <c r="C3293" t="str">
        <f>VLOOKUP(A3293,product_hierarchy!$A$2:$C$43,3,FALSE)</f>
        <v>Other</v>
      </c>
      <c r="D3293" s="19">
        <v>12239572.797383208</v>
      </c>
      <c r="E3293" s="15">
        <v>44593</v>
      </c>
      <c r="F3293">
        <v>2</v>
      </c>
    </row>
    <row r="3294" spans="1:6" x14ac:dyDescent="0.2">
      <c r="A3294" t="s">
        <v>92</v>
      </c>
      <c r="B3294" t="str">
        <f>VLOOKUP(A3294,product_hierarchy!$A$2:$C$43,2,FALSE)</f>
        <v>Other</v>
      </c>
      <c r="C3294" t="str">
        <f>VLOOKUP(A3294,product_hierarchy!$A$2:$C$43,3,FALSE)</f>
        <v>Percussion</v>
      </c>
      <c r="D3294" s="19">
        <v>4464417.6985865477</v>
      </c>
      <c r="E3294" s="15">
        <v>44593</v>
      </c>
      <c r="F3294">
        <v>2</v>
      </c>
    </row>
    <row r="3295" spans="1:6" x14ac:dyDescent="0.2">
      <c r="A3295" t="s">
        <v>87</v>
      </c>
      <c r="B3295" t="str">
        <f>VLOOKUP(A3295,product_hierarchy!$A$2:$C$43,2,FALSE)</f>
        <v>Other</v>
      </c>
      <c r="C3295" t="str">
        <f>VLOOKUP(A3295,product_hierarchy!$A$2:$C$43,3,FALSE)</f>
        <v>Percussion</v>
      </c>
      <c r="D3295" s="19">
        <v>670523857.86402893</v>
      </c>
      <c r="E3295" s="15">
        <v>44593</v>
      </c>
      <c r="F3295">
        <v>2</v>
      </c>
    </row>
    <row r="3296" spans="1:6" x14ac:dyDescent="0.2">
      <c r="A3296" t="s">
        <v>88</v>
      </c>
      <c r="B3296" t="str">
        <f>VLOOKUP(A3296,product_hierarchy!$A$2:$C$43,2,FALSE)</f>
        <v>Other</v>
      </c>
      <c r="C3296" t="str">
        <f>VLOOKUP(A3296,product_hierarchy!$A$2:$C$43,3,FALSE)</f>
        <v>Percussion</v>
      </c>
      <c r="D3296" s="19">
        <v>132019368.10251234</v>
      </c>
      <c r="E3296" s="15">
        <v>44593</v>
      </c>
      <c r="F3296">
        <v>2</v>
      </c>
    </row>
    <row r="3297" spans="1:6" x14ac:dyDescent="0.2">
      <c r="A3297" t="s">
        <v>89</v>
      </c>
      <c r="B3297" t="str">
        <f>VLOOKUP(A3297,product_hierarchy!$A$2:$C$43,2,FALSE)</f>
        <v>Other</v>
      </c>
      <c r="C3297" t="str">
        <f>VLOOKUP(A3297,product_hierarchy!$A$2:$C$43,3,FALSE)</f>
        <v>Percussion</v>
      </c>
      <c r="D3297" s="19">
        <v>99946250.525350153</v>
      </c>
      <c r="E3297" s="15">
        <v>44593</v>
      </c>
      <c r="F3297">
        <v>2</v>
      </c>
    </row>
    <row r="3298" spans="1:6" x14ac:dyDescent="0.2">
      <c r="A3298" t="s">
        <v>94</v>
      </c>
      <c r="B3298" t="str">
        <f>VLOOKUP(A3298,product_hierarchy!$A$2:$C$43,2,FALSE)</f>
        <v>Other</v>
      </c>
      <c r="C3298" t="str">
        <f>VLOOKUP(A3298,product_hierarchy!$A$2:$C$43,3,FALSE)</f>
        <v>Percussion</v>
      </c>
      <c r="D3298" s="19">
        <v>25829195.350638572</v>
      </c>
      <c r="E3298" s="15">
        <v>44593</v>
      </c>
      <c r="F3298">
        <v>2</v>
      </c>
    </row>
    <row r="3299" spans="1:6" x14ac:dyDescent="0.2">
      <c r="A3299" t="s">
        <v>85</v>
      </c>
      <c r="B3299" t="str">
        <f>VLOOKUP(A3299,product_hierarchy!$A$2:$C$43,2,FALSE)</f>
        <v>Other</v>
      </c>
      <c r="C3299" t="str">
        <f>VLOOKUP(A3299,product_hierarchy!$A$2:$C$43,3,FALSE)</f>
        <v>Keyboards</v>
      </c>
      <c r="D3299" s="19">
        <v>28214176.805774443</v>
      </c>
      <c r="E3299" s="15">
        <v>44593</v>
      </c>
      <c r="F3299">
        <v>2</v>
      </c>
    </row>
    <row r="3300" spans="1:6" x14ac:dyDescent="0.2">
      <c r="A3300" t="s">
        <v>83</v>
      </c>
      <c r="B3300" t="str">
        <f>VLOOKUP(A3300,product_hierarchy!$A$2:$C$43,2,FALSE)</f>
        <v>Other</v>
      </c>
      <c r="C3300" t="str">
        <f>VLOOKUP(A3300,product_hierarchy!$A$2:$C$43,3,FALSE)</f>
        <v>Keyboards</v>
      </c>
      <c r="D3300" s="19">
        <v>204024912.13223007</v>
      </c>
      <c r="E3300" s="15">
        <v>44593</v>
      </c>
      <c r="F3300">
        <v>2</v>
      </c>
    </row>
    <row r="3301" spans="1:6" x14ac:dyDescent="0.2">
      <c r="A3301" t="s">
        <v>86</v>
      </c>
      <c r="B3301" t="str">
        <f>VLOOKUP(A3301,product_hierarchy!$A$2:$C$43,2,FALSE)</f>
        <v>Other</v>
      </c>
      <c r="C3301" t="str">
        <f>VLOOKUP(A3301,product_hierarchy!$A$2:$C$43,3,FALSE)</f>
        <v>Keyboards</v>
      </c>
      <c r="D3301" s="19">
        <v>78140006.669950664</v>
      </c>
      <c r="E3301" s="15">
        <v>44593</v>
      </c>
      <c r="F3301">
        <v>2</v>
      </c>
    </row>
    <row r="3302" spans="1:6" x14ac:dyDescent="0.2">
      <c r="A3302" t="s">
        <v>84</v>
      </c>
      <c r="B3302" t="str">
        <f>VLOOKUP(A3302,product_hierarchy!$A$2:$C$43,2,FALSE)</f>
        <v>Other</v>
      </c>
      <c r="C3302" t="str">
        <f>VLOOKUP(A3302,product_hierarchy!$A$2:$C$43,3,FALSE)</f>
        <v>Keyboards</v>
      </c>
      <c r="D3302" s="19">
        <v>514370485.36235207</v>
      </c>
      <c r="E3302" s="15">
        <v>44593</v>
      </c>
      <c r="F3302">
        <v>2</v>
      </c>
    </row>
    <row r="3303" spans="1:6" x14ac:dyDescent="0.2">
      <c r="A3303" t="s">
        <v>98</v>
      </c>
      <c r="B3303" t="str">
        <f>VLOOKUP(A3303,product_hierarchy!$A$2:$C$43,2,FALSE)</f>
        <v>Other</v>
      </c>
      <c r="C3303" t="str">
        <f>VLOOKUP(A3303,product_hierarchy!$A$2:$C$43,3,FALSE)</f>
        <v>Other</v>
      </c>
      <c r="D3303" s="19">
        <v>3582134.0397609249</v>
      </c>
      <c r="E3303" s="15">
        <v>44593</v>
      </c>
      <c r="F3303">
        <v>2</v>
      </c>
    </row>
    <row r="3304" spans="1:6" x14ac:dyDescent="0.2">
      <c r="A3304" t="s">
        <v>91</v>
      </c>
      <c r="B3304" t="str">
        <f>VLOOKUP(A3304,product_hierarchy!$A$2:$C$43,2,FALSE)</f>
        <v>Other</v>
      </c>
      <c r="C3304" t="str">
        <f>VLOOKUP(A3304,product_hierarchy!$A$2:$C$43,3,FALSE)</f>
        <v>Percussion</v>
      </c>
      <c r="D3304" s="19">
        <v>286301062.41223383</v>
      </c>
      <c r="E3304" s="15">
        <v>44593</v>
      </c>
      <c r="F3304">
        <v>2</v>
      </c>
    </row>
    <row r="3305" spans="1:6" x14ac:dyDescent="0.2">
      <c r="A3305" t="s">
        <v>93</v>
      </c>
      <c r="B3305" t="str">
        <f>VLOOKUP(A3305,product_hierarchy!$A$2:$C$43,2,FALSE)</f>
        <v>Other</v>
      </c>
      <c r="C3305" t="str">
        <f>VLOOKUP(A3305,product_hierarchy!$A$2:$C$43,3,FALSE)</f>
        <v>Percussion</v>
      </c>
      <c r="D3305" s="19">
        <v>104109610.52259693</v>
      </c>
      <c r="E3305" s="15">
        <v>44593</v>
      </c>
      <c r="F3305">
        <v>2</v>
      </c>
    </row>
    <row r="3306" spans="1:6" x14ac:dyDescent="0.2">
      <c r="A3306" t="s">
        <v>97</v>
      </c>
      <c r="B3306" t="str">
        <f>VLOOKUP(A3306,product_hierarchy!$A$2:$C$43,2,FALSE)</f>
        <v>Other</v>
      </c>
      <c r="C3306" t="str">
        <f>VLOOKUP(A3306,product_hierarchy!$A$2:$C$43,3,FALSE)</f>
        <v>Percussion</v>
      </c>
      <c r="D3306" s="19">
        <v>322964.06945759332</v>
      </c>
      <c r="E3306" s="15">
        <v>44593</v>
      </c>
      <c r="F3306">
        <v>2</v>
      </c>
    </row>
    <row r="3307" spans="1:6" x14ac:dyDescent="0.2">
      <c r="A3307" t="s">
        <v>95</v>
      </c>
      <c r="B3307" t="str">
        <f>VLOOKUP(A3307,product_hierarchy!$A$2:$C$43,2,FALSE)</f>
        <v>Other</v>
      </c>
      <c r="C3307" t="str">
        <f>VLOOKUP(A3307,product_hierarchy!$A$2:$C$43,3,FALSE)</f>
        <v>Percussion</v>
      </c>
      <c r="D3307" s="19">
        <v>4804313.7594462726</v>
      </c>
      <c r="E3307" s="15">
        <v>44593</v>
      </c>
      <c r="F3307">
        <v>2</v>
      </c>
    </row>
    <row r="3308" spans="1:6" x14ac:dyDescent="0.2">
      <c r="A3308" t="s">
        <v>99</v>
      </c>
      <c r="B3308" t="str">
        <f>VLOOKUP(A3308,product_hierarchy!$A$2:$C$43,2,FALSE)</f>
        <v>Other</v>
      </c>
      <c r="C3308" t="str">
        <f>VLOOKUP(A3308,product_hierarchy!$A$2:$C$43,3,FALSE)</f>
        <v>Other</v>
      </c>
      <c r="D3308" s="19">
        <v>31377099.390360221</v>
      </c>
      <c r="E3308" s="15">
        <v>44593</v>
      </c>
      <c r="F3308">
        <v>2</v>
      </c>
    </row>
    <row r="3309" spans="1:6" x14ac:dyDescent="0.2">
      <c r="A3309" t="s">
        <v>96</v>
      </c>
      <c r="B3309" t="str">
        <f>VLOOKUP(A3309,product_hierarchy!$A$2:$C$43,2,FALSE)</f>
        <v>Other</v>
      </c>
      <c r="C3309" t="str">
        <f>VLOOKUP(A3309,product_hierarchy!$A$2:$C$43,3,FALSE)</f>
        <v>Percussion</v>
      </c>
      <c r="D3309" s="19">
        <v>6220687.2301710788</v>
      </c>
      <c r="E3309" s="15">
        <v>44593</v>
      </c>
      <c r="F3309">
        <v>2</v>
      </c>
    </row>
    <row r="3310" spans="1:6" x14ac:dyDescent="0.2">
      <c r="A3310" s="18" t="s">
        <v>100</v>
      </c>
      <c r="B3310" t="str">
        <f>VLOOKUP(A3310,product_hierarchy!$A$2:$C$43,2,FALSE)</f>
        <v>Other</v>
      </c>
      <c r="C3310" t="str">
        <f>VLOOKUP(A3310,product_hierarchy!$A$2:$C$43,3,FALSE)</f>
        <v>Other</v>
      </c>
      <c r="D3310" s="19">
        <v>14384122.25447515</v>
      </c>
      <c r="E3310" s="15">
        <v>44621</v>
      </c>
      <c r="F3310">
        <v>2</v>
      </c>
    </row>
    <row r="3311" spans="1:6" x14ac:dyDescent="0.2">
      <c r="A3311" t="s">
        <v>92</v>
      </c>
      <c r="B3311" t="str">
        <f>VLOOKUP(A3311,product_hierarchy!$A$2:$C$43,2,FALSE)</f>
        <v>Other</v>
      </c>
      <c r="C3311" t="str">
        <f>VLOOKUP(A3311,product_hierarchy!$A$2:$C$43,3,FALSE)</f>
        <v>Percussion</v>
      </c>
      <c r="D3311" s="19">
        <v>4772036.405995436</v>
      </c>
      <c r="E3311" s="15">
        <v>44621</v>
      </c>
      <c r="F3311">
        <v>2</v>
      </c>
    </row>
    <row r="3312" spans="1:6" x14ac:dyDescent="0.2">
      <c r="A3312" t="s">
        <v>87</v>
      </c>
      <c r="B3312" t="str">
        <f>VLOOKUP(A3312,product_hierarchy!$A$2:$C$43,2,FALSE)</f>
        <v>Other</v>
      </c>
      <c r="C3312" t="str">
        <f>VLOOKUP(A3312,product_hierarchy!$A$2:$C$43,3,FALSE)</f>
        <v>Percussion</v>
      </c>
      <c r="D3312" s="19">
        <v>716726004.78864551</v>
      </c>
      <c r="E3312" s="15">
        <v>44621</v>
      </c>
      <c r="F3312">
        <v>2</v>
      </c>
    </row>
    <row r="3313" spans="1:6" x14ac:dyDescent="0.2">
      <c r="A3313" t="s">
        <v>88</v>
      </c>
      <c r="B3313" t="str">
        <f>VLOOKUP(A3313,product_hierarchy!$A$2:$C$43,2,FALSE)</f>
        <v>Other</v>
      </c>
      <c r="C3313" t="str">
        <f>VLOOKUP(A3313,product_hierarchy!$A$2:$C$43,3,FALSE)</f>
        <v>Percussion</v>
      </c>
      <c r="D3313" s="19">
        <v>141116103.69279796</v>
      </c>
      <c r="E3313" s="15">
        <v>44621</v>
      </c>
      <c r="F3313">
        <v>2</v>
      </c>
    </row>
    <row r="3314" spans="1:6" x14ac:dyDescent="0.2">
      <c r="A3314" t="s">
        <v>89</v>
      </c>
      <c r="B3314" t="str">
        <f>VLOOKUP(A3314,product_hierarchy!$A$2:$C$43,2,FALSE)</f>
        <v>Other</v>
      </c>
      <c r="C3314" t="str">
        <f>VLOOKUP(A3314,product_hierarchy!$A$2:$C$43,3,FALSE)</f>
        <v>Percussion</v>
      </c>
      <c r="D3314" s="19">
        <v>106833002.27501449</v>
      </c>
      <c r="E3314" s="15">
        <v>44621</v>
      </c>
      <c r="F3314">
        <v>2</v>
      </c>
    </row>
    <row r="3315" spans="1:6" x14ac:dyDescent="0.2">
      <c r="A3315" t="s">
        <v>94</v>
      </c>
      <c r="B3315" t="str">
        <f>VLOOKUP(A3315,product_hierarchy!$A$2:$C$43,2,FALSE)</f>
        <v>Other</v>
      </c>
      <c r="C3315" t="str">
        <f>VLOOKUP(A3315,product_hierarchy!$A$2:$C$43,3,FALSE)</f>
        <v>Percussion</v>
      </c>
      <c r="D3315" s="19">
        <v>27608944.51920107</v>
      </c>
      <c r="E3315" s="15">
        <v>44621</v>
      </c>
      <c r="F3315">
        <v>2</v>
      </c>
    </row>
    <row r="3316" spans="1:6" x14ac:dyDescent="0.2">
      <c r="A3316" t="s">
        <v>85</v>
      </c>
      <c r="B3316" t="str">
        <f>VLOOKUP(A3316,product_hierarchy!$A$2:$C$43,2,FALSE)</f>
        <v>Other</v>
      </c>
      <c r="C3316" t="str">
        <f>VLOOKUP(A3316,product_hierarchy!$A$2:$C$43,3,FALSE)</f>
        <v>Keyboards</v>
      </c>
      <c r="D3316" s="19">
        <v>29245934.583267421</v>
      </c>
      <c r="E3316" s="15">
        <v>44621</v>
      </c>
      <c r="F3316">
        <v>2</v>
      </c>
    </row>
    <row r="3317" spans="1:6" x14ac:dyDescent="0.2">
      <c r="A3317" t="s">
        <v>83</v>
      </c>
      <c r="B3317" t="str">
        <f>VLOOKUP(A3317,product_hierarchy!$A$2:$C$43,2,FALSE)</f>
        <v>Other</v>
      </c>
      <c r="C3317" t="str">
        <f>VLOOKUP(A3317,product_hierarchy!$A$2:$C$43,3,FALSE)</f>
        <v>Keyboards</v>
      </c>
      <c r="D3317" s="19">
        <v>203496727.49639028</v>
      </c>
      <c r="E3317" s="15">
        <v>44621</v>
      </c>
      <c r="F3317">
        <v>2</v>
      </c>
    </row>
    <row r="3318" spans="1:6" x14ac:dyDescent="0.2">
      <c r="A3318" t="s">
        <v>86</v>
      </c>
      <c r="B3318" t="str">
        <f>VLOOKUP(A3318,product_hierarchy!$A$2:$C$43,2,FALSE)</f>
        <v>Other</v>
      </c>
      <c r="C3318" t="str">
        <f>VLOOKUP(A3318,product_hierarchy!$A$2:$C$43,3,FALSE)</f>
        <v>Keyboards</v>
      </c>
      <c r="D3318" s="19">
        <v>81122979.094399154</v>
      </c>
      <c r="E3318" s="15">
        <v>44621</v>
      </c>
      <c r="F3318">
        <v>2</v>
      </c>
    </row>
    <row r="3319" spans="1:6" x14ac:dyDescent="0.2">
      <c r="A3319" t="s">
        <v>84</v>
      </c>
      <c r="B3319" t="str">
        <f>VLOOKUP(A3319,product_hierarchy!$A$2:$C$43,2,FALSE)</f>
        <v>Other</v>
      </c>
      <c r="C3319" t="str">
        <f>VLOOKUP(A3319,product_hierarchy!$A$2:$C$43,3,FALSE)</f>
        <v>Keyboards</v>
      </c>
      <c r="D3319" s="19">
        <v>513042878.23271108</v>
      </c>
      <c r="E3319" s="15">
        <v>44621</v>
      </c>
      <c r="F3319">
        <v>2</v>
      </c>
    </row>
    <row r="3320" spans="1:6" x14ac:dyDescent="0.2">
      <c r="A3320" t="s">
        <v>98</v>
      </c>
      <c r="B3320" t="str">
        <f>VLOOKUP(A3320,product_hierarchy!$A$2:$C$43,2,FALSE)</f>
        <v>Other</v>
      </c>
      <c r="C3320" t="str">
        <f>VLOOKUP(A3320,product_hierarchy!$A$2:$C$43,3,FALSE)</f>
        <v>Other</v>
      </c>
      <c r="D3320" s="19">
        <v>4209775.5218102215</v>
      </c>
      <c r="E3320" s="15">
        <v>44621</v>
      </c>
      <c r="F3320">
        <v>2</v>
      </c>
    </row>
    <row r="3321" spans="1:6" x14ac:dyDescent="0.2">
      <c r="A3321" t="s">
        <v>91</v>
      </c>
      <c r="B3321" t="str">
        <f>VLOOKUP(A3321,product_hierarchy!$A$2:$C$43,2,FALSE)</f>
        <v>Other</v>
      </c>
      <c r="C3321" t="str">
        <f>VLOOKUP(A3321,product_hierarchy!$A$2:$C$43,3,FALSE)</f>
        <v>Percussion</v>
      </c>
      <c r="D3321" s="19">
        <v>306028509.23624563</v>
      </c>
      <c r="E3321" s="15">
        <v>44621</v>
      </c>
      <c r="F3321">
        <v>2</v>
      </c>
    </row>
    <row r="3322" spans="1:6" x14ac:dyDescent="0.2">
      <c r="A3322" t="s">
        <v>93</v>
      </c>
      <c r="B3322" t="str">
        <f>VLOOKUP(A3322,product_hierarchy!$A$2:$C$43,2,FALSE)</f>
        <v>Other</v>
      </c>
      <c r="C3322" t="str">
        <f>VLOOKUP(A3322,product_hierarchy!$A$2:$C$43,3,FALSE)</f>
        <v>Percussion</v>
      </c>
      <c r="D3322" s="19">
        <v>111283236.73323207</v>
      </c>
      <c r="E3322" s="15">
        <v>44621</v>
      </c>
      <c r="F3322">
        <v>2</v>
      </c>
    </row>
    <row r="3323" spans="1:6" x14ac:dyDescent="0.2">
      <c r="A3323" t="s">
        <v>97</v>
      </c>
      <c r="B3323" t="str">
        <f>VLOOKUP(A3323,product_hierarchy!$A$2:$C$43,2,FALSE)</f>
        <v>Other</v>
      </c>
      <c r="C3323" t="str">
        <f>VLOOKUP(A3323,product_hierarchy!$A$2:$C$43,3,FALSE)</f>
        <v>Percussion</v>
      </c>
      <c r="D3323" s="19">
        <v>345217.76440587587</v>
      </c>
      <c r="E3323" s="15">
        <v>44621</v>
      </c>
      <c r="F3323">
        <v>2</v>
      </c>
    </row>
    <row r="3324" spans="1:6" x14ac:dyDescent="0.2">
      <c r="A3324" t="s">
        <v>95</v>
      </c>
      <c r="B3324" t="str">
        <f>VLOOKUP(A3324,product_hierarchy!$A$2:$C$43,2,FALSE)</f>
        <v>Other</v>
      </c>
      <c r="C3324" t="str">
        <f>VLOOKUP(A3324,product_hierarchy!$A$2:$C$43,3,FALSE)</f>
        <v>Percussion</v>
      </c>
      <c r="D3324" s="19">
        <v>5135352.8531080307</v>
      </c>
      <c r="E3324" s="15">
        <v>44621</v>
      </c>
      <c r="F3324">
        <v>2</v>
      </c>
    </row>
    <row r="3325" spans="1:6" x14ac:dyDescent="0.2">
      <c r="A3325" t="s">
        <v>99</v>
      </c>
      <c r="B3325" t="str">
        <f>VLOOKUP(A3325,product_hierarchy!$A$2:$C$43,2,FALSE)</f>
        <v>Other</v>
      </c>
      <c r="C3325" t="str">
        <f>VLOOKUP(A3325,product_hierarchy!$A$2:$C$43,3,FALSE)</f>
        <v>Other</v>
      </c>
      <c r="D3325" s="19">
        <v>36874819.170016535</v>
      </c>
      <c r="E3325" s="15">
        <v>44621</v>
      </c>
      <c r="F3325">
        <v>2</v>
      </c>
    </row>
    <row r="3326" spans="1:6" x14ac:dyDescent="0.2">
      <c r="A3326" t="s">
        <v>96</v>
      </c>
      <c r="B3326" t="str">
        <f>VLOOKUP(A3326,product_hierarchy!$A$2:$C$43,2,FALSE)</f>
        <v>Other</v>
      </c>
      <c r="C3326" t="str">
        <f>VLOOKUP(A3326,product_hierarchy!$A$2:$C$43,3,FALSE)</f>
        <v>Percussion</v>
      </c>
      <c r="D3326" s="19">
        <v>6649320.9051845232</v>
      </c>
      <c r="E3326" s="15">
        <v>44621</v>
      </c>
      <c r="F3326">
        <v>2</v>
      </c>
    </row>
    <row r="3327" spans="1:6" x14ac:dyDescent="0.2">
      <c r="A3327" s="18" t="s">
        <v>100</v>
      </c>
      <c r="B3327" t="str">
        <f>VLOOKUP(A3327,product_hierarchy!$A$2:$C$43,2,FALSE)</f>
        <v>Other</v>
      </c>
      <c r="C3327" t="str">
        <f>VLOOKUP(A3327,product_hierarchy!$A$2:$C$43,3,FALSE)</f>
        <v>Other</v>
      </c>
      <c r="D3327" s="19">
        <v>17003371.839645136</v>
      </c>
      <c r="E3327" s="15">
        <v>44652</v>
      </c>
      <c r="F3327">
        <v>2</v>
      </c>
    </row>
    <row r="3328" spans="1:6" x14ac:dyDescent="0.2">
      <c r="A3328" t="s">
        <v>92</v>
      </c>
      <c r="B3328" t="str">
        <f>VLOOKUP(A3328,product_hierarchy!$A$2:$C$43,2,FALSE)</f>
        <v>Other</v>
      </c>
      <c r="C3328" t="str">
        <f>VLOOKUP(A3328,product_hierarchy!$A$2:$C$43,3,FALSE)</f>
        <v>Percussion</v>
      </c>
      <c r="D3328" s="19">
        <v>4839822.2785853632</v>
      </c>
      <c r="E3328" s="15">
        <v>44652</v>
      </c>
      <c r="F3328">
        <v>2</v>
      </c>
    </row>
    <row r="3329" spans="1:6" x14ac:dyDescent="0.2">
      <c r="A3329" t="s">
        <v>87</v>
      </c>
      <c r="B3329" t="str">
        <f>VLOOKUP(A3329,product_hierarchy!$A$2:$C$43,2,FALSE)</f>
        <v>Other</v>
      </c>
      <c r="C3329" t="str">
        <f>VLOOKUP(A3329,product_hierarchy!$A$2:$C$43,3,FALSE)</f>
        <v>Percussion</v>
      </c>
      <c r="D3329" s="19">
        <v>726906961.82859004</v>
      </c>
      <c r="E3329" s="15">
        <v>44652</v>
      </c>
      <c r="F3329">
        <v>2</v>
      </c>
    </row>
    <row r="3330" spans="1:6" x14ac:dyDescent="0.2">
      <c r="A3330" t="s">
        <v>88</v>
      </c>
      <c r="B3330" t="str">
        <f>VLOOKUP(A3330,product_hierarchy!$A$2:$C$43,2,FALSE)</f>
        <v>Other</v>
      </c>
      <c r="C3330" t="str">
        <f>VLOOKUP(A3330,product_hierarchy!$A$2:$C$43,3,FALSE)</f>
        <v>Percussion</v>
      </c>
      <c r="D3330" s="19">
        <v>143120631.1966722</v>
      </c>
      <c r="E3330" s="15">
        <v>44652</v>
      </c>
      <c r="F3330">
        <v>2</v>
      </c>
    </row>
    <row r="3331" spans="1:6" x14ac:dyDescent="0.2">
      <c r="A3331" t="s">
        <v>89</v>
      </c>
      <c r="B3331" t="str">
        <f>VLOOKUP(A3331,product_hierarchy!$A$2:$C$43,2,FALSE)</f>
        <v>Other</v>
      </c>
      <c r="C3331" t="str">
        <f>VLOOKUP(A3331,product_hierarchy!$A$2:$C$43,3,FALSE)</f>
        <v>Percussion</v>
      </c>
      <c r="D3331" s="19">
        <v>108350544.82173838</v>
      </c>
      <c r="E3331" s="15">
        <v>44652</v>
      </c>
      <c r="F3331">
        <v>2</v>
      </c>
    </row>
    <row r="3332" spans="1:6" x14ac:dyDescent="0.2">
      <c r="A3332" t="s">
        <v>94</v>
      </c>
      <c r="B3332" t="str">
        <f>VLOOKUP(A3332,product_hierarchy!$A$2:$C$43,2,FALSE)</f>
        <v>Other</v>
      </c>
      <c r="C3332" t="str">
        <f>VLOOKUP(A3332,product_hierarchy!$A$2:$C$43,3,FALSE)</f>
        <v>Percussion</v>
      </c>
      <c r="D3332" s="19">
        <v>28001124.342718266</v>
      </c>
      <c r="E3332" s="15">
        <v>44652</v>
      </c>
      <c r="F3332">
        <v>2</v>
      </c>
    </row>
    <row r="3333" spans="1:6" x14ac:dyDescent="0.2">
      <c r="A3333" t="s">
        <v>85</v>
      </c>
      <c r="B3333" t="str">
        <f>VLOOKUP(A3333,product_hierarchy!$A$2:$C$43,2,FALSE)</f>
        <v>Other</v>
      </c>
      <c r="C3333" t="str">
        <f>VLOOKUP(A3333,product_hierarchy!$A$2:$C$43,3,FALSE)</f>
        <v>Keyboards</v>
      </c>
      <c r="D3333" s="19">
        <v>28958532.079610154</v>
      </c>
      <c r="E3333" s="15">
        <v>44652</v>
      </c>
      <c r="F3333">
        <v>2</v>
      </c>
    </row>
    <row r="3334" spans="1:6" x14ac:dyDescent="0.2">
      <c r="A3334" t="s">
        <v>83</v>
      </c>
      <c r="B3334" t="str">
        <f>VLOOKUP(A3334,product_hierarchy!$A$2:$C$43,2,FALSE)</f>
        <v>Other</v>
      </c>
      <c r="C3334" t="str">
        <f>VLOOKUP(A3334,product_hierarchy!$A$2:$C$43,3,FALSE)</f>
        <v>Keyboards</v>
      </c>
      <c r="D3334" s="19">
        <v>243613838.78017101</v>
      </c>
      <c r="E3334" s="15">
        <v>44652</v>
      </c>
      <c r="F3334">
        <v>2</v>
      </c>
    </row>
    <row r="3335" spans="1:6" x14ac:dyDescent="0.2">
      <c r="A3335" t="s">
        <v>86</v>
      </c>
      <c r="B3335" t="str">
        <f>VLOOKUP(A3335,product_hierarchy!$A$2:$C$43,2,FALSE)</f>
        <v>Other</v>
      </c>
      <c r="C3335" t="str">
        <f>VLOOKUP(A3335,product_hierarchy!$A$2:$C$43,3,FALSE)</f>
        <v>Keyboards</v>
      </c>
      <c r="D3335" s="19">
        <v>82785922.562789634</v>
      </c>
      <c r="E3335" s="15">
        <v>44652</v>
      </c>
      <c r="F3335">
        <v>2</v>
      </c>
    </row>
    <row r="3336" spans="1:6" x14ac:dyDescent="0.2">
      <c r="A3336" t="s">
        <v>84</v>
      </c>
      <c r="B3336" t="str">
        <f>VLOOKUP(A3336,product_hierarchy!$A$2:$C$43,2,FALSE)</f>
        <v>Other</v>
      </c>
      <c r="C3336" t="str">
        <f>VLOOKUP(A3336,product_hierarchy!$A$2:$C$43,3,FALSE)</f>
        <v>Keyboards</v>
      </c>
      <c r="D3336" s="19">
        <v>613878380.34132373</v>
      </c>
      <c r="E3336" s="15">
        <v>44652</v>
      </c>
      <c r="F3336">
        <v>2</v>
      </c>
    </row>
    <row r="3337" spans="1:6" x14ac:dyDescent="0.2">
      <c r="A3337" t="s">
        <v>98</v>
      </c>
      <c r="B3337" t="str">
        <f>VLOOKUP(A3337,product_hierarchy!$A$2:$C$43,2,FALSE)</f>
        <v>Other</v>
      </c>
      <c r="C3337" t="str">
        <f>VLOOKUP(A3337,product_hierarchy!$A$2:$C$43,3,FALSE)</f>
        <v>Other</v>
      </c>
      <c r="D3337" s="19">
        <v>4976346.6475339094</v>
      </c>
      <c r="E3337" s="15">
        <v>44652</v>
      </c>
      <c r="F3337">
        <v>2</v>
      </c>
    </row>
    <row r="3338" spans="1:6" x14ac:dyDescent="0.2">
      <c r="A3338" t="s">
        <v>91</v>
      </c>
      <c r="B3338" t="str">
        <f>VLOOKUP(A3338,product_hierarchy!$A$2:$C$43,2,FALSE)</f>
        <v>Other</v>
      </c>
      <c r="C3338" t="str">
        <f>VLOOKUP(A3338,product_hierarchy!$A$2:$C$43,3,FALSE)</f>
        <v>Percussion</v>
      </c>
      <c r="D3338" s="19">
        <v>310375586.20110494</v>
      </c>
      <c r="E3338" s="15">
        <v>44652</v>
      </c>
      <c r="F3338">
        <v>2</v>
      </c>
    </row>
    <row r="3339" spans="1:6" x14ac:dyDescent="0.2">
      <c r="A3339" t="s">
        <v>93</v>
      </c>
      <c r="B3339" t="str">
        <f>VLOOKUP(A3339,product_hierarchy!$A$2:$C$43,2,FALSE)</f>
        <v>Other</v>
      </c>
      <c r="C3339" t="str">
        <f>VLOOKUP(A3339,product_hierarchy!$A$2:$C$43,3,FALSE)</f>
        <v>Percussion</v>
      </c>
      <c r="D3339" s="19">
        <v>112863994.01687646</v>
      </c>
      <c r="E3339" s="15">
        <v>44652</v>
      </c>
      <c r="F3339">
        <v>2</v>
      </c>
    </row>
    <row r="3340" spans="1:6" x14ac:dyDescent="0.2">
      <c r="A3340" t="s">
        <v>97</v>
      </c>
      <c r="B3340" t="str">
        <f>VLOOKUP(A3340,product_hierarchy!$A$2:$C$43,2,FALSE)</f>
        <v>Other</v>
      </c>
      <c r="C3340" t="str">
        <f>VLOOKUP(A3340,product_hierarchy!$A$2:$C$43,3,FALSE)</f>
        <v>Percussion</v>
      </c>
      <c r="D3340" s="19">
        <v>350121.51731195103</v>
      </c>
      <c r="E3340" s="15">
        <v>44652</v>
      </c>
      <c r="F3340">
        <v>2</v>
      </c>
    </row>
    <row r="3341" spans="1:6" x14ac:dyDescent="0.2">
      <c r="A3341" t="s">
        <v>95</v>
      </c>
      <c r="B3341" t="str">
        <f>VLOOKUP(A3341,product_hierarchy!$A$2:$C$43,2,FALSE)</f>
        <v>Other</v>
      </c>
      <c r="C3341" t="str">
        <f>VLOOKUP(A3341,product_hierarchy!$A$2:$C$43,3,FALSE)</f>
        <v>Percussion</v>
      </c>
      <c r="D3341" s="19">
        <v>5208299.5669612084</v>
      </c>
      <c r="E3341" s="15">
        <v>44652</v>
      </c>
      <c r="F3341">
        <v>2</v>
      </c>
    </row>
    <row r="3342" spans="1:6" x14ac:dyDescent="0.2">
      <c r="A3342" t="s">
        <v>99</v>
      </c>
      <c r="B3342" t="str">
        <f>VLOOKUP(A3342,product_hierarchy!$A$2:$C$43,2,FALSE)</f>
        <v>Other</v>
      </c>
      <c r="C3342" t="str">
        <f>VLOOKUP(A3342,product_hierarchy!$A$2:$C$43,3,FALSE)</f>
        <v>Other</v>
      </c>
      <c r="D3342" s="19">
        <v>43589469.748311974</v>
      </c>
      <c r="E3342" s="15">
        <v>44652</v>
      </c>
      <c r="F3342">
        <v>2</v>
      </c>
    </row>
    <row r="3343" spans="1:6" x14ac:dyDescent="0.2">
      <c r="A3343" t="s">
        <v>96</v>
      </c>
      <c r="B3343" t="str">
        <f>VLOOKUP(A3343,product_hierarchy!$A$2:$C$43,2,FALSE)</f>
        <v>Other</v>
      </c>
      <c r="C3343" t="str">
        <f>VLOOKUP(A3343,product_hierarchy!$A$2:$C$43,3,FALSE)</f>
        <v>Percussion</v>
      </c>
      <c r="D3343" s="19">
        <v>6743773.2482391763</v>
      </c>
      <c r="E3343" s="15">
        <v>44652</v>
      </c>
      <c r="F3343">
        <v>2</v>
      </c>
    </row>
    <row r="3344" spans="1:6" x14ac:dyDescent="0.2">
      <c r="A3344" s="18" t="s">
        <v>100</v>
      </c>
      <c r="B3344" t="str">
        <f>VLOOKUP(A3344,product_hierarchy!$A$2:$C$43,2,FALSE)</f>
        <v>Other</v>
      </c>
      <c r="C3344" t="str">
        <f>VLOOKUP(A3344,product_hierarchy!$A$2:$C$43,3,FALSE)</f>
        <v>Other</v>
      </c>
      <c r="D3344" s="19">
        <v>15402023.184038278</v>
      </c>
      <c r="E3344" s="15">
        <v>44682</v>
      </c>
      <c r="F3344">
        <v>2</v>
      </c>
    </row>
    <row r="3345" spans="1:6" x14ac:dyDescent="0.2">
      <c r="A3345" t="s">
        <v>92</v>
      </c>
      <c r="B3345" t="str">
        <f>VLOOKUP(A3345,product_hierarchy!$A$2:$C$43,2,FALSE)</f>
        <v>Other</v>
      </c>
      <c r="C3345" t="str">
        <f>VLOOKUP(A3345,product_hierarchy!$A$2:$C$43,3,FALSE)</f>
        <v>Percussion</v>
      </c>
      <c r="D3345" s="19">
        <v>4977334.286374921</v>
      </c>
      <c r="E3345" s="15">
        <v>44682</v>
      </c>
      <c r="F3345">
        <v>2</v>
      </c>
    </row>
    <row r="3346" spans="1:6" x14ac:dyDescent="0.2">
      <c r="A3346" t="s">
        <v>87</v>
      </c>
      <c r="B3346" t="str">
        <f>VLOOKUP(A3346,product_hierarchy!$A$2:$C$43,2,FALSE)</f>
        <v>Other</v>
      </c>
      <c r="C3346" t="str">
        <f>VLOOKUP(A3346,product_hierarchy!$A$2:$C$43,3,FALSE)</f>
        <v>Percussion</v>
      </c>
      <c r="D3346" s="19">
        <v>747560289.58393764</v>
      </c>
      <c r="E3346" s="15">
        <v>44682</v>
      </c>
      <c r="F3346">
        <v>2</v>
      </c>
    </row>
    <row r="3347" spans="1:6" x14ac:dyDescent="0.2">
      <c r="A3347" t="s">
        <v>88</v>
      </c>
      <c r="B3347" t="str">
        <f>VLOOKUP(A3347,product_hierarchy!$A$2:$C$43,2,FALSE)</f>
        <v>Other</v>
      </c>
      <c r="C3347" t="str">
        <f>VLOOKUP(A3347,product_hierarchy!$A$2:$C$43,3,FALSE)</f>
        <v>Percussion</v>
      </c>
      <c r="D3347" s="19">
        <v>147187062.6107024</v>
      </c>
      <c r="E3347" s="15">
        <v>44682</v>
      </c>
      <c r="F3347">
        <v>2</v>
      </c>
    </row>
    <row r="3348" spans="1:6" x14ac:dyDescent="0.2">
      <c r="A3348" t="s">
        <v>89</v>
      </c>
      <c r="B3348" t="str">
        <f>VLOOKUP(A3348,product_hierarchy!$A$2:$C$43,2,FALSE)</f>
        <v>Other</v>
      </c>
      <c r="C3348" t="str">
        <f>VLOOKUP(A3348,product_hierarchy!$A$2:$C$43,3,FALSE)</f>
        <v>Percussion</v>
      </c>
      <c r="D3348" s="19">
        <v>111429067.15291056</v>
      </c>
      <c r="E3348" s="15">
        <v>44682</v>
      </c>
      <c r="F3348">
        <v>2</v>
      </c>
    </row>
    <row r="3349" spans="1:6" x14ac:dyDescent="0.2">
      <c r="A3349" t="s">
        <v>94</v>
      </c>
      <c r="B3349" t="str">
        <f>VLOOKUP(A3349,product_hierarchy!$A$2:$C$43,2,FALSE)</f>
        <v>Other</v>
      </c>
      <c r="C3349" t="str">
        <f>VLOOKUP(A3349,product_hierarchy!$A$2:$C$43,3,FALSE)</f>
        <v>Percussion</v>
      </c>
      <c r="D3349" s="19">
        <v>28796709.512398861</v>
      </c>
      <c r="E3349" s="15">
        <v>44682</v>
      </c>
      <c r="F3349">
        <v>2</v>
      </c>
    </row>
    <row r="3350" spans="1:6" x14ac:dyDescent="0.2">
      <c r="A3350" t="s">
        <v>85</v>
      </c>
      <c r="B3350" t="str">
        <f>VLOOKUP(A3350,product_hierarchy!$A$2:$C$43,2,FALSE)</f>
        <v>Other</v>
      </c>
      <c r="C3350" t="str">
        <f>VLOOKUP(A3350,product_hierarchy!$A$2:$C$43,3,FALSE)</f>
        <v>Keyboards</v>
      </c>
      <c r="D3350" s="19">
        <v>29010094.742627636</v>
      </c>
      <c r="E3350" s="15">
        <v>44682</v>
      </c>
      <c r="F3350">
        <v>2</v>
      </c>
    </row>
    <row r="3351" spans="1:6" x14ac:dyDescent="0.2">
      <c r="A3351" t="s">
        <v>83</v>
      </c>
      <c r="B3351" t="str">
        <f>VLOOKUP(A3351,product_hierarchy!$A$2:$C$43,2,FALSE)</f>
        <v>Other</v>
      </c>
      <c r="C3351" t="str">
        <f>VLOOKUP(A3351,product_hierarchy!$A$2:$C$43,3,FALSE)</f>
        <v>Keyboards</v>
      </c>
      <c r="D3351" s="19">
        <v>187107195.58560783</v>
      </c>
      <c r="E3351" s="15">
        <v>44682</v>
      </c>
      <c r="F3351">
        <v>2</v>
      </c>
    </row>
    <row r="3352" spans="1:6" x14ac:dyDescent="0.2">
      <c r="A3352" t="s">
        <v>86</v>
      </c>
      <c r="B3352" t="str">
        <f>VLOOKUP(A3352,product_hierarchy!$A$2:$C$43,2,FALSE)</f>
        <v>Other</v>
      </c>
      <c r="C3352" t="str">
        <f>VLOOKUP(A3352,product_hierarchy!$A$2:$C$43,3,FALSE)</f>
        <v>Keyboards</v>
      </c>
      <c r="D3352" s="19">
        <v>81808214.592228651</v>
      </c>
      <c r="E3352" s="15">
        <v>44682</v>
      </c>
      <c r="F3352">
        <v>2</v>
      </c>
    </row>
    <row r="3353" spans="1:6" x14ac:dyDescent="0.2">
      <c r="A3353" t="s">
        <v>84</v>
      </c>
      <c r="B3353" t="str">
        <f>VLOOKUP(A3353,product_hierarchy!$A$2:$C$43,2,FALSE)</f>
        <v>Other</v>
      </c>
      <c r="C3353" t="str">
        <f>VLOOKUP(A3353,product_hierarchy!$A$2:$C$43,3,FALSE)</f>
        <v>Keyboards</v>
      </c>
      <c r="D3353" s="19">
        <v>473395379.10340178</v>
      </c>
      <c r="E3353" s="15">
        <v>44682</v>
      </c>
      <c r="F3353">
        <v>2</v>
      </c>
    </row>
    <row r="3354" spans="1:6" x14ac:dyDescent="0.2">
      <c r="A3354" t="s">
        <v>98</v>
      </c>
      <c r="B3354" t="str">
        <f>VLOOKUP(A3354,product_hierarchy!$A$2:$C$43,2,FALSE)</f>
        <v>Other</v>
      </c>
      <c r="C3354" t="str">
        <f>VLOOKUP(A3354,product_hierarchy!$A$2:$C$43,3,FALSE)</f>
        <v>Other</v>
      </c>
      <c r="D3354" s="19">
        <v>4507682.779624966</v>
      </c>
      <c r="E3354" s="15">
        <v>44682</v>
      </c>
      <c r="F3354">
        <v>2</v>
      </c>
    </row>
    <row r="3355" spans="1:6" x14ac:dyDescent="0.2">
      <c r="A3355" t="s">
        <v>91</v>
      </c>
      <c r="B3355" t="str">
        <f>VLOOKUP(A3355,product_hierarchy!$A$2:$C$43,2,FALSE)</f>
        <v>Other</v>
      </c>
      <c r="C3355" t="str">
        <f>VLOOKUP(A3355,product_hierarchy!$A$2:$C$43,3,FALSE)</f>
        <v>Percussion</v>
      </c>
      <c r="D3355" s="19">
        <v>319194168.28338981</v>
      </c>
      <c r="E3355" s="15">
        <v>44682</v>
      </c>
      <c r="F3355">
        <v>2</v>
      </c>
    </row>
    <row r="3356" spans="1:6" x14ac:dyDescent="0.2">
      <c r="A3356" t="s">
        <v>93</v>
      </c>
      <c r="B3356" t="str">
        <f>VLOOKUP(A3356,product_hierarchy!$A$2:$C$43,2,FALSE)</f>
        <v>Other</v>
      </c>
      <c r="C3356" t="str">
        <f>VLOOKUP(A3356,product_hierarchy!$A$2:$C$43,3,FALSE)</f>
        <v>Percussion</v>
      </c>
      <c r="D3356" s="19">
        <v>116070755.24302337</v>
      </c>
      <c r="E3356" s="15">
        <v>44682</v>
      </c>
      <c r="F3356">
        <v>2</v>
      </c>
    </row>
    <row r="3357" spans="1:6" x14ac:dyDescent="0.2">
      <c r="A3357" t="s">
        <v>97</v>
      </c>
      <c r="B3357" t="str">
        <f>VLOOKUP(A3357,product_hierarchy!$A$2:$C$43,2,FALSE)</f>
        <v>Other</v>
      </c>
      <c r="C3357" t="str">
        <f>VLOOKUP(A3357,product_hierarchy!$A$2:$C$43,3,FALSE)</f>
        <v>Percussion</v>
      </c>
      <c r="D3357" s="19">
        <v>360069.38523861475</v>
      </c>
      <c r="E3357" s="15">
        <v>44682</v>
      </c>
      <c r="F3357">
        <v>2</v>
      </c>
    </row>
    <row r="3358" spans="1:6" x14ac:dyDescent="0.2">
      <c r="A3358" t="s">
        <v>95</v>
      </c>
      <c r="B3358" t="str">
        <f>VLOOKUP(A3358,product_hierarchy!$A$2:$C$43,2,FALSE)</f>
        <v>Other</v>
      </c>
      <c r="C3358" t="str">
        <f>VLOOKUP(A3358,product_hierarchy!$A$2:$C$43,3,FALSE)</f>
        <v>Percussion</v>
      </c>
      <c r="D3358" s="19">
        <v>5356280.9781364296</v>
      </c>
      <c r="E3358" s="15">
        <v>44682</v>
      </c>
      <c r="F3358">
        <v>2</v>
      </c>
    </row>
    <row r="3359" spans="1:6" x14ac:dyDescent="0.2">
      <c r="A3359" t="s">
        <v>99</v>
      </c>
      <c r="B3359" t="str">
        <f>VLOOKUP(A3359,product_hierarchy!$A$2:$C$43,2,FALSE)</f>
        <v>Other</v>
      </c>
      <c r="C3359" t="str">
        <f>VLOOKUP(A3359,product_hierarchy!$A$2:$C$43,3,FALSE)</f>
        <v>Other</v>
      </c>
      <c r="D3359" s="19">
        <v>39484287.585717343</v>
      </c>
      <c r="E3359" s="15">
        <v>44682</v>
      </c>
      <c r="F3359">
        <v>2</v>
      </c>
    </row>
    <row r="3360" spans="1:6" x14ac:dyDescent="0.2">
      <c r="A3360" t="s">
        <v>96</v>
      </c>
      <c r="B3360" t="str">
        <f>VLOOKUP(A3360,product_hierarchy!$A$2:$C$43,2,FALSE)</f>
        <v>Other</v>
      </c>
      <c r="C3360" t="str">
        <f>VLOOKUP(A3360,product_hierarchy!$A$2:$C$43,3,FALSE)</f>
        <v>Percussion</v>
      </c>
      <c r="D3360" s="19">
        <v>6935381.482191503</v>
      </c>
      <c r="E3360" s="15">
        <v>44682</v>
      </c>
      <c r="F3360">
        <v>2</v>
      </c>
    </row>
    <row r="3361" spans="1:6" x14ac:dyDescent="0.2">
      <c r="A3361" s="18" t="s">
        <v>100</v>
      </c>
      <c r="B3361" t="str">
        <f>VLOOKUP(A3361,product_hierarchy!$A$2:$C$43,2,FALSE)</f>
        <v>Other</v>
      </c>
      <c r="C3361" t="str">
        <f>VLOOKUP(A3361,product_hierarchy!$A$2:$C$43,3,FALSE)</f>
        <v>Other</v>
      </c>
      <c r="D3361" s="19">
        <v>14964894.312397052</v>
      </c>
      <c r="E3361" s="15">
        <v>44713</v>
      </c>
      <c r="F3361">
        <v>2</v>
      </c>
    </row>
    <row r="3362" spans="1:6" x14ac:dyDescent="0.2">
      <c r="A3362" t="s">
        <v>92</v>
      </c>
      <c r="B3362" t="str">
        <f>VLOOKUP(A3362,product_hierarchy!$A$2:$C$43,2,FALSE)</f>
        <v>Other</v>
      </c>
      <c r="C3362" t="str">
        <f>VLOOKUP(A3362,product_hierarchy!$A$2:$C$43,3,FALSE)</f>
        <v>Percussion</v>
      </c>
      <c r="D3362" s="19">
        <v>4741562.6755082216</v>
      </c>
      <c r="E3362" s="15">
        <v>44713</v>
      </c>
      <c r="F3362">
        <v>2</v>
      </c>
    </row>
    <row r="3363" spans="1:6" x14ac:dyDescent="0.2">
      <c r="A3363" t="s">
        <v>87</v>
      </c>
      <c r="B3363" t="str">
        <f>VLOOKUP(A3363,product_hierarchy!$A$2:$C$43,2,FALSE)</f>
        <v>Other</v>
      </c>
      <c r="C3363" t="str">
        <f>VLOOKUP(A3363,product_hierarchy!$A$2:$C$43,3,FALSE)</f>
        <v>Percussion</v>
      </c>
      <c r="D3363" s="19">
        <v>712149066.71758115</v>
      </c>
      <c r="E3363" s="15">
        <v>44713</v>
      </c>
      <c r="F3363">
        <v>2</v>
      </c>
    </row>
    <row r="3364" spans="1:6" x14ac:dyDescent="0.2">
      <c r="A3364" t="s">
        <v>88</v>
      </c>
      <c r="B3364" t="str">
        <f>VLOOKUP(A3364,product_hierarchy!$A$2:$C$43,2,FALSE)</f>
        <v>Other</v>
      </c>
      <c r="C3364" t="str">
        <f>VLOOKUP(A3364,product_hierarchy!$A$2:$C$43,3,FALSE)</f>
        <v>Percussion</v>
      </c>
      <c r="D3364" s="19">
        <v>140214950.86296254</v>
      </c>
      <c r="E3364" s="15">
        <v>44713</v>
      </c>
      <c r="F3364">
        <v>2</v>
      </c>
    </row>
    <row r="3365" spans="1:6" x14ac:dyDescent="0.2">
      <c r="A3365" t="s">
        <v>89</v>
      </c>
      <c r="B3365" t="str">
        <f>VLOOKUP(A3365,product_hierarchy!$A$2:$C$43,2,FALSE)</f>
        <v>Other</v>
      </c>
      <c r="C3365" t="str">
        <f>VLOOKUP(A3365,product_hierarchy!$A$2:$C$43,3,FALSE)</f>
        <v>Percussion</v>
      </c>
      <c r="D3365" s="19">
        <v>106150777.78184451</v>
      </c>
      <c r="E3365" s="15">
        <v>44713</v>
      </c>
      <c r="F3365">
        <v>2</v>
      </c>
    </row>
    <row r="3366" spans="1:6" x14ac:dyDescent="0.2">
      <c r="A3366" t="s">
        <v>94</v>
      </c>
      <c r="B3366" t="str">
        <f>VLOOKUP(A3366,product_hierarchy!$A$2:$C$43,2,FALSE)</f>
        <v>Other</v>
      </c>
      <c r="C3366" t="str">
        <f>VLOOKUP(A3366,product_hierarchy!$A$2:$C$43,3,FALSE)</f>
        <v>Percussion</v>
      </c>
      <c r="D3366" s="19">
        <v>27432636.657580923</v>
      </c>
      <c r="E3366" s="15">
        <v>44713</v>
      </c>
      <c r="F3366">
        <v>2</v>
      </c>
    </row>
    <row r="3367" spans="1:6" x14ac:dyDescent="0.2">
      <c r="A3367" t="s">
        <v>85</v>
      </c>
      <c r="B3367" t="str">
        <f>VLOOKUP(A3367,product_hierarchy!$A$2:$C$43,2,FALSE)</f>
        <v>Other</v>
      </c>
      <c r="C3367" t="str">
        <f>VLOOKUP(A3367,product_hierarchy!$A$2:$C$43,3,FALSE)</f>
        <v>Keyboards</v>
      </c>
      <c r="D3367" s="19">
        <v>28879448.071184937</v>
      </c>
      <c r="E3367" s="15">
        <v>44713</v>
      </c>
      <c r="F3367">
        <v>2</v>
      </c>
    </row>
    <row r="3368" spans="1:6" x14ac:dyDescent="0.2">
      <c r="A3368" t="s">
        <v>83</v>
      </c>
      <c r="B3368" t="str">
        <f>VLOOKUP(A3368,product_hierarchy!$A$2:$C$43,2,FALSE)</f>
        <v>Other</v>
      </c>
      <c r="C3368" t="str">
        <f>VLOOKUP(A3368,product_hierarchy!$A$2:$C$43,3,FALSE)</f>
        <v>Keyboards</v>
      </c>
      <c r="D3368" s="19">
        <v>166741135.17449799</v>
      </c>
      <c r="E3368" s="15">
        <v>44713</v>
      </c>
      <c r="F3368">
        <v>2</v>
      </c>
    </row>
    <row r="3369" spans="1:6" x14ac:dyDescent="0.2">
      <c r="A3369" t="s">
        <v>86</v>
      </c>
      <c r="B3369" t="str">
        <f>VLOOKUP(A3369,product_hierarchy!$A$2:$C$43,2,FALSE)</f>
        <v>Other</v>
      </c>
      <c r="C3369" t="str">
        <f>VLOOKUP(A3369,product_hierarchy!$A$2:$C$43,3,FALSE)</f>
        <v>Keyboards</v>
      </c>
      <c r="D3369" s="19">
        <v>83868294.936205909</v>
      </c>
      <c r="E3369" s="15">
        <v>44713</v>
      </c>
      <c r="F3369">
        <v>2</v>
      </c>
    </row>
    <row r="3370" spans="1:6" x14ac:dyDescent="0.2">
      <c r="A3370" t="s">
        <v>84</v>
      </c>
      <c r="B3370" t="str">
        <f>VLOOKUP(A3370,product_hierarchy!$A$2:$C$43,2,FALSE)</f>
        <v>Other</v>
      </c>
      <c r="C3370" t="str">
        <f>VLOOKUP(A3370,product_hierarchy!$A$2:$C$43,3,FALSE)</f>
        <v>Keyboards</v>
      </c>
      <c r="D3370" s="19">
        <v>422204706.05115604</v>
      </c>
      <c r="E3370" s="15">
        <v>44713</v>
      </c>
      <c r="F3370">
        <v>2</v>
      </c>
    </row>
    <row r="3371" spans="1:6" x14ac:dyDescent="0.2">
      <c r="A3371" t="s">
        <v>98</v>
      </c>
      <c r="B3371" t="str">
        <f>VLOOKUP(A3371,product_hierarchy!$A$2:$C$43,2,FALSE)</f>
        <v>Other</v>
      </c>
      <c r="C3371" t="str">
        <f>VLOOKUP(A3371,product_hierarchy!$A$2:$C$43,3,FALSE)</f>
        <v>Other</v>
      </c>
      <c r="D3371" s="19">
        <v>4379749.048865743</v>
      </c>
      <c r="E3371" s="15">
        <v>44713</v>
      </c>
      <c r="F3371">
        <v>2</v>
      </c>
    </row>
    <row r="3372" spans="1:6" x14ac:dyDescent="0.2">
      <c r="A3372" t="s">
        <v>91</v>
      </c>
      <c r="B3372" t="str">
        <f>VLOOKUP(A3372,product_hierarchy!$A$2:$C$43,2,FALSE)</f>
        <v>Other</v>
      </c>
      <c r="C3372" t="str">
        <f>VLOOKUP(A3372,product_hierarchy!$A$2:$C$43,3,FALSE)</f>
        <v>Percussion</v>
      </c>
      <c r="D3372" s="19">
        <v>304074242.85635102</v>
      </c>
      <c r="E3372" s="15">
        <v>44713</v>
      </c>
      <c r="F3372">
        <v>2</v>
      </c>
    </row>
    <row r="3373" spans="1:6" x14ac:dyDescent="0.2">
      <c r="A3373" t="s">
        <v>93</v>
      </c>
      <c r="B3373" t="str">
        <f>VLOOKUP(A3373,product_hierarchy!$A$2:$C$43,2,FALSE)</f>
        <v>Other</v>
      </c>
      <c r="C3373" t="str">
        <f>VLOOKUP(A3373,product_hierarchy!$A$2:$C$43,3,FALSE)</f>
        <v>Percussion</v>
      </c>
      <c r="D3373" s="19">
        <v>110572593.50350052</v>
      </c>
      <c r="E3373" s="15">
        <v>44713</v>
      </c>
      <c r="F3373">
        <v>2</v>
      </c>
    </row>
    <row r="3374" spans="1:6" x14ac:dyDescent="0.2">
      <c r="A3374" t="s">
        <v>97</v>
      </c>
      <c r="B3374" t="str">
        <f>VLOOKUP(A3374,product_hierarchy!$A$2:$C$43,2,FALSE)</f>
        <v>Other</v>
      </c>
      <c r="C3374" t="str">
        <f>VLOOKUP(A3374,product_hierarchy!$A$2:$C$43,3,FALSE)</f>
        <v>Percussion</v>
      </c>
      <c r="D3374" s="19">
        <v>343013.23949934239</v>
      </c>
      <c r="E3374" s="15">
        <v>44713</v>
      </c>
      <c r="F3374">
        <v>2</v>
      </c>
    </row>
    <row r="3375" spans="1:6" x14ac:dyDescent="0.2">
      <c r="A3375" t="s">
        <v>95</v>
      </c>
      <c r="B3375" t="str">
        <f>VLOOKUP(A3375,product_hierarchy!$A$2:$C$43,2,FALSE)</f>
        <v>Other</v>
      </c>
      <c r="C3375" t="str">
        <f>VLOOKUP(A3375,product_hierarchy!$A$2:$C$43,3,FALSE)</f>
        <v>Percussion</v>
      </c>
      <c r="D3375" s="19">
        <v>5102559.0214000959</v>
      </c>
      <c r="E3375" s="15">
        <v>44713</v>
      </c>
      <c r="F3375">
        <v>2</v>
      </c>
    </row>
    <row r="3376" spans="1:6" x14ac:dyDescent="0.2">
      <c r="A3376" t="s">
        <v>99</v>
      </c>
      <c r="B3376" t="str">
        <f>VLOOKUP(A3376,product_hierarchy!$A$2:$C$43,2,FALSE)</f>
        <v>Other</v>
      </c>
      <c r="C3376" t="str">
        <f>VLOOKUP(A3376,product_hierarchy!$A$2:$C$43,3,FALSE)</f>
        <v>Other</v>
      </c>
      <c r="D3376" s="19">
        <v>38363673.633013412</v>
      </c>
      <c r="E3376" s="15">
        <v>44713</v>
      </c>
      <c r="F3376">
        <v>2</v>
      </c>
    </row>
    <row r="3377" spans="1:6" x14ac:dyDescent="0.2">
      <c r="A3377" t="s">
        <v>96</v>
      </c>
      <c r="B3377" t="str">
        <f>VLOOKUP(A3377,product_hierarchy!$A$2:$C$43,2,FALSE)</f>
        <v>Other</v>
      </c>
      <c r="C3377" t="str">
        <f>VLOOKUP(A3377,product_hierarchy!$A$2:$C$43,3,FALSE)</f>
        <v>Percussion</v>
      </c>
      <c r="D3377" s="19">
        <v>6606859.0302220825</v>
      </c>
      <c r="E3377" s="15">
        <v>44713</v>
      </c>
      <c r="F3377">
        <v>2</v>
      </c>
    </row>
    <row r="3378" spans="1:6" x14ac:dyDescent="0.2">
      <c r="A3378" s="18" t="s">
        <v>100</v>
      </c>
      <c r="B3378" t="str">
        <f>VLOOKUP(A3378,product_hierarchy!$A$2:$C$43,2,FALSE)</f>
        <v>Other</v>
      </c>
      <c r="C3378" t="str">
        <f>VLOOKUP(A3378,product_hierarchy!$A$2:$C$43,3,FALSE)</f>
        <v>Other</v>
      </c>
      <c r="D3378" s="19">
        <v>18047507.483075671</v>
      </c>
      <c r="E3378" s="15">
        <v>44743</v>
      </c>
      <c r="F3378">
        <v>2</v>
      </c>
    </row>
    <row r="3379" spans="1:6" x14ac:dyDescent="0.2">
      <c r="A3379" t="s">
        <v>92</v>
      </c>
      <c r="B3379" t="str">
        <f>VLOOKUP(A3379,product_hierarchy!$A$2:$C$43,2,FALSE)</f>
        <v>Other</v>
      </c>
      <c r="C3379" t="str">
        <f>VLOOKUP(A3379,product_hierarchy!$A$2:$C$43,3,FALSE)</f>
        <v>Percussion</v>
      </c>
      <c r="D3379" s="19">
        <v>4345718.6988397865</v>
      </c>
      <c r="E3379" s="15">
        <v>44743</v>
      </c>
      <c r="F3379">
        <v>2</v>
      </c>
    </row>
    <row r="3380" spans="1:6" x14ac:dyDescent="0.2">
      <c r="A3380" t="s">
        <v>87</v>
      </c>
      <c r="B3380" t="str">
        <f>VLOOKUP(A3380,product_hierarchy!$A$2:$C$43,2,FALSE)</f>
        <v>Other</v>
      </c>
      <c r="C3380" t="str">
        <f>VLOOKUP(A3380,product_hierarchy!$A$2:$C$43,3,FALSE)</f>
        <v>Percussion</v>
      </c>
      <c r="D3380" s="19">
        <v>652696110.41557717</v>
      </c>
      <c r="E3380" s="15">
        <v>44743</v>
      </c>
      <c r="F3380">
        <v>2</v>
      </c>
    </row>
    <row r="3381" spans="1:6" x14ac:dyDescent="0.2">
      <c r="A3381" t="s">
        <v>88</v>
      </c>
      <c r="B3381" t="str">
        <f>VLOOKUP(A3381,product_hierarchy!$A$2:$C$43,2,FALSE)</f>
        <v>Other</v>
      </c>
      <c r="C3381" t="str">
        <f>VLOOKUP(A3381,product_hierarchy!$A$2:$C$43,3,FALSE)</f>
        <v>Percussion</v>
      </c>
      <c r="D3381" s="19">
        <v>128509264.88212392</v>
      </c>
      <c r="E3381" s="15">
        <v>44743</v>
      </c>
      <c r="F3381">
        <v>2</v>
      </c>
    </row>
    <row r="3382" spans="1:6" x14ac:dyDescent="0.2">
      <c r="A3382" t="s">
        <v>89</v>
      </c>
      <c r="B3382" t="str">
        <f>VLOOKUP(A3382,product_hierarchy!$A$2:$C$43,2,FALSE)</f>
        <v>Other</v>
      </c>
      <c r="C3382" t="str">
        <f>VLOOKUP(A3382,product_hierarchy!$A$2:$C$43,3,FALSE)</f>
        <v>Percussion</v>
      </c>
      <c r="D3382" s="19">
        <v>97288900.616188571</v>
      </c>
      <c r="E3382" s="15">
        <v>44743</v>
      </c>
      <c r="F3382">
        <v>2</v>
      </c>
    </row>
    <row r="3383" spans="1:6" x14ac:dyDescent="0.2">
      <c r="A3383" t="s">
        <v>94</v>
      </c>
      <c r="B3383" t="str">
        <f>VLOOKUP(A3383,product_hierarchy!$A$2:$C$43,2,FALSE)</f>
        <v>Other</v>
      </c>
      <c r="C3383" t="str">
        <f>VLOOKUP(A3383,product_hierarchy!$A$2:$C$43,3,FALSE)</f>
        <v>Percussion</v>
      </c>
      <c r="D3383" s="19">
        <v>25142454.131653793</v>
      </c>
      <c r="E3383" s="15">
        <v>44743</v>
      </c>
      <c r="F3383">
        <v>2</v>
      </c>
    </row>
    <row r="3384" spans="1:6" x14ac:dyDescent="0.2">
      <c r="A3384" t="s">
        <v>85</v>
      </c>
      <c r="B3384" t="str">
        <f>VLOOKUP(A3384,product_hierarchy!$A$2:$C$43,2,FALSE)</f>
        <v>Other</v>
      </c>
      <c r="C3384" t="str">
        <f>VLOOKUP(A3384,product_hierarchy!$A$2:$C$43,3,FALSE)</f>
        <v>Keyboards</v>
      </c>
      <c r="D3384" s="19">
        <v>27225443.840993341</v>
      </c>
      <c r="E3384" s="15">
        <v>44743</v>
      </c>
      <c r="F3384">
        <v>2</v>
      </c>
    </row>
    <row r="3385" spans="1:6" x14ac:dyDescent="0.2">
      <c r="A3385" t="s">
        <v>83</v>
      </c>
      <c r="B3385" t="str">
        <f>VLOOKUP(A3385,product_hierarchy!$A$2:$C$43,2,FALSE)</f>
        <v>Other</v>
      </c>
      <c r="C3385" t="str">
        <f>VLOOKUP(A3385,product_hierarchy!$A$2:$C$43,3,FALSE)</f>
        <v>Keyboards</v>
      </c>
      <c r="D3385" s="19">
        <v>186040658.97340965</v>
      </c>
      <c r="E3385" s="15">
        <v>44743</v>
      </c>
      <c r="F3385">
        <v>2</v>
      </c>
    </row>
    <row r="3386" spans="1:6" x14ac:dyDescent="0.2">
      <c r="A3386" t="s">
        <v>86</v>
      </c>
      <c r="B3386" t="str">
        <f>VLOOKUP(A3386,product_hierarchy!$A$2:$C$43,2,FALSE)</f>
        <v>Other</v>
      </c>
      <c r="C3386" t="str">
        <f>VLOOKUP(A3386,product_hierarchy!$A$2:$C$43,3,FALSE)</f>
        <v>Keyboards</v>
      </c>
      <c r="D3386" s="19">
        <v>83095781.033226281</v>
      </c>
      <c r="E3386" s="15">
        <v>44743</v>
      </c>
      <c r="F3386">
        <v>2</v>
      </c>
    </row>
    <row r="3387" spans="1:6" x14ac:dyDescent="0.2">
      <c r="A3387" t="s">
        <v>84</v>
      </c>
      <c r="B3387" t="str">
        <f>VLOOKUP(A3387,product_hierarchy!$A$2:$C$43,2,FALSE)</f>
        <v>Other</v>
      </c>
      <c r="C3387" t="str">
        <f>VLOOKUP(A3387,product_hierarchy!$A$2:$C$43,3,FALSE)</f>
        <v>Keyboards</v>
      </c>
      <c r="D3387" s="19">
        <v>480002946.44406891</v>
      </c>
      <c r="E3387" s="15">
        <v>44743</v>
      </c>
      <c r="F3387">
        <v>2</v>
      </c>
    </row>
    <row r="3388" spans="1:6" x14ac:dyDescent="0.2">
      <c r="A3388" t="s">
        <v>98</v>
      </c>
      <c r="B3388" t="str">
        <f>VLOOKUP(A3388,product_hierarchy!$A$2:$C$43,2,FALSE)</f>
        <v>Other</v>
      </c>
      <c r="C3388" t="str">
        <f>VLOOKUP(A3388,product_hierarchy!$A$2:$C$43,3,FALSE)</f>
        <v>Other</v>
      </c>
      <c r="D3388" s="19">
        <v>5281931.9724775888</v>
      </c>
      <c r="E3388" s="15">
        <v>44743</v>
      </c>
      <c r="F3388">
        <v>2</v>
      </c>
    </row>
    <row r="3389" spans="1:6" x14ac:dyDescent="0.2">
      <c r="A3389" t="s">
        <v>91</v>
      </c>
      <c r="B3389" t="str">
        <f>VLOOKUP(A3389,product_hierarchy!$A$2:$C$43,2,FALSE)</f>
        <v>Other</v>
      </c>
      <c r="C3389" t="str">
        <f>VLOOKUP(A3389,product_hierarchy!$A$2:$C$43,3,FALSE)</f>
        <v>Percussion</v>
      </c>
      <c r="D3389" s="19">
        <v>278688949.91981918</v>
      </c>
      <c r="E3389" s="15">
        <v>44743</v>
      </c>
      <c r="F3389">
        <v>2</v>
      </c>
    </row>
    <row r="3390" spans="1:6" x14ac:dyDescent="0.2">
      <c r="A3390" t="s">
        <v>93</v>
      </c>
      <c r="B3390" t="str">
        <f>VLOOKUP(A3390,product_hierarchy!$A$2:$C$43,2,FALSE)</f>
        <v>Other</v>
      </c>
      <c r="C3390" t="str">
        <f>VLOOKUP(A3390,product_hierarchy!$A$2:$C$43,3,FALSE)</f>
        <v>Percussion</v>
      </c>
      <c r="D3390" s="19">
        <v>101341566.07259619</v>
      </c>
      <c r="E3390" s="15">
        <v>44743</v>
      </c>
      <c r="F3390">
        <v>2</v>
      </c>
    </row>
    <row r="3391" spans="1:6" x14ac:dyDescent="0.2">
      <c r="A3391" t="s">
        <v>97</v>
      </c>
      <c r="B3391" t="str">
        <f>VLOOKUP(A3391,product_hierarchy!$A$2:$C$43,2,FALSE)</f>
        <v>Other</v>
      </c>
      <c r="C3391" t="str">
        <f>VLOOKUP(A3391,product_hierarchy!$A$2:$C$43,3,FALSE)</f>
        <v>Percussion</v>
      </c>
      <c r="D3391" s="19">
        <v>314377.16863715759</v>
      </c>
      <c r="E3391" s="15">
        <v>44743</v>
      </c>
      <c r="F3391">
        <v>2</v>
      </c>
    </row>
    <row r="3392" spans="1:6" x14ac:dyDescent="0.2">
      <c r="A3392" t="s">
        <v>95</v>
      </c>
      <c r="B3392" t="str">
        <f>VLOOKUP(A3392,product_hierarchy!$A$2:$C$43,2,FALSE)</f>
        <v>Other</v>
      </c>
      <c r="C3392" t="str">
        <f>VLOOKUP(A3392,product_hierarchy!$A$2:$C$43,3,FALSE)</f>
        <v>Percussion</v>
      </c>
      <c r="D3392" s="19">
        <v>4676577.674649273</v>
      </c>
      <c r="E3392" s="15">
        <v>44743</v>
      </c>
      <c r="F3392">
        <v>2</v>
      </c>
    </row>
    <row r="3393" spans="1:6" x14ac:dyDescent="0.2">
      <c r="A3393" t="s">
        <v>99</v>
      </c>
      <c r="B3393" t="str">
        <f>VLOOKUP(A3393,product_hierarchy!$A$2:$C$43,2,FALSE)</f>
        <v>Other</v>
      </c>
      <c r="C3393" t="str">
        <f>VLOOKUP(A3393,product_hierarchy!$A$2:$C$43,3,FALSE)</f>
        <v>Other</v>
      </c>
      <c r="D3393" s="19">
        <v>46266192.898971424</v>
      </c>
      <c r="E3393" s="15">
        <v>44743</v>
      </c>
      <c r="F3393">
        <v>2</v>
      </c>
    </row>
    <row r="3394" spans="1:6" x14ac:dyDescent="0.2">
      <c r="A3394" t="s">
        <v>96</v>
      </c>
      <c r="B3394" t="str">
        <f>VLOOKUP(A3394,product_hierarchy!$A$2:$C$43,2,FALSE)</f>
        <v>Other</v>
      </c>
      <c r="C3394" t="str">
        <f>VLOOKUP(A3394,product_hierarchy!$A$2:$C$43,3,FALSE)</f>
        <v>Percussion</v>
      </c>
      <c r="D3394" s="19">
        <v>6055292.9051300902</v>
      </c>
      <c r="E3394" s="15">
        <v>44743</v>
      </c>
      <c r="F3394">
        <v>2</v>
      </c>
    </row>
    <row r="3395" spans="1:6" x14ac:dyDescent="0.2">
      <c r="A3395" s="18" t="s">
        <v>100</v>
      </c>
      <c r="B3395" t="str">
        <f>VLOOKUP(A3395,product_hierarchy!$A$2:$C$43,2,FALSE)</f>
        <v>Other</v>
      </c>
      <c r="C3395" t="str">
        <f>VLOOKUP(A3395,product_hierarchy!$A$2:$C$43,3,FALSE)</f>
        <v>Other</v>
      </c>
      <c r="D3395" s="19">
        <v>0</v>
      </c>
      <c r="E3395" s="15">
        <v>44774</v>
      </c>
      <c r="F3395">
        <v>2</v>
      </c>
    </row>
    <row r="3396" spans="1:6" x14ac:dyDescent="0.2">
      <c r="A3396" t="s">
        <v>92</v>
      </c>
      <c r="B3396" t="str">
        <f>VLOOKUP(A3396,product_hierarchy!$A$2:$C$43,2,FALSE)</f>
        <v>Other</v>
      </c>
      <c r="C3396" t="str">
        <f>VLOOKUP(A3396,product_hierarchy!$A$2:$C$43,3,FALSE)</f>
        <v>Percussion</v>
      </c>
      <c r="D3396" s="19">
        <v>0</v>
      </c>
      <c r="E3396" s="15">
        <v>44774</v>
      </c>
      <c r="F3396">
        <v>2</v>
      </c>
    </row>
    <row r="3397" spans="1:6" x14ac:dyDescent="0.2">
      <c r="A3397" t="s">
        <v>87</v>
      </c>
      <c r="B3397" t="str">
        <f>VLOOKUP(A3397,product_hierarchy!$A$2:$C$43,2,FALSE)</f>
        <v>Other</v>
      </c>
      <c r="C3397" t="str">
        <f>VLOOKUP(A3397,product_hierarchy!$A$2:$C$43,3,FALSE)</f>
        <v>Percussion</v>
      </c>
      <c r="D3397" s="19">
        <v>0</v>
      </c>
      <c r="E3397" s="15">
        <v>44774</v>
      </c>
      <c r="F3397">
        <v>2</v>
      </c>
    </row>
    <row r="3398" spans="1:6" x14ac:dyDescent="0.2">
      <c r="A3398" t="s">
        <v>88</v>
      </c>
      <c r="B3398" t="str">
        <f>VLOOKUP(A3398,product_hierarchy!$A$2:$C$43,2,FALSE)</f>
        <v>Other</v>
      </c>
      <c r="C3398" t="str">
        <f>VLOOKUP(A3398,product_hierarchy!$A$2:$C$43,3,FALSE)</f>
        <v>Percussion</v>
      </c>
      <c r="D3398" s="19">
        <v>0</v>
      </c>
      <c r="E3398" s="15">
        <v>44774</v>
      </c>
      <c r="F3398">
        <v>2</v>
      </c>
    </row>
    <row r="3399" spans="1:6" x14ac:dyDescent="0.2">
      <c r="A3399" t="s">
        <v>89</v>
      </c>
      <c r="B3399" t="str">
        <f>VLOOKUP(A3399,product_hierarchy!$A$2:$C$43,2,FALSE)</f>
        <v>Other</v>
      </c>
      <c r="C3399" t="str">
        <f>VLOOKUP(A3399,product_hierarchy!$A$2:$C$43,3,FALSE)</f>
        <v>Percussion</v>
      </c>
      <c r="D3399" s="19">
        <v>0</v>
      </c>
      <c r="E3399" s="15">
        <v>44774</v>
      </c>
      <c r="F3399">
        <v>2</v>
      </c>
    </row>
    <row r="3400" spans="1:6" x14ac:dyDescent="0.2">
      <c r="A3400" t="s">
        <v>94</v>
      </c>
      <c r="B3400" t="str">
        <f>VLOOKUP(A3400,product_hierarchy!$A$2:$C$43,2,FALSE)</f>
        <v>Other</v>
      </c>
      <c r="C3400" t="str">
        <f>VLOOKUP(A3400,product_hierarchy!$A$2:$C$43,3,FALSE)</f>
        <v>Percussion</v>
      </c>
      <c r="D3400" s="19">
        <v>0</v>
      </c>
      <c r="E3400" s="15">
        <v>44774</v>
      </c>
      <c r="F3400">
        <v>2</v>
      </c>
    </row>
    <row r="3401" spans="1:6" x14ac:dyDescent="0.2">
      <c r="A3401" t="s">
        <v>85</v>
      </c>
      <c r="B3401" t="str">
        <f>VLOOKUP(A3401,product_hierarchy!$A$2:$C$43,2,FALSE)</f>
        <v>Other</v>
      </c>
      <c r="C3401" t="str">
        <f>VLOOKUP(A3401,product_hierarchy!$A$2:$C$43,3,FALSE)</f>
        <v>Keyboards</v>
      </c>
      <c r="D3401" s="19">
        <v>0</v>
      </c>
      <c r="E3401" s="15">
        <v>44774</v>
      </c>
      <c r="F3401">
        <v>2</v>
      </c>
    </row>
    <row r="3402" spans="1:6" x14ac:dyDescent="0.2">
      <c r="A3402" t="s">
        <v>83</v>
      </c>
      <c r="B3402" t="str">
        <f>VLOOKUP(A3402,product_hierarchy!$A$2:$C$43,2,FALSE)</f>
        <v>Other</v>
      </c>
      <c r="C3402" t="str">
        <f>VLOOKUP(A3402,product_hierarchy!$A$2:$C$43,3,FALSE)</f>
        <v>Keyboards</v>
      </c>
      <c r="D3402" s="19">
        <v>0</v>
      </c>
      <c r="E3402" s="15">
        <v>44774</v>
      </c>
      <c r="F3402">
        <v>2</v>
      </c>
    </row>
    <row r="3403" spans="1:6" x14ac:dyDescent="0.2">
      <c r="A3403" t="s">
        <v>86</v>
      </c>
      <c r="B3403" t="str">
        <f>VLOOKUP(A3403,product_hierarchy!$A$2:$C$43,2,FALSE)</f>
        <v>Other</v>
      </c>
      <c r="C3403" t="str">
        <f>VLOOKUP(A3403,product_hierarchy!$A$2:$C$43,3,FALSE)</f>
        <v>Keyboards</v>
      </c>
      <c r="D3403" s="19">
        <v>0</v>
      </c>
      <c r="E3403" s="15">
        <v>44774</v>
      </c>
      <c r="F3403">
        <v>2</v>
      </c>
    </row>
    <row r="3404" spans="1:6" x14ac:dyDescent="0.2">
      <c r="A3404" t="s">
        <v>84</v>
      </c>
      <c r="B3404" t="str">
        <f>VLOOKUP(A3404,product_hierarchy!$A$2:$C$43,2,FALSE)</f>
        <v>Other</v>
      </c>
      <c r="C3404" t="str">
        <f>VLOOKUP(A3404,product_hierarchy!$A$2:$C$43,3,FALSE)</f>
        <v>Keyboards</v>
      </c>
      <c r="D3404" s="19">
        <v>0</v>
      </c>
      <c r="E3404" s="15">
        <v>44774</v>
      </c>
      <c r="F3404">
        <v>2</v>
      </c>
    </row>
    <row r="3405" spans="1:6" x14ac:dyDescent="0.2">
      <c r="A3405" t="s">
        <v>98</v>
      </c>
      <c r="B3405" t="str">
        <f>VLOOKUP(A3405,product_hierarchy!$A$2:$C$43,2,FALSE)</f>
        <v>Other</v>
      </c>
      <c r="C3405" t="str">
        <f>VLOOKUP(A3405,product_hierarchy!$A$2:$C$43,3,FALSE)</f>
        <v>Other</v>
      </c>
      <c r="D3405" s="19">
        <v>0</v>
      </c>
      <c r="E3405" s="15">
        <v>44774</v>
      </c>
      <c r="F3405">
        <v>2</v>
      </c>
    </row>
    <row r="3406" spans="1:6" x14ac:dyDescent="0.2">
      <c r="A3406" t="s">
        <v>91</v>
      </c>
      <c r="B3406" t="str">
        <f>VLOOKUP(A3406,product_hierarchy!$A$2:$C$43,2,FALSE)</f>
        <v>Other</v>
      </c>
      <c r="C3406" t="str">
        <f>VLOOKUP(A3406,product_hierarchy!$A$2:$C$43,3,FALSE)</f>
        <v>Percussion</v>
      </c>
      <c r="D3406" s="19">
        <v>0</v>
      </c>
      <c r="E3406" s="15">
        <v>44774</v>
      </c>
      <c r="F3406">
        <v>2</v>
      </c>
    </row>
    <row r="3407" spans="1:6" x14ac:dyDescent="0.2">
      <c r="A3407" t="s">
        <v>93</v>
      </c>
      <c r="B3407" t="str">
        <f>VLOOKUP(A3407,product_hierarchy!$A$2:$C$43,2,FALSE)</f>
        <v>Other</v>
      </c>
      <c r="C3407" t="str">
        <f>VLOOKUP(A3407,product_hierarchy!$A$2:$C$43,3,FALSE)</f>
        <v>Percussion</v>
      </c>
      <c r="D3407" s="19">
        <v>0</v>
      </c>
      <c r="E3407" s="15">
        <v>44774</v>
      </c>
      <c r="F3407">
        <v>2</v>
      </c>
    </row>
    <row r="3408" spans="1:6" x14ac:dyDescent="0.2">
      <c r="A3408" t="s">
        <v>97</v>
      </c>
      <c r="B3408" t="str">
        <f>VLOOKUP(A3408,product_hierarchy!$A$2:$C$43,2,FALSE)</f>
        <v>Other</v>
      </c>
      <c r="C3408" t="str">
        <f>VLOOKUP(A3408,product_hierarchy!$A$2:$C$43,3,FALSE)</f>
        <v>Percussion</v>
      </c>
      <c r="D3408" s="19">
        <v>0</v>
      </c>
      <c r="E3408" s="15">
        <v>44774</v>
      </c>
      <c r="F3408">
        <v>2</v>
      </c>
    </row>
    <row r="3409" spans="1:6" x14ac:dyDescent="0.2">
      <c r="A3409" t="s">
        <v>95</v>
      </c>
      <c r="B3409" t="str">
        <f>VLOOKUP(A3409,product_hierarchy!$A$2:$C$43,2,FALSE)</f>
        <v>Other</v>
      </c>
      <c r="C3409" t="str">
        <f>VLOOKUP(A3409,product_hierarchy!$A$2:$C$43,3,FALSE)</f>
        <v>Percussion</v>
      </c>
      <c r="D3409" s="19">
        <v>0</v>
      </c>
      <c r="E3409" s="15">
        <v>44774</v>
      </c>
      <c r="F3409">
        <v>2</v>
      </c>
    </row>
    <row r="3410" spans="1:6" x14ac:dyDescent="0.2">
      <c r="A3410" t="s">
        <v>99</v>
      </c>
      <c r="B3410" t="str">
        <f>VLOOKUP(A3410,product_hierarchy!$A$2:$C$43,2,FALSE)</f>
        <v>Other</v>
      </c>
      <c r="C3410" t="str">
        <f>VLOOKUP(A3410,product_hierarchy!$A$2:$C$43,3,FALSE)</f>
        <v>Other</v>
      </c>
      <c r="D3410" s="19">
        <v>0</v>
      </c>
      <c r="E3410" s="15">
        <v>44774</v>
      </c>
      <c r="F3410">
        <v>2</v>
      </c>
    </row>
    <row r="3411" spans="1:6" x14ac:dyDescent="0.2">
      <c r="A3411" t="s">
        <v>96</v>
      </c>
      <c r="B3411" t="str">
        <f>VLOOKUP(A3411,product_hierarchy!$A$2:$C$43,2,FALSE)</f>
        <v>Other</v>
      </c>
      <c r="C3411" t="str">
        <f>VLOOKUP(A3411,product_hierarchy!$A$2:$C$43,3,FALSE)</f>
        <v>Percussion</v>
      </c>
      <c r="D3411" s="19">
        <v>0</v>
      </c>
      <c r="E3411" s="15">
        <v>44774</v>
      </c>
      <c r="F3411">
        <v>2</v>
      </c>
    </row>
    <row r="3412" spans="1:6" x14ac:dyDescent="0.2">
      <c r="A3412" s="18" t="s">
        <v>100</v>
      </c>
      <c r="B3412" t="str">
        <f>VLOOKUP(A3412,product_hierarchy!$A$2:$C$43,2,FALSE)</f>
        <v>Other</v>
      </c>
      <c r="C3412" t="str">
        <f>VLOOKUP(A3412,product_hierarchy!$A$2:$C$43,3,FALSE)</f>
        <v>Other</v>
      </c>
      <c r="D3412" s="19">
        <v>0</v>
      </c>
      <c r="E3412" s="15">
        <v>44805</v>
      </c>
      <c r="F3412">
        <v>2</v>
      </c>
    </row>
    <row r="3413" spans="1:6" x14ac:dyDescent="0.2">
      <c r="A3413" t="s">
        <v>92</v>
      </c>
      <c r="B3413" t="str">
        <f>VLOOKUP(A3413,product_hierarchy!$A$2:$C$43,2,FALSE)</f>
        <v>Other</v>
      </c>
      <c r="C3413" t="str">
        <f>VLOOKUP(A3413,product_hierarchy!$A$2:$C$43,3,FALSE)</f>
        <v>Percussion</v>
      </c>
      <c r="D3413" s="19">
        <v>0</v>
      </c>
      <c r="E3413" s="15">
        <v>44805</v>
      </c>
      <c r="F3413">
        <v>2</v>
      </c>
    </row>
    <row r="3414" spans="1:6" x14ac:dyDescent="0.2">
      <c r="A3414" t="s">
        <v>87</v>
      </c>
      <c r="B3414" t="str">
        <f>VLOOKUP(A3414,product_hierarchy!$A$2:$C$43,2,FALSE)</f>
        <v>Other</v>
      </c>
      <c r="C3414" t="str">
        <f>VLOOKUP(A3414,product_hierarchy!$A$2:$C$43,3,FALSE)</f>
        <v>Percussion</v>
      </c>
      <c r="D3414" s="19">
        <v>0</v>
      </c>
      <c r="E3414" s="15">
        <v>44805</v>
      </c>
      <c r="F3414">
        <v>2</v>
      </c>
    </row>
    <row r="3415" spans="1:6" x14ac:dyDescent="0.2">
      <c r="A3415" t="s">
        <v>88</v>
      </c>
      <c r="B3415" t="str">
        <f>VLOOKUP(A3415,product_hierarchy!$A$2:$C$43,2,FALSE)</f>
        <v>Other</v>
      </c>
      <c r="C3415" t="str">
        <f>VLOOKUP(A3415,product_hierarchy!$A$2:$C$43,3,FALSE)</f>
        <v>Percussion</v>
      </c>
      <c r="D3415" s="19">
        <v>0</v>
      </c>
      <c r="E3415" s="15">
        <v>44805</v>
      </c>
      <c r="F3415">
        <v>2</v>
      </c>
    </row>
    <row r="3416" spans="1:6" x14ac:dyDescent="0.2">
      <c r="A3416" t="s">
        <v>89</v>
      </c>
      <c r="B3416" t="str">
        <f>VLOOKUP(A3416,product_hierarchy!$A$2:$C$43,2,FALSE)</f>
        <v>Other</v>
      </c>
      <c r="C3416" t="str">
        <f>VLOOKUP(A3416,product_hierarchy!$A$2:$C$43,3,FALSE)</f>
        <v>Percussion</v>
      </c>
      <c r="D3416" s="19">
        <v>0</v>
      </c>
      <c r="E3416" s="15">
        <v>44805</v>
      </c>
      <c r="F3416">
        <v>2</v>
      </c>
    </row>
    <row r="3417" spans="1:6" x14ac:dyDescent="0.2">
      <c r="A3417" t="s">
        <v>94</v>
      </c>
      <c r="B3417" t="str">
        <f>VLOOKUP(A3417,product_hierarchy!$A$2:$C$43,2,FALSE)</f>
        <v>Other</v>
      </c>
      <c r="C3417" t="str">
        <f>VLOOKUP(A3417,product_hierarchy!$A$2:$C$43,3,FALSE)</f>
        <v>Percussion</v>
      </c>
      <c r="D3417" s="19">
        <v>0</v>
      </c>
      <c r="E3417" s="15">
        <v>44805</v>
      </c>
      <c r="F3417">
        <v>2</v>
      </c>
    </row>
    <row r="3418" spans="1:6" x14ac:dyDescent="0.2">
      <c r="A3418" t="s">
        <v>85</v>
      </c>
      <c r="B3418" t="str">
        <f>VLOOKUP(A3418,product_hierarchy!$A$2:$C$43,2,FALSE)</f>
        <v>Other</v>
      </c>
      <c r="C3418" t="str">
        <f>VLOOKUP(A3418,product_hierarchy!$A$2:$C$43,3,FALSE)</f>
        <v>Keyboards</v>
      </c>
      <c r="D3418" s="19">
        <v>0</v>
      </c>
      <c r="E3418" s="15">
        <v>44805</v>
      </c>
      <c r="F3418">
        <v>2</v>
      </c>
    </row>
    <row r="3419" spans="1:6" x14ac:dyDescent="0.2">
      <c r="A3419" t="s">
        <v>83</v>
      </c>
      <c r="B3419" t="str">
        <f>VLOOKUP(A3419,product_hierarchy!$A$2:$C$43,2,FALSE)</f>
        <v>Other</v>
      </c>
      <c r="C3419" t="str">
        <f>VLOOKUP(A3419,product_hierarchy!$A$2:$C$43,3,FALSE)</f>
        <v>Keyboards</v>
      </c>
      <c r="D3419" s="19">
        <v>0</v>
      </c>
      <c r="E3419" s="15">
        <v>44805</v>
      </c>
      <c r="F3419">
        <v>2</v>
      </c>
    </row>
    <row r="3420" spans="1:6" x14ac:dyDescent="0.2">
      <c r="A3420" t="s">
        <v>86</v>
      </c>
      <c r="B3420" t="str">
        <f>VLOOKUP(A3420,product_hierarchy!$A$2:$C$43,2,FALSE)</f>
        <v>Other</v>
      </c>
      <c r="C3420" t="str">
        <f>VLOOKUP(A3420,product_hierarchy!$A$2:$C$43,3,FALSE)</f>
        <v>Keyboards</v>
      </c>
      <c r="D3420" s="19">
        <v>0</v>
      </c>
      <c r="E3420" s="15">
        <v>44805</v>
      </c>
      <c r="F3420">
        <v>2</v>
      </c>
    </row>
    <row r="3421" spans="1:6" x14ac:dyDescent="0.2">
      <c r="A3421" t="s">
        <v>84</v>
      </c>
      <c r="B3421" t="str">
        <f>VLOOKUP(A3421,product_hierarchy!$A$2:$C$43,2,FALSE)</f>
        <v>Other</v>
      </c>
      <c r="C3421" t="str">
        <f>VLOOKUP(A3421,product_hierarchy!$A$2:$C$43,3,FALSE)</f>
        <v>Keyboards</v>
      </c>
      <c r="D3421" s="19">
        <v>0</v>
      </c>
      <c r="E3421" s="15">
        <v>44805</v>
      </c>
      <c r="F3421">
        <v>2</v>
      </c>
    </row>
    <row r="3422" spans="1:6" x14ac:dyDescent="0.2">
      <c r="A3422" t="s">
        <v>98</v>
      </c>
      <c r="B3422" t="str">
        <f>VLOOKUP(A3422,product_hierarchy!$A$2:$C$43,2,FALSE)</f>
        <v>Other</v>
      </c>
      <c r="C3422" t="str">
        <f>VLOOKUP(A3422,product_hierarchy!$A$2:$C$43,3,FALSE)</f>
        <v>Other</v>
      </c>
      <c r="D3422" s="19">
        <v>0</v>
      </c>
      <c r="E3422" s="15">
        <v>44805</v>
      </c>
      <c r="F3422">
        <v>2</v>
      </c>
    </row>
    <row r="3423" spans="1:6" x14ac:dyDescent="0.2">
      <c r="A3423" t="s">
        <v>91</v>
      </c>
      <c r="B3423" t="str">
        <f>VLOOKUP(A3423,product_hierarchy!$A$2:$C$43,2,FALSE)</f>
        <v>Other</v>
      </c>
      <c r="C3423" t="str">
        <f>VLOOKUP(A3423,product_hierarchy!$A$2:$C$43,3,FALSE)</f>
        <v>Percussion</v>
      </c>
      <c r="D3423" s="19">
        <v>0</v>
      </c>
      <c r="E3423" s="15">
        <v>44805</v>
      </c>
      <c r="F3423">
        <v>2</v>
      </c>
    </row>
    <row r="3424" spans="1:6" x14ac:dyDescent="0.2">
      <c r="A3424" t="s">
        <v>93</v>
      </c>
      <c r="B3424" t="str">
        <f>VLOOKUP(A3424,product_hierarchy!$A$2:$C$43,2,FALSE)</f>
        <v>Other</v>
      </c>
      <c r="C3424" t="str">
        <f>VLOOKUP(A3424,product_hierarchy!$A$2:$C$43,3,FALSE)</f>
        <v>Percussion</v>
      </c>
      <c r="D3424" s="19">
        <v>0</v>
      </c>
      <c r="E3424" s="15">
        <v>44805</v>
      </c>
      <c r="F3424">
        <v>2</v>
      </c>
    </row>
    <row r="3425" spans="1:6" x14ac:dyDescent="0.2">
      <c r="A3425" t="s">
        <v>97</v>
      </c>
      <c r="B3425" t="str">
        <f>VLOOKUP(A3425,product_hierarchy!$A$2:$C$43,2,FALSE)</f>
        <v>Other</v>
      </c>
      <c r="C3425" t="str">
        <f>VLOOKUP(A3425,product_hierarchy!$A$2:$C$43,3,FALSE)</f>
        <v>Percussion</v>
      </c>
      <c r="D3425" s="19">
        <v>0</v>
      </c>
      <c r="E3425" s="15">
        <v>44805</v>
      </c>
      <c r="F3425">
        <v>2</v>
      </c>
    </row>
    <row r="3426" spans="1:6" x14ac:dyDescent="0.2">
      <c r="A3426" t="s">
        <v>95</v>
      </c>
      <c r="B3426" t="str">
        <f>VLOOKUP(A3426,product_hierarchy!$A$2:$C$43,2,FALSE)</f>
        <v>Other</v>
      </c>
      <c r="C3426" t="str">
        <f>VLOOKUP(A3426,product_hierarchy!$A$2:$C$43,3,FALSE)</f>
        <v>Percussion</v>
      </c>
      <c r="D3426" s="19">
        <v>0</v>
      </c>
      <c r="E3426" s="15">
        <v>44805</v>
      </c>
      <c r="F3426">
        <v>2</v>
      </c>
    </row>
    <row r="3427" spans="1:6" x14ac:dyDescent="0.2">
      <c r="A3427" t="s">
        <v>99</v>
      </c>
      <c r="B3427" t="str">
        <f>VLOOKUP(A3427,product_hierarchy!$A$2:$C$43,2,FALSE)</f>
        <v>Other</v>
      </c>
      <c r="C3427" t="str">
        <f>VLOOKUP(A3427,product_hierarchy!$A$2:$C$43,3,FALSE)</f>
        <v>Other</v>
      </c>
      <c r="D3427" s="19">
        <v>0</v>
      </c>
      <c r="E3427" s="15">
        <v>44805</v>
      </c>
      <c r="F3427">
        <v>2</v>
      </c>
    </row>
    <row r="3428" spans="1:6" x14ac:dyDescent="0.2">
      <c r="A3428" t="s">
        <v>96</v>
      </c>
      <c r="B3428" t="str">
        <f>VLOOKUP(A3428,product_hierarchy!$A$2:$C$43,2,FALSE)</f>
        <v>Other</v>
      </c>
      <c r="C3428" t="str">
        <f>VLOOKUP(A3428,product_hierarchy!$A$2:$C$43,3,FALSE)</f>
        <v>Percussion</v>
      </c>
      <c r="D3428" s="19">
        <v>0</v>
      </c>
      <c r="E3428" s="15">
        <v>44805</v>
      </c>
      <c r="F3428">
        <v>2</v>
      </c>
    </row>
    <row r="3429" spans="1:6" x14ac:dyDescent="0.2">
      <c r="A3429" s="18" t="s">
        <v>100</v>
      </c>
      <c r="B3429" t="str">
        <f>VLOOKUP(A3429,product_hierarchy!$A$2:$C$43,2,FALSE)</f>
        <v>Other</v>
      </c>
      <c r="C3429" t="str">
        <f>VLOOKUP(A3429,product_hierarchy!$A$2:$C$43,3,FALSE)</f>
        <v>Other</v>
      </c>
      <c r="D3429" s="19">
        <v>0</v>
      </c>
      <c r="E3429" s="15">
        <v>44835</v>
      </c>
      <c r="F3429">
        <v>2</v>
      </c>
    </row>
    <row r="3430" spans="1:6" x14ac:dyDescent="0.2">
      <c r="A3430" t="s">
        <v>92</v>
      </c>
      <c r="B3430" t="str">
        <f>VLOOKUP(A3430,product_hierarchy!$A$2:$C$43,2,FALSE)</f>
        <v>Other</v>
      </c>
      <c r="C3430" t="str">
        <f>VLOOKUP(A3430,product_hierarchy!$A$2:$C$43,3,FALSE)</f>
        <v>Percussion</v>
      </c>
      <c r="D3430" s="19">
        <v>0</v>
      </c>
      <c r="E3430" s="15">
        <v>44835</v>
      </c>
      <c r="F3430">
        <v>2</v>
      </c>
    </row>
    <row r="3431" spans="1:6" x14ac:dyDescent="0.2">
      <c r="A3431" t="s">
        <v>87</v>
      </c>
      <c r="B3431" t="str">
        <f>VLOOKUP(A3431,product_hierarchy!$A$2:$C$43,2,FALSE)</f>
        <v>Other</v>
      </c>
      <c r="C3431" t="str">
        <f>VLOOKUP(A3431,product_hierarchy!$A$2:$C$43,3,FALSE)</f>
        <v>Percussion</v>
      </c>
      <c r="D3431" s="19">
        <v>0</v>
      </c>
      <c r="E3431" s="15">
        <v>44835</v>
      </c>
      <c r="F3431">
        <v>2</v>
      </c>
    </row>
    <row r="3432" spans="1:6" x14ac:dyDescent="0.2">
      <c r="A3432" t="s">
        <v>88</v>
      </c>
      <c r="B3432" t="str">
        <f>VLOOKUP(A3432,product_hierarchy!$A$2:$C$43,2,FALSE)</f>
        <v>Other</v>
      </c>
      <c r="C3432" t="str">
        <f>VLOOKUP(A3432,product_hierarchy!$A$2:$C$43,3,FALSE)</f>
        <v>Percussion</v>
      </c>
      <c r="D3432" s="19">
        <v>0</v>
      </c>
      <c r="E3432" s="15">
        <v>44835</v>
      </c>
      <c r="F3432">
        <v>2</v>
      </c>
    </row>
    <row r="3433" spans="1:6" x14ac:dyDescent="0.2">
      <c r="A3433" t="s">
        <v>89</v>
      </c>
      <c r="B3433" t="str">
        <f>VLOOKUP(A3433,product_hierarchy!$A$2:$C$43,2,FALSE)</f>
        <v>Other</v>
      </c>
      <c r="C3433" t="str">
        <f>VLOOKUP(A3433,product_hierarchy!$A$2:$C$43,3,FALSE)</f>
        <v>Percussion</v>
      </c>
      <c r="D3433" s="19">
        <v>0</v>
      </c>
      <c r="E3433" s="15">
        <v>44835</v>
      </c>
      <c r="F3433">
        <v>2</v>
      </c>
    </row>
    <row r="3434" spans="1:6" x14ac:dyDescent="0.2">
      <c r="A3434" t="s">
        <v>94</v>
      </c>
      <c r="B3434" t="str">
        <f>VLOOKUP(A3434,product_hierarchy!$A$2:$C$43,2,FALSE)</f>
        <v>Other</v>
      </c>
      <c r="C3434" t="str">
        <f>VLOOKUP(A3434,product_hierarchy!$A$2:$C$43,3,FALSE)</f>
        <v>Percussion</v>
      </c>
      <c r="D3434" s="19">
        <v>0</v>
      </c>
      <c r="E3434" s="15">
        <v>44835</v>
      </c>
      <c r="F3434">
        <v>2</v>
      </c>
    </row>
    <row r="3435" spans="1:6" x14ac:dyDescent="0.2">
      <c r="A3435" t="s">
        <v>85</v>
      </c>
      <c r="B3435" t="str">
        <f>VLOOKUP(A3435,product_hierarchy!$A$2:$C$43,2,FALSE)</f>
        <v>Other</v>
      </c>
      <c r="C3435" t="str">
        <f>VLOOKUP(A3435,product_hierarchy!$A$2:$C$43,3,FALSE)</f>
        <v>Keyboards</v>
      </c>
      <c r="D3435" s="19">
        <v>0</v>
      </c>
      <c r="E3435" s="15">
        <v>44835</v>
      </c>
      <c r="F3435">
        <v>2</v>
      </c>
    </row>
    <row r="3436" spans="1:6" x14ac:dyDescent="0.2">
      <c r="A3436" t="s">
        <v>83</v>
      </c>
      <c r="B3436" t="str">
        <f>VLOOKUP(A3436,product_hierarchy!$A$2:$C$43,2,FALSE)</f>
        <v>Other</v>
      </c>
      <c r="C3436" t="str">
        <f>VLOOKUP(A3436,product_hierarchy!$A$2:$C$43,3,FALSE)</f>
        <v>Keyboards</v>
      </c>
      <c r="D3436" s="19">
        <v>0</v>
      </c>
      <c r="E3436" s="15">
        <v>44835</v>
      </c>
      <c r="F3436">
        <v>2</v>
      </c>
    </row>
    <row r="3437" spans="1:6" x14ac:dyDescent="0.2">
      <c r="A3437" t="s">
        <v>86</v>
      </c>
      <c r="B3437" t="str">
        <f>VLOOKUP(A3437,product_hierarchy!$A$2:$C$43,2,FALSE)</f>
        <v>Other</v>
      </c>
      <c r="C3437" t="str">
        <f>VLOOKUP(A3437,product_hierarchy!$A$2:$C$43,3,FALSE)</f>
        <v>Keyboards</v>
      </c>
      <c r="D3437" s="19">
        <v>0</v>
      </c>
      <c r="E3437" s="15">
        <v>44835</v>
      </c>
      <c r="F3437">
        <v>2</v>
      </c>
    </row>
    <row r="3438" spans="1:6" x14ac:dyDescent="0.2">
      <c r="A3438" t="s">
        <v>84</v>
      </c>
      <c r="B3438" t="str">
        <f>VLOOKUP(A3438,product_hierarchy!$A$2:$C$43,2,FALSE)</f>
        <v>Other</v>
      </c>
      <c r="C3438" t="str">
        <f>VLOOKUP(A3438,product_hierarchy!$A$2:$C$43,3,FALSE)</f>
        <v>Keyboards</v>
      </c>
      <c r="D3438" s="19">
        <v>0</v>
      </c>
      <c r="E3438" s="15">
        <v>44835</v>
      </c>
      <c r="F3438">
        <v>2</v>
      </c>
    </row>
    <row r="3439" spans="1:6" x14ac:dyDescent="0.2">
      <c r="A3439" t="s">
        <v>98</v>
      </c>
      <c r="B3439" t="str">
        <f>VLOOKUP(A3439,product_hierarchy!$A$2:$C$43,2,FALSE)</f>
        <v>Other</v>
      </c>
      <c r="C3439" t="str">
        <f>VLOOKUP(A3439,product_hierarchy!$A$2:$C$43,3,FALSE)</f>
        <v>Other</v>
      </c>
      <c r="D3439" s="19">
        <v>0</v>
      </c>
      <c r="E3439" s="15">
        <v>44835</v>
      </c>
      <c r="F3439">
        <v>2</v>
      </c>
    </row>
    <row r="3440" spans="1:6" x14ac:dyDescent="0.2">
      <c r="A3440" t="s">
        <v>91</v>
      </c>
      <c r="B3440" t="str">
        <f>VLOOKUP(A3440,product_hierarchy!$A$2:$C$43,2,FALSE)</f>
        <v>Other</v>
      </c>
      <c r="C3440" t="str">
        <f>VLOOKUP(A3440,product_hierarchy!$A$2:$C$43,3,FALSE)</f>
        <v>Percussion</v>
      </c>
      <c r="D3440" s="19">
        <v>0</v>
      </c>
      <c r="E3440" s="15">
        <v>44835</v>
      </c>
      <c r="F3440">
        <v>2</v>
      </c>
    </row>
    <row r="3441" spans="1:6" x14ac:dyDescent="0.2">
      <c r="A3441" t="s">
        <v>93</v>
      </c>
      <c r="B3441" t="str">
        <f>VLOOKUP(A3441,product_hierarchy!$A$2:$C$43,2,FALSE)</f>
        <v>Other</v>
      </c>
      <c r="C3441" t="str">
        <f>VLOOKUP(A3441,product_hierarchy!$A$2:$C$43,3,FALSE)</f>
        <v>Percussion</v>
      </c>
      <c r="D3441" s="19">
        <v>0</v>
      </c>
      <c r="E3441" s="15">
        <v>44835</v>
      </c>
      <c r="F3441">
        <v>2</v>
      </c>
    </row>
    <row r="3442" spans="1:6" x14ac:dyDescent="0.2">
      <c r="A3442" t="s">
        <v>97</v>
      </c>
      <c r="B3442" t="str">
        <f>VLOOKUP(A3442,product_hierarchy!$A$2:$C$43,2,FALSE)</f>
        <v>Other</v>
      </c>
      <c r="C3442" t="str">
        <f>VLOOKUP(A3442,product_hierarchy!$A$2:$C$43,3,FALSE)</f>
        <v>Percussion</v>
      </c>
      <c r="D3442" s="19">
        <v>0</v>
      </c>
      <c r="E3442" s="15">
        <v>44835</v>
      </c>
      <c r="F3442">
        <v>2</v>
      </c>
    </row>
    <row r="3443" spans="1:6" x14ac:dyDescent="0.2">
      <c r="A3443" t="s">
        <v>95</v>
      </c>
      <c r="B3443" t="str">
        <f>VLOOKUP(A3443,product_hierarchy!$A$2:$C$43,2,FALSE)</f>
        <v>Other</v>
      </c>
      <c r="C3443" t="str">
        <f>VLOOKUP(A3443,product_hierarchy!$A$2:$C$43,3,FALSE)</f>
        <v>Percussion</v>
      </c>
      <c r="D3443" s="19">
        <v>0</v>
      </c>
      <c r="E3443" s="15">
        <v>44835</v>
      </c>
      <c r="F3443">
        <v>2</v>
      </c>
    </row>
    <row r="3444" spans="1:6" x14ac:dyDescent="0.2">
      <c r="A3444" t="s">
        <v>99</v>
      </c>
      <c r="B3444" t="str">
        <f>VLOOKUP(A3444,product_hierarchy!$A$2:$C$43,2,FALSE)</f>
        <v>Other</v>
      </c>
      <c r="C3444" t="str">
        <f>VLOOKUP(A3444,product_hierarchy!$A$2:$C$43,3,FALSE)</f>
        <v>Other</v>
      </c>
      <c r="D3444" s="19">
        <v>0</v>
      </c>
      <c r="E3444" s="15">
        <v>44835</v>
      </c>
      <c r="F3444">
        <v>2</v>
      </c>
    </row>
    <row r="3445" spans="1:6" x14ac:dyDescent="0.2">
      <c r="A3445" t="s">
        <v>96</v>
      </c>
      <c r="B3445" t="str">
        <f>VLOOKUP(A3445,product_hierarchy!$A$2:$C$43,2,FALSE)</f>
        <v>Other</v>
      </c>
      <c r="C3445" t="str">
        <f>VLOOKUP(A3445,product_hierarchy!$A$2:$C$43,3,FALSE)</f>
        <v>Percussion</v>
      </c>
      <c r="D3445" s="19">
        <v>0</v>
      </c>
      <c r="E3445" s="15">
        <v>44835</v>
      </c>
      <c r="F3445">
        <v>2</v>
      </c>
    </row>
    <row r="3446" spans="1:6" x14ac:dyDescent="0.2">
      <c r="A3446" s="18" t="s">
        <v>100</v>
      </c>
      <c r="B3446" t="str">
        <f>VLOOKUP(A3446,product_hierarchy!$A$2:$C$43,2,FALSE)</f>
        <v>Other</v>
      </c>
      <c r="C3446" t="str">
        <f>VLOOKUP(A3446,product_hierarchy!$A$2:$C$43,3,FALSE)</f>
        <v>Other</v>
      </c>
      <c r="D3446" s="19">
        <v>0</v>
      </c>
      <c r="E3446" s="15">
        <v>44866</v>
      </c>
      <c r="F3446">
        <v>2</v>
      </c>
    </row>
    <row r="3447" spans="1:6" x14ac:dyDescent="0.2">
      <c r="A3447" t="s">
        <v>92</v>
      </c>
      <c r="B3447" t="str">
        <f>VLOOKUP(A3447,product_hierarchy!$A$2:$C$43,2,FALSE)</f>
        <v>Other</v>
      </c>
      <c r="C3447" t="str">
        <f>VLOOKUP(A3447,product_hierarchy!$A$2:$C$43,3,FALSE)</f>
        <v>Percussion</v>
      </c>
      <c r="D3447" s="19">
        <v>0</v>
      </c>
      <c r="E3447" s="15">
        <v>44866</v>
      </c>
      <c r="F3447">
        <v>2</v>
      </c>
    </row>
    <row r="3448" spans="1:6" x14ac:dyDescent="0.2">
      <c r="A3448" t="s">
        <v>87</v>
      </c>
      <c r="B3448" t="str">
        <f>VLOOKUP(A3448,product_hierarchy!$A$2:$C$43,2,FALSE)</f>
        <v>Other</v>
      </c>
      <c r="C3448" t="str">
        <f>VLOOKUP(A3448,product_hierarchy!$A$2:$C$43,3,FALSE)</f>
        <v>Percussion</v>
      </c>
      <c r="D3448" s="19">
        <v>0</v>
      </c>
      <c r="E3448" s="15">
        <v>44866</v>
      </c>
      <c r="F3448">
        <v>2</v>
      </c>
    </row>
    <row r="3449" spans="1:6" x14ac:dyDescent="0.2">
      <c r="A3449" t="s">
        <v>88</v>
      </c>
      <c r="B3449" t="str">
        <f>VLOOKUP(A3449,product_hierarchy!$A$2:$C$43,2,FALSE)</f>
        <v>Other</v>
      </c>
      <c r="C3449" t="str">
        <f>VLOOKUP(A3449,product_hierarchy!$A$2:$C$43,3,FALSE)</f>
        <v>Percussion</v>
      </c>
      <c r="D3449" s="19">
        <v>0</v>
      </c>
      <c r="E3449" s="15">
        <v>44866</v>
      </c>
      <c r="F3449">
        <v>2</v>
      </c>
    </row>
    <row r="3450" spans="1:6" x14ac:dyDescent="0.2">
      <c r="A3450" t="s">
        <v>89</v>
      </c>
      <c r="B3450" t="str">
        <f>VLOOKUP(A3450,product_hierarchy!$A$2:$C$43,2,FALSE)</f>
        <v>Other</v>
      </c>
      <c r="C3450" t="str">
        <f>VLOOKUP(A3450,product_hierarchy!$A$2:$C$43,3,FALSE)</f>
        <v>Percussion</v>
      </c>
      <c r="D3450" s="19">
        <v>0</v>
      </c>
      <c r="E3450" s="15">
        <v>44866</v>
      </c>
      <c r="F3450">
        <v>2</v>
      </c>
    </row>
    <row r="3451" spans="1:6" x14ac:dyDescent="0.2">
      <c r="A3451" t="s">
        <v>94</v>
      </c>
      <c r="B3451" t="str">
        <f>VLOOKUP(A3451,product_hierarchy!$A$2:$C$43,2,FALSE)</f>
        <v>Other</v>
      </c>
      <c r="C3451" t="str">
        <f>VLOOKUP(A3451,product_hierarchy!$A$2:$C$43,3,FALSE)</f>
        <v>Percussion</v>
      </c>
      <c r="D3451" s="19">
        <v>0</v>
      </c>
      <c r="E3451" s="15">
        <v>44866</v>
      </c>
      <c r="F3451">
        <v>2</v>
      </c>
    </row>
    <row r="3452" spans="1:6" x14ac:dyDescent="0.2">
      <c r="A3452" t="s">
        <v>85</v>
      </c>
      <c r="B3452" t="str">
        <f>VLOOKUP(A3452,product_hierarchy!$A$2:$C$43,2,FALSE)</f>
        <v>Other</v>
      </c>
      <c r="C3452" t="str">
        <f>VLOOKUP(A3452,product_hierarchy!$A$2:$C$43,3,FALSE)</f>
        <v>Keyboards</v>
      </c>
      <c r="D3452" s="19">
        <v>0</v>
      </c>
      <c r="E3452" s="15">
        <v>44866</v>
      </c>
      <c r="F3452">
        <v>2</v>
      </c>
    </row>
    <row r="3453" spans="1:6" x14ac:dyDescent="0.2">
      <c r="A3453" t="s">
        <v>83</v>
      </c>
      <c r="B3453" t="str">
        <f>VLOOKUP(A3453,product_hierarchy!$A$2:$C$43,2,FALSE)</f>
        <v>Other</v>
      </c>
      <c r="C3453" t="str">
        <f>VLOOKUP(A3453,product_hierarchy!$A$2:$C$43,3,FALSE)</f>
        <v>Keyboards</v>
      </c>
      <c r="D3453" s="19">
        <v>0</v>
      </c>
      <c r="E3453" s="15">
        <v>44866</v>
      </c>
      <c r="F3453">
        <v>2</v>
      </c>
    </row>
    <row r="3454" spans="1:6" x14ac:dyDescent="0.2">
      <c r="A3454" t="s">
        <v>86</v>
      </c>
      <c r="B3454" t="str">
        <f>VLOOKUP(A3454,product_hierarchy!$A$2:$C$43,2,FALSE)</f>
        <v>Other</v>
      </c>
      <c r="C3454" t="str">
        <f>VLOOKUP(A3454,product_hierarchy!$A$2:$C$43,3,FALSE)</f>
        <v>Keyboards</v>
      </c>
      <c r="D3454" s="19">
        <v>0</v>
      </c>
      <c r="E3454" s="15">
        <v>44866</v>
      </c>
      <c r="F3454">
        <v>2</v>
      </c>
    </row>
    <row r="3455" spans="1:6" x14ac:dyDescent="0.2">
      <c r="A3455" t="s">
        <v>84</v>
      </c>
      <c r="B3455" t="str">
        <f>VLOOKUP(A3455,product_hierarchy!$A$2:$C$43,2,FALSE)</f>
        <v>Other</v>
      </c>
      <c r="C3455" t="str">
        <f>VLOOKUP(A3455,product_hierarchy!$A$2:$C$43,3,FALSE)</f>
        <v>Keyboards</v>
      </c>
      <c r="D3455" s="19">
        <v>0</v>
      </c>
      <c r="E3455" s="15">
        <v>44866</v>
      </c>
      <c r="F3455">
        <v>2</v>
      </c>
    </row>
    <row r="3456" spans="1:6" x14ac:dyDescent="0.2">
      <c r="A3456" t="s">
        <v>98</v>
      </c>
      <c r="B3456" t="str">
        <f>VLOOKUP(A3456,product_hierarchy!$A$2:$C$43,2,FALSE)</f>
        <v>Other</v>
      </c>
      <c r="C3456" t="str">
        <f>VLOOKUP(A3456,product_hierarchy!$A$2:$C$43,3,FALSE)</f>
        <v>Other</v>
      </c>
      <c r="D3456" s="19">
        <v>0</v>
      </c>
      <c r="E3456" s="15">
        <v>44866</v>
      </c>
      <c r="F3456">
        <v>2</v>
      </c>
    </row>
    <row r="3457" spans="1:6" x14ac:dyDescent="0.2">
      <c r="A3457" t="s">
        <v>91</v>
      </c>
      <c r="B3457" t="str">
        <f>VLOOKUP(A3457,product_hierarchy!$A$2:$C$43,2,FALSE)</f>
        <v>Other</v>
      </c>
      <c r="C3457" t="str">
        <f>VLOOKUP(A3457,product_hierarchy!$A$2:$C$43,3,FALSE)</f>
        <v>Percussion</v>
      </c>
      <c r="D3457" s="19">
        <v>0</v>
      </c>
      <c r="E3457" s="15">
        <v>44866</v>
      </c>
      <c r="F3457">
        <v>2</v>
      </c>
    </row>
    <row r="3458" spans="1:6" x14ac:dyDescent="0.2">
      <c r="A3458" t="s">
        <v>93</v>
      </c>
      <c r="B3458" t="str">
        <f>VLOOKUP(A3458,product_hierarchy!$A$2:$C$43,2,FALSE)</f>
        <v>Other</v>
      </c>
      <c r="C3458" t="str">
        <f>VLOOKUP(A3458,product_hierarchy!$A$2:$C$43,3,FALSE)</f>
        <v>Percussion</v>
      </c>
      <c r="D3458" s="19">
        <v>0</v>
      </c>
      <c r="E3458" s="15">
        <v>44866</v>
      </c>
      <c r="F3458">
        <v>2</v>
      </c>
    </row>
    <row r="3459" spans="1:6" x14ac:dyDescent="0.2">
      <c r="A3459" t="s">
        <v>97</v>
      </c>
      <c r="B3459" t="str">
        <f>VLOOKUP(A3459,product_hierarchy!$A$2:$C$43,2,FALSE)</f>
        <v>Other</v>
      </c>
      <c r="C3459" t="str">
        <f>VLOOKUP(A3459,product_hierarchy!$A$2:$C$43,3,FALSE)</f>
        <v>Percussion</v>
      </c>
      <c r="D3459" s="19">
        <v>0</v>
      </c>
      <c r="E3459" s="15">
        <v>44866</v>
      </c>
      <c r="F3459">
        <v>2</v>
      </c>
    </row>
    <row r="3460" spans="1:6" x14ac:dyDescent="0.2">
      <c r="A3460" t="s">
        <v>95</v>
      </c>
      <c r="B3460" t="str">
        <f>VLOOKUP(A3460,product_hierarchy!$A$2:$C$43,2,FALSE)</f>
        <v>Other</v>
      </c>
      <c r="C3460" t="str">
        <f>VLOOKUP(A3460,product_hierarchy!$A$2:$C$43,3,FALSE)</f>
        <v>Percussion</v>
      </c>
      <c r="D3460" s="19">
        <v>0</v>
      </c>
      <c r="E3460" s="15">
        <v>44866</v>
      </c>
      <c r="F3460">
        <v>2</v>
      </c>
    </row>
    <row r="3461" spans="1:6" x14ac:dyDescent="0.2">
      <c r="A3461" t="s">
        <v>99</v>
      </c>
      <c r="B3461" t="str">
        <f>VLOOKUP(A3461,product_hierarchy!$A$2:$C$43,2,FALSE)</f>
        <v>Other</v>
      </c>
      <c r="C3461" t="str">
        <f>VLOOKUP(A3461,product_hierarchy!$A$2:$C$43,3,FALSE)</f>
        <v>Other</v>
      </c>
      <c r="D3461" s="19">
        <v>0</v>
      </c>
      <c r="E3461" s="15">
        <v>44866</v>
      </c>
      <c r="F3461">
        <v>2</v>
      </c>
    </row>
    <row r="3462" spans="1:6" x14ac:dyDescent="0.2">
      <c r="A3462" t="s">
        <v>96</v>
      </c>
      <c r="B3462" t="str">
        <f>VLOOKUP(A3462,product_hierarchy!$A$2:$C$43,2,FALSE)</f>
        <v>Other</v>
      </c>
      <c r="C3462" t="str">
        <f>VLOOKUP(A3462,product_hierarchy!$A$2:$C$43,3,FALSE)</f>
        <v>Percussion</v>
      </c>
      <c r="D3462" s="19">
        <v>0</v>
      </c>
      <c r="E3462" s="15">
        <v>44866</v>
      </c>
      <c r="F3462">
        <v>2</v>
      </c>
    </row>
    <row r="3463" spans="1:6" x14ac:dyDescent="0.2">
      <c r="A3463" s="18" t="s">
        <v>100</v>
      </c>
      <c r="B3463" t="str">
        <f>VLOOKUP(A3463,product_hierarchy!$A$2:$C$43,2,FALSE)</f>
        <v>Other</v>
      </c>
      <c r="C3463" t="str">
        <f>VLOOKUP(A3463,product_hierarchy!$A$2:$C$43,3,FALSE)</f>
        <v>Other</v>
      </c>
      <c r="D3463" s="19">
        <v>0</v>
      </c>
      <c r="E3463" s="15">
        <v>44896</v>
      </c>
      <c r="F3463">
        <v>2</v>
      </c>
    </row>
    <row r="3464" spans="1:6" x14ac:dyDescent="0.2">
      <c r="A3464" t="s">
        <v>92</v>
      </c>
      <c r="B3464" t="str">
        <f>VLOOKUP(A3464,product_hierarchy!$A$2:$C$43,2,FALSE)</f>
        <v>Other</v>
      </c>
      <c r="C3464" t="str">
        <f>VLOOKUP(A3464,product_hierarchy!$A$2:$C$43,3,FALSE)</f>
        <v>Percussion</v>
      </c>
      <c r="D3464" s="19">
        <v>0</v>
      </c>
      <c r="E3464" s="15">
        <v>44896</v>
      </c>
      <c r="F3464">
        <v>2</v>
      </c>
    </row>
    <row r="3465" spans="1:6" x14ac:dyDescent="0.2">
      <c r="A3465" t="s">
        <v>87</v>
      </c>
      <c r="B3465" t="str">
        <f>VLOOKUP(A3465,product_hierarchy!$A$2:$C$43,2,FALSE)</f>
        <v>Other</v>
      </c>
      <c r="C3465" t="str">
        <f>VLOOKUP(A3465,product_hierarchy!$A$2:$C$43,3,FALSE)</f>
        <v>Percussion</v>
      </c>
      <c r="D3465" s="19">
        <v>0</v>
      </c>
      <c r="E3465" s="15">
        <v>44896</v>
      </c>
      <c r="F3465">
        <v>2</v>
      </c>
    </row>
    <row r="3466" spans="1:6" x14ac:dyDescent="0.2">
      <c r="A3466" t="s">
        <v>88</v>
      </c>
      <c r="B3466" t="str">
        <f>VLOOKUP(A3466,product_hierarchy!$A$2:$C$43,2,FALSE)</f>
        <v>Other</v>
      </c>
      <c r="C3466" t="str">
        <f>VLOOKUP(A3466,product_hierarchy!$A$2:$C$43,3,FALSE)</f>
        <v>Percussion</v>
      </c>
      <c r="D3466" s="19">
        <v>0</v>
      </c>
      <c r="E3466" s="15">
        <v>44896</v>
      </c>
      <c r="F3466">
        <v>2</v>
      </c>
    </row>
    <row r="3467" spans="1:6" x14ac:dyDescent="0.2">
      <c r="A3467" t="s">
        <v>89</v>
      </c>
      <c r="B3467" t="str">
        <f>VLOOKUP(A3467,product_hierarchy!$A$2:$C$43,2,FALSE)</f>
        <v>Other</v>
      </c>
      <c r="C3467" t="str">
        <f>VLOOKUP(A3467,product_hierarchy!$A$2:$C$43,3,FALSE)</f>
        <v>Percussion</v>
      </c>
      <c r="D3467" s="19">
        <v>0</v>
      </c>
      <c r="E3467" s="15">
        <v>44896</v>
      </c>
      <c r="F3467">
        <v>2</v>
      </c>
    </row>
    <row r="3468" spans="1:6" x14ac:dyDescent="0.2">
      <c r="A3468" t="s">
        <v>94</v>
      </c>
      <c r="B3468" t="str">
        <f>VLOOKUP(A3468,product_hierarchy!$A$2:$C$43,2,FALSE)</f>
        <v>Other</v>
      </c>
      <c r="C3468" t="str">
        <f>VLOOKUP(A3468,product_hierarchy!$A$2:$C$43,3,FALSE)</f>
        <v>Percussion</v>
      </c>
      <c r="D3468" s="19">
        <v>0</v>
      </c>
      <c r="E3468" s="15">
        <v>44896</v>
      </c>
      <c r="F3468">
        <v>2</v>
      </c>
    </row>
    <row r="3469" spans="1:6" x14ac:dyDescent="0.2">
      <c r="A3469" t="s">
        <v>85</v>
      </c>
      <c r="B3469" t="str">
        <f>VLOOKUP(A3469,product_hierarchy!$A$2:$C$43,2,FALSE)</f>
        <v>Other</v>
      </c>
      <c r="C3469" t="str">
        <f>VLOOKUP(A3469,product_hierarchy!$A$2:$C$43,3,FALSE)</f>
        <v>Keyboards</v>
      </c>
      <c r="D3469" s="19">
        <v>0</v>
      </c>
      <c r="E3469" s="15">
        <v>44896</v>
      </c>
      <c r="F3469">
        <v>2</v>
      </c>
    </row>
    <row r="3470" spans="1:6" x14ac:dyDescent="0.2">
      <c r="A3470" t="s">
        <v>83</v>
      </c>
      <c r="B3470" t="str">
        <f>VLOOKUP(A3470,product_hierarchy!$A$2:$C$43,2,FALSE)</f>
        <v>Other</v>
      </c>
      <c r="C3470" t="str">
        <f>VLOOKUP(A3470,product_hierarchy!$A$2:$C$43,3,FALSE)</f>
        <v>Keyboards</v>
      </c>
      <c r="D3470" s="19">
        <v>0</v>
      </c>
      <c r="E3470" s="15">
        <v>44896</v>
      </c>
      <c r="F3470">
        <v>2</v>
      </c>
    </row>
    <row r="3471" spans="1:6" x14ac:dyDescent="0.2">
      <c r="A3471" t="s">
        <v>86</v>
      </c>
      <c r="B3471" t="str">
        <f>VLOOKUP(A3471,product_hierarchy!$A$2:$C$43,2,FALSE)</f>
        <v>Other</v>
      </c>
      <c r="C3471" t="str">
        <f>VLOOKUP(A3471,product_hierarchy!$A$2:$C$43,3,FALSE)</f>
        <v>Keyboards</v>
      </c>
      <c r="D3471" s="19">
        <v>0</v>
      </c>
      <c r="E3471" s="15">
        <v>44896</v>
      </c>
      <c r="F3471">
        <v>2</v>
      </c>
    </row>
    <row r="3472" spans="1:6" x14ac:dyDescent="0.2">
      <c r="A3472" t="s">
        <v>84</v>
      </c>
      <c r="B3472" t="str">
        <f>VLOOKUP(A3472,product_hierarchy!$A$2:$C$43,2,FALSE)</f>
        <v>Other</v>
      </c>
      <c r="C3472" t="str">
        <f>VLOOKUP(A3472,product_hierarchy!$A$2:$C$43,3,FALSE)</f>
        <v>Keyboards</v>
      </c>
      <c r="D3472" s="19">
        <v>0</v>
      </c>
      <c r="E3472" s="15">
        <v>44896</v>
      </c>
      <c r="F3472">
        <v>2</v>
      </c>
    </row>
    <row r="3473" spans="1:6" x14ac:dyDescent="0.2">
      <c r="A3473" t="s">
        <v>98</v>
      </c>
      <c r="B3473" t="str">
        <f>VLOOKUP(A3473,product_hierarchy!$A$2:$C$43,2,FALSE)</f>
        <v>Other</v>
      </c>
      <c r="C3473" t="str">
        <f>VLOOKUP(A3473,product_hierarchy!$A$2:$C$43,3,FALSE)</f>
        <v>Other</v>
      </c>
      <c r="D3473" s="19">
        <v>0</v>
      </c>
      <c r="E3473" s="15">
        <v>44896</v>
      </c>
      <c r="F3473">
        <v>2</v>
      </c>
    </row>
    <row r="3474" spans="1:6" x14ac:dyDescent="0.2">
      <c r="A3474" t="s">
        <v>91</v>
      </c>
      <c r="B3474" t="str">
        <f>VLOOKUP(A3474,product_hierarchy!$A$2:$C$43,2,FALSE)</f>
        <v>Other</v>
      </c>
      <c r="C3474" t="str">
        <f>VLOOKUP(A3474,product_hierarchy!$A$2:$C$43,3,FALSE)</f>
        <v>Percussion</v>
      </c>
      <c r="D3474" s="19">
        <v>0</v>
      </c>
      <c r="E3474" s="15">
        <v>44896</v>
      </c>
      <c r="F3474">
        <v>2</v>
      </c>
    </row>
    <row r="3475" spans="1:6" x14ac:dyDescent="0.2">
      <c r="A3475" t="s">
        <v>93</v>
      </c>
      <c r="B3475" t="str">
        <f>VLOOKUP(A3475,product_hierarchy!$A$2:$C$43,2,FALSE)</f>
        <v>Other</v>
      </c>
      <c r="C3475" t="str">
        <f>VLOOKUP(A3475,product_hierarchy!$A$2:$C$43,3,FALSE)</f>
        <v>Percussion</v>
      </c>
      <c r="D3475" s="19">
        <v>0</v>
      </c>
      <c r="E3475" s="15">
        <v>44896</v>
      </c>
      <c r="F3475">
        <v>2</v>
      </c>
    </row>
    <row r="3476" spans="1:6" x14ac:dyDescent="0.2">
      <c r="A3476" t="s">
        <v>97</v>
      </c>
      <c r="B3476" t="str">
        <f>VLOOKUP(A3476,product_hierarchy!$A$2:$C$43,2,FALSE)</f>
        <v>Other</v>
      </c>
      <c r="C3476" t="str">
        <f>VLOOKUP(A3476,product_hierarchy!$A$2:$C$43,3,FALSE)</f>
        <v>Percussion</v>
      </c>
      <c r="D3476" s="19">
        <v>0</v>
      </c>
      <c r="E3476" s="15">
        <v>44896</v>
      </c>
      <c r="F3476">
        <v>2</v>
      </c>
    </row>
    <row r="3477" spans="1:6" x14ac:dyDescent="0.2">
      <c r="A3477" t="s">
        <v>95</v>
      </c>
      <c r="B3477" t="str">
        <f>VLOOKUP(A3477,product_hierarchy!$A$2:$C$43,2,FALSE)</f>
        <v>Other</v>
      </c>
      <c r="C3477" t="str">
        <f>VLOOKUP(A3477,product_hierarchy!$A$2:$C$43,3,FALSE)</f>
        <v>Percussion</v>
      </c>
      <c r="D3477" s="19">
        <v>0</v>
      </c>
      <c r="E3477" s="15">
        <v>44896</v>
      </c>
      <c r="F3477">
        <v>2</v>
      </c>
    </row>
    <row r="3478" spans="1:6" x14ac:dyDescent="0.2">
      <c r="A3478" t="s">
        <v>99</v>
      </c>
      <c r="B3478" t="str">
        <f>VLOOKUP(A3478,product_hierarchy!$A$2:$C$43,2,FALSE)</f>
        <v>Other</v>
      </c>
      <c r="C3478" t="str">
        <f>VLOOKUP(A3478,product_hierarchy!$A$2:$C$43,3,FALSE)</f>
        <v>Other</v>
      </c>
      <c r="D3478" s="19">
        <v>0</v>
      </c>
      <c r="E3478" s="15">
        <v>44896</v>
      </c>
      <c r="F3478">
        <v>2</v>
      </c>
    </row>
    <row r="3479" spans="1:6" x14ac:dyDescent="0.2">
      <c r="A3479" t="s">
        <v>96</v>
      </c>
      <c r="B3479" t="str">
        <f>VLOOKUP(A3479,product_hierarchy!$A$2:$C$43,2,FALSE)</f>
        <v>Other</v>
      </c>
      <c r="C3479" t="str">
        <f>VLOOKUP(A3479,product_hierarchy!$A$2:$C$43,3,FALSE)</f>
        <v>Percussion</v>
      </c>
      <c r="D3479" s="19">
        <v>0</v>
      </c>
      <c r="E3479" s="15">
        <v>44896</v>
      </c>
      <c r="F3479">
        <v>2</v>
      </c>
    </row>
    <row r="3480" spans="1:6" x14ac:dyDescent="0.2">
      <c r="A3480" s="18" t="s">
        <v>100</v>
      </c>
      <c r="B3480" t="str">
        <f>VLOOKUP(A3480,product_hierarchy!$A$2:$C$43,2,FALSE)</f>
        <v>Other</v>
      </c>
      <c r="C3480" t="str">
        <f>VLOOKUP(A3480,product_hierarchy!$A$2:$C$43,3,FALSE)</f>
        <v>Other</v>
      </c>
      <c r="D3480" s="19">
        <v>19212111.278399333</v>
      </c>
      <c r="E3480" s="15">
        <v>44562</v>
      </c>
      <c r="F3480">
        <v>3</v>
      </c>
    </row>
    <row r="3481" spans="1:6" x14ac:dyDescent="0.2">
      <c r="A3481" t="s">
        <v>92</v>
      </c>
      <c r="B3481" t="str">
        <f>VLOOKUP(A3481,product_hierarchy!$A$2:$C$43,2,FALSE)</f>
        <v>Other</v>
      </c>
      <c r="C3481" t="str">
        <f>VLOOKUP(A3481,product_hierarchy!$A$2:$C$43,3,FALSE)</f>
        <v>Percussion</v>
      </c>
      <c r="D3481" s="19">
        <v>4453912.3397245687</v>
      </c>
      <c r="E3481" s="15">
        <v>44562</v>
      </c>
      <c r="F3481">
        <v>3</v>
      </c>
    </row>
    <row r="3482" spans="1:6" x14ac:dyDescent="0.2">
      <c r="A3482" t="s">
        <v>87</v>
      </c>
      <c r="B3482" t="str">
        <f>VLOOKUP(A3482,product_hierarchy!$A$2:$C$43,2,FALSE)</f>
        <v>Other</v>
      </c>
      <c r="C3482" t="str">
        <f>VLOOKUP(A3482,product_hierarchy!$A$2:$C$43,3,FALSE)</f>
        <v>Percussion</v>
      </c>
      <c r="D3482" s="19">
        <v>631651135.49713159</v>
      </c>
      <c r="E3482" s="15">
        <v>44562</v>
      </c>
      <c r="F3482">
        <v>3</v>
      </c>
    </row>
    <row r="3483" spans="1:6" x14ac:dyDescent="0.2">
      <c r="A3483" t="s">
        <v>88</v>
      </c>
      <c r="B3483" t="str">
        <f>VLOOKUP(A3483,product_hierarchy!$A$2:$C$43,2,FALSE)</f>
        <v>Other</v>
      </c>
      <c r="C3483" t="str">
        <f>VLOOKUP(A3483,product_hierarchy!$A$2:$C$43,3,FALSE)</f>
        <v>Percussion</v>
      </c>
      <c r="D3483" s="19">
        <v>128233950.79015659</v>
      </c>
      <c r="E3483" s="15">
        <v>44562</v>
      </c>
      <c r="F3483">
        <v>3</v>
      </c>
    </row>
    <row r="3484" spans="1:6" x14ac:dyDescent="0.2">
      <c r="A3484" t="s">
        <v>89</v>
      </c>
      <c r="B3484" t="str">
        <f>VLOOKUP(A3484,product_hierarchy!$A$2:$C$43,2,FALSE)</f>
        <v>Other</v>
      </c>
      <c r="C3484" t="str">
        <f>VLOOKUP(A3484,product_hierarchy!$A$2:$C$43,3,FALSE)</f>
        <v>Percussion</v>
      </c>
      <c r="D3484" s="19">
        <v>100139464.4276356</v>
      </c>
      <c r="E3484" s="15">
        <v>44562</v>
      </c>
      <c r="F3484">
        <v>3</v>
      </c>
    </row>
    <row r="3485" spans="1:6" x14ac:dyDescent="0.2">
      <c r="A3485" t="s">
        <v>94</v>
      </c>
      <c r="B3485" t="str">
        <f>VLOOKUP(A3485,product_hierarchy!$A$2:$C$43,2,FALSE)</f>
        <v>Other</v>
      </c>
      <c r="C3485" t="str">
        <f>VLOOKUP(A3485,product_hierarchy!$A$2:$C$43,3,FALSE)</f>
        <v>Percussion</v>
      </c>
      <c r="D3485" s="19">
        <v>25877149.291904353</v>
      </c>
      <c r="E3485" s="15">
        <v>44562</v>
      </c>
      <c r="F3485">
        <v>3</v>
      </c>
    </row>
    <row r="3486" spans="1:6" x14ac:dyDescent="0.2">
      <c r="A3486" t="s">
        <v>85</v>
      </c>
      <c r="B3486" t="str">
        <f>VLOOKUP(A3486,product_hierarchy!$A$2:$C$43,2,FALSE)</f>
        <v>Other</v>
      </c>
      <c r="C3486" t="str">
        <f>VLOOKUP(A3486,product_hierarchy!$A$2:$C$43,3,FALSE)</f>
        <v>Keyboards</v>
      </c>
      <c r="D3486" s="19">
        <v>28901155.7773537</v>
      </c>
      <c r="E3486" s="15">
        <v>44562</v>
      </c>
      <c r="F3486">
        <v>3</v>
      </c>
    </row>
    <row r="3487" spans="1:6" x14ac:dyDescent="0.2">
      <c r="A3487" t="s">
        <v>83</v>
      </c>
      <c r="B3487" t="str">
        <f>VLOOKUP(A3487,product_hierarchy!$A$2:$C$43,2,FALSE)</f>
        <v>Other</v>
      </c>
      <c r="C3487" t="str">
        <f>VLOOKUP(A3487,product_hierarchy!$A$2:$C$43,3,FALSE)</f>
        <v>Keyboards</v>
      </c>
      <c r="D3487" s="19">
        <v>215268671.37005135</v>
      </c>
      <c r="E3487" s="15">
        <v>44562</v>
      </c>
      <c r="F3487">
        <v>3</v>
      </c>
    </row>
    <row r="3488" spans="1:6" x14ac:dyDescent="0.2">
      <c r="A3488" t="s">
        <v>86</v>
      </c>
      <c r="B3488" t="str">
        <f>VLOOKUP(A3488,product_hierarchy!$A$2:$C$43,2,FALSE)</f>
        <v>Other</v>
      </c>
      <c r="C3488" t="str">
        <f>VLOOKUP(A3488,product_hierarchy!$A$2:$C$43,3,FALSE)</f>
        <v>Keyboards</v>
      </c>
      <c r="D3488" s="19">
        <v>80565321.231474921</v>
      </c>
      <c r="E3488" s="15">
        <v>44562</v>
      </c>
      <c r="F3488">
        <v>3</v>
      </c>
    </row>
    <row r="3489" spans="1:6" x14ac:dyDescent="0.2">
      <c r="A3489" t="s">
        <v>84</v>
      </c>
      <c r="B3489" t="str">
        <f>VLOOKUP(A3489,product_hierarchy!$A$2:$C$43,2,FALSE)</f>
        <v>Other</v>
      </c>
      <c r="C3489" t="str">
        <f>VLOOKUP(A3489,product_hierarchy!$A$2:$C$43,3,FALSE)</f>
        <v>Keyboards</v>
      </c>
      <c r="D3489" s="19">
        <v>542572934.71808922</v>
      </c>
      <c r="E3489" s="15">
        <v>44562</v>
      </c>
      <c r="F3489">
        <v>3</v>
      </c>
    </row>
    <row r="3490" spans="1:6" x14ac:dyDescent="0.2">
      <c r="A3490" t="s">
        <v>98</v>
      </c>
      <c r="B3490" t="str">
        <f>VLOOKUP(A3490,product_hierarchy!$A$2:$C$43,2,FALSE)</f>
        <v>Other</v>
      </c>
      <c r="C3490" t="str">
        <f>VLOOKUP(A3490,product_hierarchy!$A$2:$C$43,3,FALSE)</f>
        <v>Other</v>
      </c>
      <c r="D3490" s="19">
        <v>3854189.7701212466</v>
      </c>
      <c r="E3490" s="15">
        <v>44562</v>
      </c>
      <c r="F3490">
        <v>3</v>
      </c>
    </row>
    <row r="3491" spans="1:6" x14ac:dyDescent="0.2">
      <c r="A3491" t="s">
        <v>91</v>
      </c>
      <c r="B3491" t="str">
        <f>VLOOKUP(A3491,product_hierarchy!$A$2:$C$43,2,FALSE)</f>
        <v>Other</v>
      </c>
      <c r="C3491" t="str">
        <f>VLOOKUP(A3491,product_hierarchy!$A$2:$C$43,3,FALSE)</f>
        <v>Percussion</v>
      </c>
      <c r="D3491" s="19">
        <v>285690215.42626387</v>
      </c>
      <c r="E3491" s="15">
        <v>44562</v>
      </c>
      <c r="F3491">
        <v>3</v>
      </c>
    </row>
    <row r="3492" spans="1:6" x14ac:dyDescent="0.2">
      <c r="A3492" t="s">
        <v>93</v>
      </c>
      <c r="B3492" t="str">
        <f>VLOOKUP(A3492,product_hierarchy!$A$2:$C$43,2,FALSE)</f>
        <v>Other</v>
      </c>
      <c r="C3492" t="str">
        <f>VLOOKUP(A3492,product_hierarchy!$A$2:$C$43,3,FALSE)</f>
        <v>Percussion</v>
      </c>
      <c r="D3492" s="19">
        <v>98459997.064425379</v>
      </c>
      <c r="E3492" s="15">
        <v>44562</v>
      </c>
      <c r="F3492">
        <v>3</v>
      </c>
    </row>
    <row r="3493" spans="1:6" x14ac:dyDescent="0.2">
      <c r="A3493" t="s">
        <v>97</v>
      </c>
      <c r="B3493" t="str">
        <f>VLOOKUP(A3493,product_hierarchy!$A$2:$C$43,2,FALSE)</f>
        <v>Other</v>
      </c>
      <c r="C3493" t="str">
        <f>VLOOKUP(A3493,product_hierarchy!$A$2:$C$43,3,FALSE)</f>
        <v>Percussion</v>
      </c>
      <c r="D3493" s="19">
        <v>0</v>
      </c>
      <c r="E3493" s="15">
        <v>44562</v>
      </c>
      <c r="F3493">
        <v>3</v>
      </c>
    </row>
    <row r="3494" spans="1:6" x14ac:dyDescent="0.2">
      <c r="A3494" t="s">
        <v>95</v>
      </c>
      <c r="B3494" t="str">
        <f>VLOOKUP(A3494,product_hierarchy!$A$2:$C$43,2,FALSE)</f>
        <v>Other</v>
      </c>
      <c r="C3494" t="str">
        <f>VLOOKUP(A3494,product_hierarchy!$A$2:$C$43,3,FALSE)</f>
        <v>Percussion</v>
      </c>
      <c r="D3494" s="19">
        <v>4814227.419296925</v>
      </c>
      <c r="E3494" s="15">
        <v>44562</v>
      </c>
      <c r="F3494">
        <v>3</v>
      </c>
    </row>
    <row r="3495" spans="1:6" x14ac:dyDescent="0.2">
      <c r="A3495" t="s">
        <v>99</v>
      </c>
      <c r="B3495" t="str">
        <f>VLOOKUP(A3495,product_hierarchy!$A$2:$C$43,2,FALSE)</f>
        <v>Other</v>
      </c>
      <c r="C3495" t="str">
        <f>VLOOKUP(A3495,product_hierarchy!$A$2:$C$43,3,FALSE)</f>
        <v>Other</v>
      </c>
      <c r="D3495" s="19">
        <v>45121459.619449899</v>
      </c>
      <c r="E3495" s="15">
        <v>44562</v>
      </c>
      <c r="F3495">
        <v>3</v>
      </c>
    </row>
    <row r="3496" spans="1:6" x14ac:dyDescent="0.2">
      <c r="A3496" t="s">
        <v>96</v>
      </c>
      <c r="B3496" t="str">
        <f>VLOOKUP(A3496,product_hierarchy!$A$2:$C$43,2,FALSE)</f>
        <v>Other</v>
      </c>
      <c r="C3496" t="str">
        <f>VLOOKUP(A3496,product_hierarchy!$A$2:$C$43,3,FALSE)</f>
        <v>Percussion</v>
      </c>
      <c r="D3496" s="19">
        <v>6233523.5644167233</v>
      </c>
      <c r="E3496" s="15">
        <v>44562</v>
      </c>
      <c r="F3496">
        <v>3</v>
      </c>
    </row>
    <row r="3497" spans="1:6" x14ac:dyDescent="0.2">
      <c r="A3497" s="18" t="s">
        <v>100</v>
      </c>
      <c r="B3497" t="str">
        <f>VLOOKUP(A3497,product_hierarchy!$A$2:$C$43,2,FALSE)</f>
        <v>Other</v>
      </c>
      <c r="C3497" t="str">
        <f>VLOOKUP(A3497,product_hierarchy!$A$2:$C$43,3,FALSE)</f>
        <v>Other</v>
      </c>
      <c r="D3497" s="19">
        <v>17460980.752135672</v>
      </c>
      <c r="E3497" s="15">
        <v>44593</v>
      </c>
      <c r="F3497">
        <v>3</v>
      </c>
    </row>
    <row r="3498" spans="1:6" x14ac:dyDescent="0.2">
      <c r="A3498" t="s">
        <v>92</v>
      </c>
      <c r="B3498" t="str">
        <f>VLOOKUP(A3498,product_hierarchy!$A$2:$C$43,2,FALSE)</f>
        <v>Other</v>
      </c>
      <c r="C3498" t="str">
        <f>VLOOKUP(A3498,product_hierarchy!$A$2:$C$43,3,FALSE)</f>
        <v>Percussion</v>
      </c>
      <c r="D3498" s="19">
        <v>4452954.413897017</v>
      </c>
      <c r="E3498" s="15">
        <v>44593</v>
      </c>
      <c r="F3498">
        <v>3</v>
      </c>
    </row>
    <row r="3499" spans="1:6" x14ac:dyDescent="0.2">
      <c r="A3499" t="s">
        <v>87</v>
      </c>
      <c r="B3499" t="str">
        <f>VLOOKUP(A3499,product_hierarchy!$A$2:$C$43,2,FALSE)</f>
        <v>Other</v>
      </c>
      <c r="C3499" t="str">
        <f>VLOOKUP(A3499,product_hierarchy!$A$2:$C$43,3,FALSE)</f>
        <v>Percussion</v>
      </c>
      <c r="D3499" s="19">
        <v>642610289.74891567</v>
      </c>
      <c r="E3499" s="15">
        <v>44593</v>
      </c>
      <c r="F3499">
        <v>3</v>
      </c>
    </row>
    <row r="3500" spans="1:6" x14ac:dyDescent="0.2">
      <c r="A3500" t="s">
        <v>88</v>
      </c>
      <c r="B3500" t="str">
        <f>VLOOKUP(A3500,product_hierarchy!$A$2:$C$43,2,FALSE)</f>
        <v>Other</v>
      </c>
      <c r="C3500" t="str">
        <f>VLOOKUP(A3500,product_hierarchy!$A$2:$C$43,3,FALSE)</f>
        <v>Percussion</v>
      </c>
      <c r="D3500" s="19">
        <v>107923220.40765278</v>
      </c>
      <c r="E3500" s="15">
        <v>44593</v>
      </c>
      <c r="F3500">
        <v>3</v>
      </c>
    </row>
    <row r="3501" spans="1:6" x14ac:dyDescent="0.2">
      <c r="A3501" t="s">
        <v>89</v>
      </c>
      <c r="B3501" t="str">
        <f>VLOOKUP(A3501,product_hierarchy!$A$2:$C$43,2,FALSE)</f>
        <v>Other</v>
      </c>
      <c r="C3501" t="str">
        <f>VLOOKUP(A3501,product_hierarchy!$A$2:$C$43,3,FALSE)</f>
        <v>Percussion</v>
      </c>
      <c r="D3501" s="19">
        <v>96797798.929430455</v>
      </c>
      <c r="E3501" s="15">
        <v>44593</v>
      </c>
      <c r="F3501">
        <v>3</v>
      </c>
    </row>
    <row r="3502" spans="1:6" x14ac:dyDescent="0.2">
      <c r="A3502" t="s">
        <v>94</v>
      </c>
      <c r="B3502" t="str">
        <f>VLOOKUP(A3502,product_hierarchy!$A$2:$C$43,2,FALSE)</f>
        <v>Other</v>
      </c>
      <c r="C3502" t="str">
        <f>VLOOKUP(A3502,product_hierarchy!$A$2:$C$43,3,FALSE)</f>
        <v>Percussion</v>
      </c>
      <c r="D3502" s="19">
        <v>24831305.381567217</v>
      </c>
      <c r="E3502" s="15">
        <v>44593</v>
      </c>
      <c r="F3502">
        <v>3</v>
      </c>
    </row>
    <row r="3503" spans="1:6" x14ac:dyDescent="0.2">
      <c r="A3503" t="s">
        <v>85</v>
      </c>
      <c r="B3503" t="str">
        <f>VLOOKUP(A3503,product_hierarchy!$A$2:$C$43,2,FALSE)</f>
        <v>Other</v>
      </c>
      <c r="C3503" t="str">
        <f>VLOOKUP(A3503,product_hierarchy!$A$2:$C$43,3,FALSE)</f>
        <v>Keyboards</v>
      </c>
      <c r="D3503" s="19">
        <v>27286756.713355176</v>
      </c>
      <c r="E3503" s="15">
        <v>44593</v>
      </c>
      <c r="F3503">
        <v>3</v>
      </c>
    </row>
    <row r="3504" spans="1:6" x14ac:dyDescent="0.2">
      <c r="A3504" t="s">
        <v>83</v>
      </c>
      <c r="B3504" t="str">
        <f>VLOOKUP(A3504,product_hierarchy!$A$2:$C$43,2,FALSE)</f>
        <v>Other</v>
      </c>
      <c r="C3504" t="str">
        <f>VLOOKUP(A3504,product_hierarchy!$A$2:$C$43,3,FALSE)</f>
        <v>Keyboards</v>
      </c>
      <c r="D3504" s="19">
        <v>203319604.69001803</v>
      </c>
      <c r="E3504" s="15">
        <v>44593</v>
      </c>
      <c r="F3504">
        <v>3</v>
      </c>
    </row>
    <row r="3505" spans="1:6" x14ac:dyDescent="0.2">
      <c r="A3505" t="s">
        <v>86</v>
      </c>
      <c r="B3505" t="str">
        <f>VLOOKUP(A3505,product_hierarchy!$A$2:$C$43,2,FALSE)</f>
        <v>Other</v>
      </c>
      <c r="C3505" t="str">
        <f>VLOOKUP(A3505,product_hierarchy!$A$2:$C$43,3,FALSE)</f>
        <v>Keyboards</v>
      </c>
      <c r="D3505" s="19">
        <v>77056289.863844737</v>
      </c>
      <c r="E3505" s="15">
        <v>44593</v>
      </c>
      <c r="F3505">
        <v>3</v>
      </c>
    </row>
    <row r="3506" spans="1:6" x14ac:dyDescent="0.2">
      <c r="A3506" t="s">
        <v>84</v>
      </c>
      <c r="B3506" t="str">
        <f>VLOOKUP(A3506,product_hierarchy!$A$2:$C$43,2,FALSE)</f>
        <v>Other</v>
      </c>
      <c r="C3506" t="str">
        <f>VLOOKUP(A3506,product_hierarchy!$A$2:$C$43,3,FALSE)</f>
        <v>Keyboards</v>
      </c>
      <c r="D3506" s="19">
        <v>512058124.01628304</v>
      </c>
      <c r="E3506" s="15">
        <v>44593</v>
      </c>
      <c r="F3506">
        <v>3</v>
      </c>
    </row>
    <row r="3507" spans="1:6" x14ac:dyDescent="0.2">
      <c r="A3507" t="s">
        <v>98</v>
      </c>
      <c r="B3507" t="str">
        <f>VLOOKUP(A3507,product_hierarchy!$A$2:$C$43,2,FALSE)</f>
        <v>Other</v>
      </c>
      <c r="C3507" t="str">
        <f>VLOOKUP(A3507,product_hierarchy!$A$2:$C$43,3,FALSE)</f>
        <v>Other</v>
      </c>
      <c r="D3507" s="19">
        <v>1708992.0542466729</v>
      </c>
      <c r="E3507" s="15">
        <v>44593</v>
      </c>
      <c r="F3507">
        <v>3</v>
      </c>
    </row>
    <row r="3508" spans="1:6" x14ac:dyDescent="0.2">
      <c r="A3508" t="s">
        <v>91</v>
      </c>
      <c r="B3508" t="str">
        <f>VLOOKUP(A3508,product_hierarchy!$A$2:$C$43,2,FALSE)</f>
        <v>Other</v>
      </c>
      <c r="C3508" t="str">
        <f>VLOOKUP(A3508,product_hierarchy!$A$2:$C$43,3,FALSE)</f>
        <v>Percussion</v>
      </c>
      <c r="D3508" s="19">
        <v>263146755.25100484</v>
      </c>
      <c r="E3508" s="15">
        <v>44593</v>
      </c>
      <c r="F3508">
        <v>3</v>
      </c>
    </row>
    <row r="3509" spans="1:6" x14ac:dyDescent="0.2">
      <c r="A3509" t="s">
        <v>93</v>
      </c>
      <c r="B3509" t="str">
        <f>VLOOKUP(A3509,product_hierarchy!$A$2:$C$43,2,FALSE)</f>
        <v>Other</v>
      </c>
      <c r="C3509" t="str">
        <f>VLOOKUP(A3509,product_hierarchy!$A$2:$C$43,3,FALSE)</f>
        <v>Percussion</v>
      </c>
      <c r="D3509" s="19">
        <v>103481139.35768437</v>
      </c>
      <c r="E3509" s="15">
        <v>44593</v>
      </c>
      <c r="F3509">
        <v>3</v>
      </c>
    </row>
    <row r="3510" spans="1:6" x14ac:dyDescent="0.2">
      <c r="A3510" t="s">
        <v>97</v>
      </c>
      <c r="B3510" t="str">
        <f>VLOOKUP(A3510,product_hierarchy!$A$2:$C$43,2,FALSE)</f>
        <v>Other</v>
      </c>
      <c r="C3510" t="str">
        <f>VLOOKUP(A3510,product_hierarchy!$A$2:$C$43,3,FALSE)</f>
        <v>Percussion</v>
      </c>
      <c r="D3510" s="19">
        <v>0</v>
      </c>
      <c r="E3510" s="15">
        <v>44593</v>
      </c>
      <c r="F3510">
        <v>3</v>
      </c>
    </row>
    <row r="3511" spans="1:6" x14ac:dyDescent="0.2">
      <c r="A3511" t="s">
        <v>95</v>
      </c>
      <c r="B3511" t="str">
        <f>VLOOKUP(A3511,product_hierarchy!$A$2:$C$43,2,FALSE)</f>
        <v>Other</v>
      </c>
      <c r="C3511" t="str">
        <f>VLOOKUP(A3511,product_hierarchy!$A$2:$C$43,3,FALSE)</f>
        <v>Percussion</v>
      </c>
      <c r="D3511" s="19">
        <v>4804313.7594462726</v>
      </c>
      <c r="E3511" s="15">
        <v>44593</v>
      </c>
      <c r="F3511">
        <v>3</v>
      </c>
    </row>
    <row r="3512" spans="1:6" x14ac:dyDescent="0.2">
      <c r="A3512" t="s">
        <v>99</v>
      </c>
      <c r="B3512" t="str">
        <f>VLOOKUP(A3512,product_hierarchy!$A$2:$C$43,2,FALSE)</f>
        <v>Other</v>
      </c>
      <c r="C3512" t="str">
        <f>VLOOKUP(A3512,product_hierarchy!$A$2:$C$43,3,FALSE)</f>
        <v>Other</v>
      </c>
      <c r="D3512" s="19">
        <v>31377095.132901914</v>
      </c>
      <c r="E3512" s="15">
        <v>44593</v>
      </c>
      <c r="F3512">
        <v>3</v>
      </c>
    </row>
    <row r="3513" spans="1:6" x14ac:dyDescent="0.2">
      <c r="A3513" t="s">
        <v>96</v>
      </c>
      <c r="B3513" t="str">
        <f>VLOOKUP(A3513,product_hierarchy!$A$2:$C$43,2,FALSE)</f>
        <v>Other</v>
      </c>
      <c r="C3513" t="str">
        <f>VLOOKUP(A3513,product_hierarchy!$A$2:$C$43,3,FALSE)</f>
        <v>Percussion</v>
      </c>
      <c r="D3513" s="19">
        <v>6220687.2301710788</v>
      </c>
      <c r="E3513" s="15">
        <v>44593</v>
      </c>
      <c r="F3513">
        <v>3</v>
      </c>
    </row>
    <row r="3514" spans="1:6" x14ac:dyDescent="0.2">
      <c r="A3514" s="18" t="s">
        <v>100</v>
      </c>
      <c r="B3514" t="str">
        <f>VLOOKUP(A3514,product_hierarchy!$A$2:$C$43,2,FALSE)</f>
        <v>Other</v>
      </c>
      <c r="C3514" t="str">
        <f>VLOOKUP(A3514,product_hierarchy!$A$2:$C$43,3,FALSE)</f>
        <v>Other</v>
      </c>
      <c r="D3514" s="19">
        <v>15302944.379167743</v>
      </c>
      <c r="E3514" s="15">
        <v>44621</v>
      </c>
      <c r="F3514">
        <v>3</v>
      </c>
    </row>
    <row r="3515" spans="1:6" x14ac:dyDescent="0.2">
      <c r="A3515" t="s">
        <v>92</v>
      </c>
      <c r="B3515" t="str">
        <f>VLOOKUP(A3515,product_hierarchy!$A$2:$C$43,2,FALSE)</f>
        <v>Other</v>
      </c>
      <c r="C3515" t="str">
        <f>VLOOKUP(A3515,product_hierarchy!$A$2:$C$43,3,FALSE)</f>
        <v>Percussion</v>
      </c>
      <c r="D3515" s="19">
        <v>4690368.673496169</v>
      </c>
      <c r="E3515" s="15">
        <v>44621</v>
      </c>
      <c r="F3515">
        <v>3</v>
      </c>
    </row>
    <row r="3516" spans="1:6" x14ac:dyDescent="0.2">
      <c r="A3516" t="s">
        <v>87</v>
      </c>
      <c r="B3516" t="str">
        <f>VLOOKUP(A3516,product_hierarchy!$A$2:$C$43,2,FALSE)</f>
        <v>Other</v>
      </c>
      <c r="C3516" t="str">
        <f>VLOOKUP(A3516,product_hierarchy!$A$2:$C$43,3,FALSE)</f>
        <v>Percussion</v>
      </c>
      <c r="D3516" s="19">
        <v>668785812.6108892</v>
      </c>
      <c r="E3516" s="15">
        <v>44621</v>
      </c>
      <c r="F3516">
        <v>3</v>
      </c>
    </row>
    <row r="3517" spans="1:6" x14ac:dyDescent="0.2">
      <c r="A3517" t="s">
        <v>88</v>
      </c>
      <c r="B3517" t="str">
        <f>VLOOKUP(A3517,product_hierarchy!$A$2:$C$43,2,FALSE)</f>
        <v>Other</v>
      </c>
      <c r="C3517" t="str">
        <f>VLOOKUP(A3517,product_hierarchy!$A$2:$C$43,3,FALSE)</f>
        <v>Percussion</v>
      </c>
      <c r="D3517" s="19">
        <v>134985615.22329229</v>
      </c>
      <c r="E3517" s="15">
        <v>44621</v>
      </c>
      <c r="F3517">
        <v>3</v>
      </c>
    </row>
    <row r="3518" spans="1:6" x14ac:dyDescent="0.2">
      <c r="A3518" t="s">
        <v>89</v>
      </c>
      <c r="B3518" t="str">
        <f>VLOOKUP(A3518,product_hierarchy!$A$2:$C$43,2,FALSE)</f>
        <v>Other</v>
      </c>
      <c r="C3518" t="str">
        <f>VLOOKUP(A3518,product_hierarchy!$A$2:$C$43,3,FALSE)</f>
        <v>Percussion</v>
      </c>
      <c r="D3518" s="19">
        <v>106818988.76024279</v>
      </c>
      <c r="E3518" s="15">
        <v>44621</v>
      </c>
      <c r="F3518">
        <v>3</v>
      </c>
    </row>
    <row r="3519" spans="1:6" x14ac:dyDescent="0.2">
      <c r="A3519" t="s">
        <v>94</v>
      </c>
      <c r="B3519" t="str">
        <f>VLOOKUP(A3519,product_hierarchy!$A$2:$C$43,2,FALSE)</f>
        <v>Other</v>
      </c>
      <c r="C3519" t="str">
        <f>VLOOKUP(A3519,product_hierarchy!$A$2:$C$43,3,FALSE)</f>
        <v>Percussion</v>
      </c>
      <c r="D3519" s="19">
        <v>27604446.37899141</v>
      </c>
      <c r="E3519" s="15">
        <v>44621</v>
      </c>
      <c r="F3519">
        <v>3</v>
      </c>
    </row>
    <row r="3520" spans="1:6" x14ac:dyDescent="0.2">
      <c r="A3520" t="s">
        <v>85</v>
      </c>
      <c r="B3520" t="str">
        <f>VLOOKUP(A3520,product_hierarchy!$A$2:$C$43,2,FALSE)</f>
        <v>Other</v>
      </c>
      <c r="C3520" t="str">
        <f>VLOOKUP(A3520,product_hierarchy!$A$2:$C$43,3,FALSE)</f>
        <v>Keyboards</v>
      </c>
      <c r="D3520" s="19">
        <v>29001312.155081403</v>
      </c>
      <c r="E3520" s="15">
        <v>44621</v>
      </c>
      <c r="F3520">
        <v>3</v>
      </c>
    </row>
    <row r="3521" spans="1:6" x14ac:dyDescent="0.2">
      <c r="A3521" t="s">
        <v>83</v>
      </c>
      <c r="B3521" t="str">
        <f>VLOOKUP(A3521,product_hierarchy!$A$2:$C$43,2,FALSE)</f>
        <v>Other</v>
      </c>
      <c r="C3521" t="str">
        <f>VLOOKUP(A3521,product_hierarchy!$A$2:$C$43,3,FALSE)</f>
        <v>Keyboards</v>
      </c>
      <c r="D3521" s="19">
        <v>202221401.37001765</v>
      </c>
      <c r="E3521" s="15">
        <v>44621</v>
      </c>
      <c r="F3521">
        <v>3</v>
      </c>
    </row>
    <row r="3522" spans="1:6" x14ac:dyDescent="0.2">
      <c r="A3522" t="s">
        <v>86</v>
      </c>
      <c r="B3522" t="str">
        <f>VLOOKUP(A3522,product_hierarchy!$A$2:$C$43,2,FALSE)</f>
        <v>Other</v>
      </c>
      <c r="C3522" t="str">
        <f>VLOOKUP(A3522,product_hierarchy!$A$2:$C$43,3,FALSE)</f>
        <v>Keyboards</v>
      </c>
      <c r="D3522" s="19">
        <v>79644965.352869019</v>
      </c>
      <c r="E3522" s="15">
        <v>44621</v>
      </c>
      <c r="F3522">
        <v>3</v>
      </c>
    </row>
    <row r="3523" spans="1:6" x14ac:dyDescent="0.2">
      <c r="A3523" t="s">
        <v>84</v>
      </c>
      <c r="B3523" t="str">
        <f>VLOOKUP(A3523,product_hierarchy!$A$2:$C$43,2,FALSE)</f>
        <v>Other</v>
      </c>
      <c r="C3523" t="str">
        <f>VLOOKUP(A3523,product_hierarchy!$A$2:$C$43,3,FALSE)</f>
        <v>Keyboards</v>
      </c>
      <c r="D3523" s="19">
        <v>511267822.24570149</v>
      </c>
      <c r="E3523" s="15">
        <v>44621</v>
      </c>
      <c r="F3523">
        <v>3</v>
      </c>
    </row>
    <row r="3524" spans="1:6" x14ac:dyDescent="0.2">
      <c r="A3524" t="s">
        <v>98</v>
      </c>
      <c r="B3524" t="str">
        <f>VLOOKUP(A3524,product_hierarchy!$A$2:$C$43,2,FALSE)</f>
        <v>Other</v>
      </c>
      <c r="C3524" t="str">
        <f>VLOOKUP(A3524,product_hierarchy!$A$2:$C$43,3,FALSE)</f>
        <v>Other</v>
      </c>
      <c r="D3524" s="19">
        <v>2945554.2961477279</v>
      </c>
      <c r="E3524" s="15">
        <v>44621</v>
      </c>
      <c r="F3524">
        <v>3</v>
      </c>
    </row>
    <row r="3525" spans="1:6" x14ac:dyDescent="0.2">
      <c r="A3525" t="s">
        <v>91</v>
      </c>
      <c r="B3525" t="str">
        <f>VLOOKUP(A3525,product_hierarchy!$A$2:$C$43,2,FALSE)</f>
        <v>Other</v>
      </c>
      <c r="C3525" t="str">
        <f>VLOOKUP(A3525,product_hierarchy!$A$2:$C$43,3,FALSE)</f>
        <v>Percussion</v>
      </c>
      <c r="D3525" s="19">
        <v>278746275.87694454</v>
      </c>
      <c r="E3525" s="15">
        <v>44621</v>
      </c>
      <c r="F3525">
        <v>3</v>
      </c>
    </row>
    <row r="3526" spans="1:6" x14ac:dyDescent="0.2">
      <c r="A3526" t="s">
        <v>93</v>
      </c>
      <c r="B3526" t="str">
        <f>VLOOKUP(A3526,product_hierarchy!$A$2:$C$43,2,FALSE)</f>
        <v>Other</v>
      </c>
      <c r="C3526" t="str">
        <f>VLOOKUP(A3526,product_hierarchy!$A$2:$C$43,3,FALSE)</f>
        <v>Percussion</v>
      </c>
      <c r="D3526" s="19">
        <v>109162508.96277629</v>
      </c>
      <c r="E3526" s="15">
        <v>44621</v>
      </c>
      <c r="F3526">
        <v>3</v>
      </c>
    </row>
    <row r="3527" spans="1:6" x14ac:dyDescent="0.2">
      <c r="A3527" t="s">
        <v>97</v>
      </c>
      <c r="B3527" t="str">
        <f>VLOOKUP(A3527,product_hierarchy!$A$2:$C$43,2,FALSE)</f>
        <v>Other</v>
      </c>
      <c r="C3527" t="str">
        <f>VLOOKUP(A3527,product_hierarchy!$A$2:$C$43,3,FALSE)</f>
        <v>Percussion</v>
      </c>
      <c r="D3527" s="19">
        <v>0</v>
      </c>
      <c r="E3527" s="15">
        <v>44621</v>
      </c>
      <c r="F3527">
        <v>3</v>
      </c>
    </row>
    <row r="3528" spans="1:6" x14ac:dyDescent="0.2">
      <c r="A3528" t="s">
        <v>95</v>
      </c>
      <c r="B3528" t="str">
        <f>VLOOKUP(A3528,product_hierarchy!$A$2:$C$43,2,FALSE)</f>
        <v>Other</v>
      </c>
      <c r="C3528" t="str">
        <f>VLOOKUP(A3528,product_hierarchy!$A$2:$C$43,3,FALSE)</f>
        <v>Percussion</v>
      </c>
      <c r="D3528" s="19">
        <v>5135352.8531080279</v>
      </c>
      <c r="E3528" s="15">
        <v>44621</v>
      </c>
      <c r="F3528">
        <v>3</v>
      </c>
    </row>
    <row r="3529" spans="1:6" x14ac:dyDescent="0.2">
      <c r="A3529" t="s">
        <v>99</v>
      </c>
      <c r="B3529" t="str">
        <f>VLOOKUP(A3529,product_hierarchy!$A$2:$C$43,2,FALSE)</f>
        <v>Other</v>
      </c>
      <c r="C3529" t="str">
        <f>VLOOKUP(A3529,product_hierarchy!$A$2:$C$43,3,FALSE)</f>
        <v>Other</v>
      </c>
      <c r="D3529" s="19">
        <v>36874825.953101106</v>
      </c>
      <c r="E3529" s="15">
        <v>44621</v>
      </c>
      <c r="F3529">
        <v>3</v>
      </c>
    </row>
    <row r="3530" spans="1:6" x14ac:dyDescent="0.2">
      <c r="A3530" t="s">
        <v>96</v>
      </c>
      <c r="B3530" t="str">
        <f>VLOOKUP(A3530,product_hierarchy!$A$2:$C$43,2,FALSE)</f>
        <v>Other</v>
      </c>
      <c r="C3530" t="str">
        <f>VLOOKUP(A3530,product_hierarchy!$A$2:$C$43,3,FALSE)</f>
        <v>Percussion</v>
      </c>
      <c r="D3530" s="19">
        <v>6649320.9051845232</v>
      </c>
      <c r="E3530" s="15">
        <v>44621</v>
      </c>
      <c r="F3530">
        <v>3</v>
      </c>
    </row>
    <row r="3531" spans="1:6" x14ac:dyDescent="0.2">
      <c r="A3531" s="18" t="s">
        <v>100</v>
      </c>
      <c r="B3531" t="str">
        <f>VLOOKUP(A3531,product_hierarchy!$A$2:$C$43,2,FALSE)</f>
        <v>Other</v>
      </c>
      <c r="C3531" t="str">
        <f>VLOOKUP(A3531,product_hierarchy!$A$2:$C$43,3,FALSE)</f>
        <v>Other</v>
      </c>
      <c r="D3531" s="19">
        <v>21491655.945504081</v>
      </c>
      <c r="E3531" s="15">
        <v>44652</v>
      </c>
      <c r="F3531">
        <v>3</v>
      </c>
    </row>
    <row r="3532" spans="1:6" x14ac:dyDescent="0.2">
      <c r="A3532" t="s">
        <v>92</v>
      </c>
      <c r="B3532" t="str">
        <f>VLOOKUP(A3532,product_hierarchy!$A$2:$C$43,2,FALSE)</f>
        <v>Other</v>
      </c>
      <c r="C3532" t="str">
        <f>VLOOKUP(A3532,product_hierarchy!$A$2:$C$43,3,FALSE)</f>
        <v>Percussion</v>
      </c>
      <c r="D3532" s="19">
        <v>4380655.3746227212</v>
      </c>
      <c r="E3532" s="15">
        <v>44652</v>
      </c>
      <c r="F3532">
        <v>3</v>
      </c>
    </row>
    <row r="3533" spans="1:6" x14ac:dyDescent="0.2">
      <c r="A3533" t="s">
        <v>87</v>
      </c>
      <c r="B3533" t="str">
        <f>VLOOKUP(A3533,product_hierarchy!$A$2:$C$43,2,FALSE)</f>
        <v>Other</v>
      </c>
      <c r="C3533" t="str">
        <f>VLOOKUP(A3533,product_hierarchy!$A$2:$C$43,3,FALSE)</f>
        <v>Percussion</v>
      </c>
      <c r="D3533" s="19">
        <v>700924215.23350585</v>
      </c>
      <c r="E3533" s="15">
        <v>44652</v>
      </c>
      <c r="F3533">
        <v>3</v>
      </c>
    </row>
    <row r="3534" spans="1:6" x14ac:dyDescent="0.2">
      <c r="A3534" t="s">
        <v>88</v>
      </c>
      <c r="B3534" t="str">
        <f>VLOOKUP(A3534,product_hierarchy!$A$2:$C$43,2,FALSE)</f>
        <v>Other</v>
      </c>
      <c r="C3534" t="str">
        <f>VLOOKUP(A3534,product_hierarchy!$A$2:$C$43,3,FALSE)</f>
        <v>Percussion</v>
      </c>
      <c r="D3534" s="19">
        <v>133419927.48857343</v>
      </c>
      <c r="E3534" s="15">
        <v>44652</v>
      </c>
      <c r="F3534">
        <v>3</v>
      </c>
    </row>
    <row r="3535" spans="1:6" x14ac:dyDescent="0.2">
      <c r="A3535" t="s">
        <v>89</v>
      </c>
      <c r="B3535" t="str">
        <f>VLOOKUP(A3535,product_hierarchy!$A$2:$C$43,2,FALSE)</f>
        <v>Other</v>
      </c>
      <c r="C3535" t="str">
        <f>VLOOKUP(A3535,product_hierarchy!$A$2:$C$43,3,FALSE)</f>
        <v>Percussion</v>
      </c>
      <c r="D3535" s="19">
        <v>108350539.08410287</v>
      </c>
      <c r="E3535" s="15">
        <v>44652</v>
      </c>
      <c r="F3535">
        <v>3</v>
      </c>
    </row>
    <row r="3536" spans="1:6" x14ac:dyDescent="0.2">
      <c r="A3536" t="s">
        <v>94</v>
      </c>
      <c r="B3536" t="str">
        <f>VLOOKUP(A3536,product_hierarchy!$A$2:$C$43,2,FALSE)</f>
        <v>Other</v>
      </c>
      <c r="C3536" t="str">
        <f>VLOOKUP(A3536,product_hierarchy!$A$2:$C$43,3,FALSE)</f>
        <v>Percussion</v>
      </c>
      <c r="D3536" s="19">
        <v>27996498.589812376</v>
      </c>
      <c r="E3536" s="15">
        <v>44652</v>
      </c>
      <c r="F3536">
        <v>3</v>
      </c>
    </row>
    <row r="3537" spans="1:6" x14ac:dyDescent="0.2">
      <c r="A3537" t="s">
        <v>85</v>
      </c>
      <c r="B3537" t="str">
        <f>VLOOKUP(A3537,product_hierarchy!$A$2:$C$43,2,FALSE)</f>
        <v>Other</v>
      </c>
      <c r="C3537" t="str">
        <f>VLOOKUP(A3537,product_hierarchy!$A$2:$C$43,3,FALSE)</f>
        <v>Keyboards</v>
      </c>
      <c r="D3537" s="19">
        <v>28744918.410026006</v>
      </c>
      <c r="E3537" s="15">
        <v>44652</v>
      </c>
      <c r="F3537">
        <v>3</v>
      </c>
    </row>
    <row r="3538" spans="1:6" x14ac:dyDescent="0.2">
      <c r="A3538" t="s">
        <v>83</v>
      </c>
      <c r="B3538" t="str">
        <f>VLOOKUP(A3538,product_hierarchy!$A$2:$C$43,2,FALSE)</f>
        <v>Other</v>
      </c>
      <c r="C3538" t="str">
        <f>VLOOKUP(A3538,product_hierarchy!$A$2:$C$43,3,FALSE)</f>
        <v>Keyboards</v>
      </c>
      <c r="D3538" s="19">
        <v>242451205.3555395</v>
      </c>
      <c r="E3538" s="15">
        <v>44652</v>
      </c>
      <c r="F3538">
        <v>3</v>
      </c>
    </row>
    <row r="3539" spans="1:6" x14ac:dyDescent="0.2">
      <c r="A3539" t="s">
        <v>86</v>
      </c>
      <c r="B3539" t="str">
        <f>VLOOKUP(A3539,product_hierarchy!$A$2:$C$43,2,FALSE)</f>
        <v>Other</v>
      </c>
      <c r="C3539" t="str">
        <f>VLOOKUP(A3539,product_hierarchy!$A$2:$C$43,3,FALSE)</f>
        <v>Keyboards</v>
      </c>
      <c r="D3539" s="19">
        <v>82740776.845122963</v>
      </c>
      <c r="E3539" s="15">
        <v>44652</v>
      </c>
      <c r="F3539">
        <v>3</v>
      </c>
    </row>
    <row r="3540" spans="1:6" x14ac:dyDescent="0.2">
      <c r="A3540" t="s">
        <v>84</v>
      </c>
      <c r="B3540" t="str">
        <f>VLOOKUP(A3540,product_hierarchy!$A$2:$C$43,2,FALSE)</f>
        <v>Other</v>
      </c>
      <c r="C3540" t="str">
        <f>VLOOKUP(A3540,product_hierarchy!$A$2:$C$43,3,FALSE)</f>
        <v>Keyboards</v>
      </c>
      <c r="D3540" s="19">
        <v>612415665.04543185</v>
      </c>
      <c r="E3540" s="15">
        <v>44652</v>
      </c>
      <c r="F3540">
        <v>3</v>
      </c>
    </row>
    <row r="3541" spans="1:6" x14ac:dyDescent="0.2">
      <c r="A3541" t="s">
        <v>98</v>
      </c>
      <c r="B3541" t="str">
        <f>VLOOKUP(A3541,product_hierarchy!$A$2:$C$43,2,FALSE)</f>
        <v>Other</v>
      </c>
      <c r="C3541" t="str">
        <f>VLOOKUP(A3541,product_hierarchy!$A$2:$C$43,3,FALSE)</f>
        <v>Other</v>
      </c>
      <c r="D3541" s="19">
        <v>3002330.28349726</v>
      </c>
      <c r="E3541" s="15">
        <v>44652</v>
      </c>
      <c r="F3541">
        <v>3</v>
      </c>
    </row>
    <row r="3542" spans="1:6" x14ac:dyDescent="0.2">
      <c r="A3542" t="s">
        <v>91</v>
      </c>
      <c r="B3542" t="str">
        <f>VLOOKUP(A3542,product_hierarchy!$A$2:$C$43,2,FALSE)</f>
        <v>Other</v>
      </c>
      <c r="C3542" t="str">
        <f>VLOOKUP(A3542,product_hierarchy!$A$2:$C$43,3,FALSE)</f>
        <v>Percussion</v>
      </c>
      <c r="D3542" s="19">
        <v>301261653.67004985</v>
      </c>
      <c r="E3542" s="15">
        <v>44652</v>
      </c>
      <c r="F3542">
        <v>3</v>
      </c>
    </row>
    <row r="3543" spans="1:6" x14ac:dyDescent="0.2">
      <c r="A3543" t="s">
        <v>93</v>
      </c>
      <c r="B3543" t="str">
        <f>VLOOKUP(A3543,product_hierarchy!$A$2:$C$43,2,FALSE)</f>
        <v>Other</v>
      </c>
      <c r="C3543" t="str">
        <f>VLOOKUP(A3543,product_hierarchy!$A$2:$C$43,3,FALSE)</f>
        <v>Percussion</v>
      </c>
      <c r="D3543" s="19">
        <v>110562056.97233362</v>
      </c>
      <c r="E3543" s="15">
        <v>44652</v>
      </c>
      <c r="F3543">
        <v>3</v>
      </c>
    </row>
    <row r="3544" spans="1:6" x14ac:dyDescent="0.2">
      <c r="A3544" t="s">
        <v>97</v>
      </c>
      <c r="B3544" t="str">
        <f>VLOOKUP(A3544,product_hierarchy!$A$2:$C$43,2,FALSE)</f>
        <v>Other</v>
      </c>
      <c r="C3544" t="str">
        <f>VLOOKUP(A3544,product_hierarchy!$A$2:$C$43,3,FALSE)</f>
        <v>Percussion</v>
      </c>
      <c r="D3544" s="19">
        <v>0</v>
      </c>
      <c r="E3544" s="15">
        <v>44652</v>
      </c>
      <c r="F3544">
        <v>3</v>
      </c>
    </row>
    <row r="3545" spans="1:6" x14ac:dyDescent="0.2">
      <c r="A3545" t="s">
        <v>95</v>
      </c>
      <c r="B3545" t="str">
        <f>VLOOKUP(A3545,product_hierarchy!$A$2:$C$43,2,FALSE)</f>
        <v>Other</v>
      </c>
      <c r="C3545" t="str">
        <f>VLOOKUP(A3545,product_hierarchy!$A$2:$C$43,3,FALSE)</f>
        <v>Percussion</v>
      </c>
      <c r="D3545" s="19">
        <v>5208302.4832165604</v>
      </c>
      <c r="E3545" s="15">
        <v>44652</v>
      </c>
      <c r="F3545">
        <v>3</v>
      </c>
    </row>
    <row r="3546" spans="1:6" x14ac:dyDescent="0.2">
      <c r="A3546" t="s">
        <v>99</v>
      </c>
      <c r="B3546" t="str">
        <f>VLOOKUP(A3546,product_hierarchy!$A$2:$C$43,2,FALSE)</f>
        <v>Other</v>
      </c>
      <c r="C3546" t="str">
        <f>VLOOKUP(A3546,product_hierarchy!$A$2:$C$43,3,FALSE)</f>
        <v>Other</v>
      </c>
      <c r="D3546" s="19">
        <v>43589469.474955201</v>
      </c>
      <c r="E3546" s="15">
        <v>44652</v>
      </c>
      <c r="F3546">
        <v>3</v>
      </c>
    </row>
    <row r="3547" spans="1:6" x14ac:dyDescent="0.2">
      <c r="A3547" t="s">
        <v>96</v>
      </c>
      <c r="B3547" t="str">
        <f>VLOOKUP(A3547,product_hierarchy!$A$2:$C$43,2,FALSE)</f>
        <v>Other</v>
      </c>
      <c r="C3547" t="str">
        <f>VLOOKUP(A3547,product_hierarchy!$A$2:$C$43,3,FALSE)</f>
        <v>Percussion</v>
      </c>
      <c r="D3547" s="19">
        <v>6743871.2830589842</v>
      </c>
      <c r="E3547" s="15">
        <v>44652</v>
      </c>
      <c r="F3547">
        <v>3</v>
      </c>
    </row>
    <row r="3548" spans="1:6" x14ac:dyDescent="0.2">
      <c r="A3548" s="18" t="s">
        <v>100</v>
      </c>
      <c r="B3548" t="str">
        <f>VLOOKUP(A3548,product_hierarchy!$A$2:$C$43,2,FALSE)</f>
        <v>Other</v>
      </c>
      <c r="C3548" t="str">
        <f>VLOOKUP(A3548,product_hierarchy!$A$2:$C$43,3,FALSE)</f>
        <v>Other</v>
      </c>
      <c r="D3548" s="19">
        <v>17405610.928943552</v>
      </c>
      <c r="E3548" s="15">
        <v>44682</v>
      </c>
      <c r="F3548">
        <v>3</v>
      </c>
    </row>
    <row r="3549" spans="1:6" x14ac:dyDescent="0.2">
      <c r="A3549" t="s">
        <v>92</v>
      </c>
      <c r="B3549" t="str">
        <f>VLOOKUP(A3549,product_hierarchy!$A$2:$C$43,2,FALSE)</f>
        <v>Other</v>
      </c>
      <c r="C3549" t="str">
        <f>VLOOKUP(A3549,product_hierarchy!$A$2:$C$43,3,FALSE)</f>
        <v>Percussion</v>
      </c>
      <c r="D3549" s="19">
        <v>4851917.7992929351</v>
      </c>
      <c r="E3549" s="15">
        <v>44682</v>
      </c>
      <c r="F3549">
        <v>3</v>
      </c>
    </row>
    <row r="3550" spans="1:6" x14ac:dyDescent="0.2">
      <c r="A3550" t="s">
        <v>87</v>
      </c>
      <c r="B3550" t="str">
        <f>VLOOKUP(A3550,product_hierarchy!$A$2:$C$43,2,FALSE)</f>
        <v>Other</v>
      </c>
      <c r="C3550" t="str">
        <f>VLOOKUP(A3550,product_hierarchy!$A$2:$C$43,3,FALSE)</f>
        <v>Percussion</v>
      </c>
      <c r="D3550" s="19">
        <v>734260858.38939011</v>
      </c>
      <c r="E3550" s="15">
        <v>44682</v>
      </c>
      <c r="F3550">
        <v>3</v>
      </c>
    </row>
    <row r="3551" spans="1:6" x14ac:dyDescent="0.2">
      <c r="A3551" t="s">
        <v>88</v>
      </c>
      <c r="B3551" t="str">
        <f>VLOOKUP(A3551,product_hierarchy!$A$2:$C$43,2,FALSE)</f>
        <v>Other</v>
      </c>
      <c r="C3551" t="str">
        <f>VLOOKUP(A3551,product_hierarchy!$A$2:$C$43,3,FALSE)</f>
        <v>Percussion</v>
      </c>
      <c r="D3551" s="19">
        <v>136549941.22705042</v>
      </c>
      <c r="E3551" s="15">
        <v>44682</v>
      </c>
      <c r="F3551">
        <v>3</v>
      </c>
    </row>
    <row r="3552" spans="1:6" x14ac:dyDescent="0.2">
      <c r="A3552" t="s">
        <v>89</v>
      </c>
      <c r="B3552" t="str">
        <f>VLOOKUP(A3552,product_hierarchy!$A$2:$C$43,2,FALSE)</f>
        <v>Other</v>
      </c>
      <c r="C3552" t="str">
        <f>VLOOKUP(A3552,product_hierarchy!$A$2:$C$43,3,FALSE)</f>
        <v>Percussion</v>
      </c>
      <c r="D3552" s="19">
        <v>111429072.28596723</v>
      </c>
      <c r="E3552" s="15">
        <v>44682</v>
      </c>
      <c r="F3552">
        <v>3</v>
      </c>
    </row>
    <row r="3553" spans="1:6" x14ac:dyDescent="0.2">
      <c r="A3553" t="s">
        <v>94</v>
      </c>
      <c r="B3553" t="str">
        <f>VLOOKUP(A3553,product_hierarchy!$A$2:$C$43,2,FALSE)</f>
        <v>Other</v>
      </c>
      <c r="C3553" t="str">
        <f>VLOOKUP(A3553,product_hierarchy!$A$2:$C$43,3,FALSE)</f>
        <v>Percussion</v>
      </c>
      <c r="D3553" s="19">
        <v>28790282.947201133</v>
      </c>
      <c r="E3553" s="15">
        <v>44682</v>
      </c>
      <c r="F3553">
        <v>3</v>
      </c>
    </row>
    <row r="3554" spans="1:6" x14ac:dyDescent="0.2">
      <c r="A3554" t="s">
        <v>85</v>
      </c>
      <c r="B3554" t="str">
        <f>VLOOKUP(A3554,product_hierarchy!$A$2:$C$43,2,FALSE)</f>
        <v>Other</v>
      </c>
      <c r="C3554" t="str">
        <f>VLOOKUP(A3554,product_hierarchy!$A$2:$C$43,3,FALSE)</f>
        <v>Keyboards</v>
      </c>
      <c r="D3554" s="19">
        <v>28745740.606299333</v>
      </c>
      <c r="E3554" s="15">
        <v>44682</v>
      </c>
      <c r="F3554">
        <v>3</v>
      </c>
    </row>
    <row r="3555" spans="1:6" x14ac:dyDescent="0.2">
      <c r="A3555" t="s">
        <v>83</v>
      </c>
      <c r="B3555" t="str">
        <f>VLOOKUP(A3555,product_hierarchy!$A$2:$C$43,2,FALSE)</f>
        <v>Other</v>
      </c>
      <c r="C3555" t="str">
        <f>VLOOKUP(A3555,product_hierarchy!$A$2:$C$43,3,FALSE)</f>
        <v>Keyboards</v>
      </c>
      <c r="D3555" s="19">
        <v>185044322.12340203</v>
      </c>
      <c r="E3555" s="15">
        <v>44682</v>
      </c>
      <c r="F3555">
        <v>3</v>
      </c>
    </row>
    <row r="3556" spans="1:6" x14ac:dyDescent="0.2">
      <c r="A3556" t="s">
        <v>86</v>
      </c>
      <c r="B3556" t="str">
        <f>VLOOKUP(A3556,product_hierarchy!$A$2:$C$43,2,FALSE)</f>
        <v>Other</v>
      </c>
      <c r="C3556" t="str">
        <f>VLOOKUP(A3556,product_hierarchy!$A$2:$C$43,3,FALSE)</f>
        <v>Keyboards</v>
      </c>
      <c r="D3556" s="19">
        <v>80466244.815671772</v>
      </c>
      <c r="E3556" s="15">
        <v>44682</v>
      </c>
      <c r="F3556">
        <v>3</v>
      </c>
    </row>
    <row r="3557" spans="1:6" x14ac:dyDescent="0.2">
      <c r="A3557" t="s">
        <v>84</v>
      </c>
      <c r="B3557" t="str">
        <f>VLOOKUP(A3557,product_hierarchy!$A$2:$C$43,2,FALSE)</f>
        <v>Other</v>
      </c>
      <c r="C3557" t="str">
        <f>VLOOKUP(A3557,product_hierarchy!$A$2:$C$43,3,FALSE)</f>
        <v>Keyboards</v>
      </c>
      <c r="D3557" s="19">
        <v>467361116.80081159</v>
      </c>
      <c r="E3557" s="15">
        <v>44682</v>
      </c>
      <c r="F3557">
        <v>3</v>
      </c>
    </row>
    <row r="3558" spans="1:6" x14ac:dyDescent="0.2">
      <c r="A3558" t="s">
        <v>98</v>
      </c>
      <c r="B3558" t="str">
        <f>VLOOKUP(A3558,product_hierarchy!$A$2:$C$43,2,FALSE)</f>
        <v>Other</v>
      </c>
      <c r="C3558" t="str">
        <f>VLOOKUP(A3558,product_hierarchy!$A$2:$C$43,3,FALSE)</f>
        <v>Other</v>
      </c>
      <c r="D3558" s="19">
        <v>1146305.9330308067</v>
      </c>
      <c r="E3558" s="15">
        <v>44682</v>
      </c>
      <c r="F3558">
        <v>3</v>
      </c>
    </row>
    <row r="3559" spans="1:6" x14ac:dyDescent="0.2">
      <c r="A3559" t="s">
        <v>91</v>
      </c>
      <c r="B3559" t="str">
        <f>VLOOKUP(A3559,product_hierarchy!$A$2:$C$43,2,FALSE)</f>
        <v>Other</v>
      </c>
      <c r="C3559" t="str">
        <f>VLOOKUP(A3559,product_hierarchy!$A$2:$C$43,3,FALSE)</f>
        <v>Percussion</v>
      </c>
      <c r="D3559" s="19">
        <v>314168648.58111995</v>
      </c>
      <c r="E3559" s="15">
        <v>44682</v>
      </c>
      <c r="F3559">
        <v>3</v>
      </c>
    </row>
    <row r="3560" spans="1:6" x14ac:dyDescent="0.2">
      <c r="A3560" t="s">
        <v>93</v>
      </c>
      <c r="B3560" t="str">
        <f>VLOOKUP(A3560,product_hierarchy!$A$2:$C$43,2,FALSE)</f>
        <v>Other</v>
      </c>
      <c r="C3560" t="str">
        <f>VLOOKUP(A3560,product_hierarchy!$A$2:$C$43,3,FALSE)</f>
        <v>Percussion</v>
      </c>
      <c r="D3560" s="19">
        <v>112810372.8332693</v>
      </c>
      <c r="E3560" s="15">
        <v>44682</v>
      </c>
      <c r="F3560">
        <v>3</v>
      </c>
    </row>
    <row r="3561" spans="1:6" x14ac:dyDescent="0.2">
      <c r="A3561" t="s">
        <v>97</v>
      </c>
      <c r="B3561" t="str">
        <f>VLOOKUP(A3561,product_hierarchy!$A$2:$C$43,2,FALSE)</f>
        <v>Other</v>
      </c>
      <c r="C3561" t="str">
        <f>VLOOKUP(A3561,product_hierarchy!$A$2:$C$43,3,FALSE)</f>
        <v>Percussion</v>
      </c>
      <c r="D3561" s="19">
        <v>360069.38523861475</v>
      </c>
      <c r="E3561" s="15">
        <v>44682</v>
      </c>
      <c r="F3561">
        <v>3</v>
      </c>
    </row>
    <row r="3562" spans="1:6" x14ac:dyDescent="0.2">
      <c r="A3562" t="s">
        <v>95</v>
      </c>
      <c r="B3562" t="str">
        <f>VLOOKUP(A3562,product_hierarchy!$A$2:$C$43,2,FALSE)</f>
        <v>Other</v>
      </c>
      <c r="C3562" t="str">
        <f>VLOOKUP(A3562,product_hierarchy!$A$2:$C$43,3,FALSE)</f>
        <v>Percussion</v>
      </c>
      <c r="D3562" s="19">
        <v>5356275.1674397709</v>
      </c>
      <c r="E3562" s="15">
        <v>44682</v>
      </c>
      <c r="F3562">
        <v>3</v>
      </c>
    </row>
    <row r="3563" spans="1:6" x14ac:dyDescent="0.2">
      <c r="A3563" t="s">
        <v>99</v>
      </c>
      <c r="B3563" t="str">
        <f>VLOOKUP(A3563,product_hierarchy!$A$2:$C$43,2,FALSE)</f>
        <v>Other</v>
      </c>
      <c r="C3563" t="str">
        <f>VLOOKUP(A3563,product_hierarchy!$A$2:$C$43,3,FALSE)</f>
        <v>Other</v>
      </c>
      <c r="D3563" s="19">
        <v>39484287.267590605</v>
      </c>
      <c r="E3563" s="15">
        <v>44682</v>
      </c>
      <c r="F3563">
        <v>3</v>
      </c>
    </row>
    <row r="3564" spans="1:6" x14ac:dyDescent="0.2">
      <c r="A3564" t="s">
        <v>96</v>
      </c>
      <c r="B3564" t="str">
        <f>VLOOKUP(A3564,product_hierarchy!$A$2:$C$43,2,FALSE)</f>
        <v>Other</v>
      </c>
      <c r="C3564" t="str">
        <f>VLOOKUP(A3564,product_hierarchy!$A$2:$C$43,3,FALSE)</f>
        <v>Percussion</v>
      </c>
      <c r="D3564" s="19">
        <v>6935367.1790444199</v>
      </c>
      <c r="E3564" s="15">
        <v>44682</v>
      </c>
      <c r="F3564">
        <v>3</v>
      </c>
    </row>
    <row r="3565" spans="1:6" x14ac:dyDescent="0.2">
      <c r="A3565" s="18" t="s">
        <v>100</v>
      </c>
      <c r="B3565" t="str">
        <f>VLOOKUP(A3565,product_hierarchy!$A$2:$C$43,2,FALSE)</f>
        <v>Other</v>
      </c>
      <c r="C3565" t="str">
        <f>VLOOKUP(A3565,product_hierarchy!$A$2:$C$43,3,FALSE)</f>
        <v>Other</v>
      </c>
      <c r="D3565" s="19">
        <v>17986883.966964554</v>
      </c>
      <c r="E3565" s="15">
        <v>44713</v>
      </c>
      <c r="F3565">
        <v>3</v>
      </c>
    </row>
    <row r="3566" spans="1:6" x14ac:dyDescent="0.2">
      <c r="A3566" t="s">
        <v>92</v>
      </c>
      <c r="B3566" t="str">
        <f>VLOOKUP(A3566,product_hierarchy!$A$2:$C$43,2,FALSE)</f>
        <v>Other</v>
      </c>
      <c r="C3566" t="str">
        <f>VLOOKUP(A3566,product_hierarchy!$A$2:$C$43,3,FALSE)</f>
        <v>Percussion</v>
      </c>
      <c r="D3566" s="19">
        <v>4720824.3468186837</v>
      </c>
      <c r="E3566" s="15">
        <v>44713</v>
      </c>
      <c r="F3566">
        <v>3</v>
      </c>
    </row>
    <row r="3567" spans="1:6" x14ac:dyDescent="0.2">
      <c r="A3567" t="s">
        <v>87</v>
      </c>
      <c r="B3567" t="str">
        <f>VLOOKUP(A3567,product_hierarchy!$A$2:$C$43,2,FALSE)</f>
        <v>Other</v>
      </c>
      <c r="C3567" t="str">
        <f>VLOOKUP(A3567,product_hierarchy!$A$2:$C$43,3,FALSE)</f>
        <v>Percussion</v>
      </c>
      <c r="D3567" s="19">
        <v>693277958.64560151</v>
      </c>
      <c r="E3567" s="15">
        <v>44713</v>
      </c>
      <c r="F3567">
        <v>3</v>
      </c>
    </row>
    <row r="3568" spans="1:6" x14ac:dyDescent="0.2">
      <c r="A3568" t="s">
        <v>88</v>
      </c>
      <c r="B3568" t="str">
        <f>VLOOKUP(A3568,product_hierarchy!$A$2:$C$43,2,FALSE)</f>
        <v>Other</v>
      </c>
      <c r="C3568" t="str">
        <f>VLOOKUP(A3568,product_hierarchy!$A$2:$C$43,3,FALSE)</f>
        <v>Percussion</v>
      </c>
      <c r="D3568" s="19">
        <v>139329377.12074819</v>
      </c>
      <c r="E3568" s="15">
        <v>44713</v>
      </c>
      <c r="F3568">
        <v>3</v>
      </c>
    </row>
    <row r="3569" spans="1:6" x14ac:dyDescent="0.2">
      <c r="A3569" t="s">
        <v>89</v>
      </c>
      <c r="B3569" t="str">
        <f>VLOOKUP(A3569,product_hierarchy!$A$2:$C$43,2,FALSE)</f>
        <v>Other</v>
      </c>
      <c r="C3569" t="str">
        <f>VLOOKUP(A3569,product_hierarchy!$A$2:$C$43,3,FALSE)</f>
        <v>Percussion</v>
      </c>
      <c r="D3569" s="19">
        <v>102167784.32012476</v>
      </c>
      <c r="E3569" s="15">
        <v>44713</v>
      </c>
      <c r="F3569">
        <v>3</v>
      </c>
    </row>
    <row r="3570" spans="1:6" x14ac:dyDescent="0.2">
      <c r="A3570" t="s">
        <v>94</v>
      </c>
      <c r="B3570" t="str">
        <f>VLOOKUP(A3570,product_hierarchy!$A$2:$C$43,2,FALSE)</f>
        <v>Other</v>
      </c>
      <c r="C3570" t="str">
        <f>VLOOKUP(A3570,product_hierarchy!$A$2:$C$43,3,FALSE)</f>
        <v>Percussion</v>
      </c>
      <c r="D3570" s="19">
        <v>27425374.709328927</v>
      </c>
      <c r="E3570" s="15">
        <v>44713</v>
      </c>
      <c r="F3570">
        <v>3</v>
      </c>
    </row>
    <row r="3571" spans="1:6" x14ac:dyDescent="0.2">
      <c r="A3571" t="s">
        <v>85</v>
      </c>
      <c r="B3571" t="str">
        <f>VLOOKUP(A3571,product_hierarchy!$A$2:$C$43,2,FALSE)</f>
        <v>Other</v>
      </c>
      <c r="C3571" t="str">
        <f>VLOOKUP(A3571,product_hierarchy!$A$2:$C$43,3,FALSE)</f>
        <v>Keyboards</v>
      </c>
      <c r="D3571" s="19">
        <v>28681665.680207275</v>
      </c>
      <c r="E3571" s="15">
        <v>44713</v>
      </c>
      <c r="F3571">
        <v>3</v>
      </c>
    </row>
    <row r="3572" spans="1:6" x14ac:dyDescent="0.2">
      <c r="A3572" t="s">
        <v>83</v>
      </c>
      <c r="B3572" t="str">
        <f>VLOOKUP(A3572,product_hierarchy!$A$2:$C$43,2,FALSE)</f>
        <v>Other</v>
      </c>
      <c r="C3572" t="str">
        <f>VLOOKUP(A3572,product_hierarchy!$A$2:$C$43,3,FALSE)</f>
        <v>Keyboards</v>
      </c>
      <c r="D3572" s="19">
        <v>165471034.9263477</v>
      </c>
      <c r="E3572" s="15">
        <v>44713</v>
      </c>
      <c r="F3572">
        <v>3</v>
      </c>
    </row>
    <row r="3573" spans="1:6" x14ac:dyDescent="0.2">
      <c r="A3573" t="s">
        <v>86</v>
      </c>
      <c r="B3573" t="str">
        <f>VLOOKUP(A3573,product_hierarchy!$A$2:$C$43,2,FALSE)</f>
        <v>Other</v>
      </c>
      <c r="C3573" t="str">
        <f>VLOOKUP(A3573,product_hierarchy!$A$2:$C$43,3,FALSE)</f>
        <v>Keyboards</v>
      </c>
      <c r="D3573" s="19">
        <v>84614205.164854899</v>
      </c>
      <c r="E3573" s="15">
        <v>44713</v>
      </c>
      <c r="F3573">
        <v>3</v>
      </c>
    </row>
    <row r="3574" spans="1:6" x14ac:dyDescent="0.2">
      <c r="A3574" t="s">
        <v>84</v>
      </c>
      <c r="B3574" t="str">
        <f>VLOOKUP(A3574,product_hierarchy!$A$2:$C$43,2,FALSE)</f>
        <v>Other</v>
      </c>
      <c r="C3574" t="str">
        <f>VLOOKUP(A3574,product_hierarchy!$A$2:$C$43,3,FALSE)</f>
        <v>Keyboards</v>
      </c>
      <c r="D3574" s="19">
        <v>415637094.30030048</v>
      </c>
      <c r="E3574" s="15">
        <v>44713</v>
      </c>
      <c r="F3574">
        <v>3</v>
      </c>
    </row>
    <row r="3575" spans="1:6" x14ac:dyDescent="0.2">
      <c r="A3575" t="s">
        <v>98</v>
      </c>
      <c r="B3575" t="str">
        <f>VLOOKUP(A3575,product_hierarchy!$A$2:$C$43,2,FALSE)</f>
        <v>Other</v>
      </c>
      <c r="C3575" t="str">
        <f>VLOOKUP(A3575,product_hierarchy!$A$2:$C$43,3,FALSE)</f>
        <v>Other</v>
      </c>
      <c r="D3575" s="19">
        <v>-611186.34534242575</v>
      </c>
      <c r="E3575" s="15">
        <v>44713</v>
      </c>
      <c r="F3575">
        <v>3</v>
      </c>
    </row>
    <row r="3576" spans="1:6" x14ac:dyDescent="0.2">
      <c r="A3576" t="s">
        <v>91</v>
      </c>
      <c r="B3576" t="str">
        <f>VLOOKUP(A3576,product_hierarchy!$A$2:$C$43,2,FALSE)</f>
        <v>Other</v>
      </c>
      <c r="C3576" t="str">
        <f>VLOOKUP(A3576,product_hierarchy!$A$2:$C$43,3,FALSE)</f>
        <v>Percussion</v>
      </c>
      <c r="D3576" s="19">
        <v>293586693.13962305</v>
      </c>
      <c r="E3576" s="15">
        <v>44713</v>
      </c>
      <c r="F3576">
        <v>3</v>
      </c>
    </row>
    <row r="3577" spans="1:6" x14ac:dyDescent="0.2">
      <c r="A3577" t="s">
        <v>93</v>
      </c>
      <c r="B3577" t="str">
        <f>VLOOKUP(A3577,product_hierarchy!$A$2:$C$43,2,FALSE)</f>
        <v>Other</v>
      </c>
      <c r="C3577" t="str">
        <f>VLOOKUP(A3577,product_hierarchy!$A$2:$C$43,3,FALSE)</f>
        <v>Percussion</v>
      </c>
      <c r="D3577" s="19">
        <v>105426515.71362166</v>
      </c>
      <c r="E3577" s="15">
        <v>44713</v>
      </c>
      <c r="F3577">
        <v>3</v>
      </c>
    </row>
    <row r="3578" spans="1:6" x14ac:dyDescent="0.2">
      <c r="A3578" t="s">
        <v>97</v>
      </c>
      <c r="B3578" t="str">
        <f>VLOOKUP(A3578,product_hierarchy!$A$2:$C$43,2,FALSE)</f>
        <v>Other</v>
      </c>
      <c r="C3578" t="str">
        <f>VLOOKUP(A3578,product_hierarchy!$A$2:$C$43,3,FALSE)</f>
        <v>Percussion</v>
      </c>
      <c r="D3578" s="19">
        <v>343013.23949934239</v>
      </c>
      <c r="E3578" s="15">
        <v>44713</v>
      </c>
      <c r="F3578">
        <v>3</v>
      </c>
    </row>
    <row r="3579" spans="1:6" x14ac:dyDescent="0.2">
      <c r="A3579" t="s">
        <v>95</v>
      </c>
      <c r="B3579" t="str">
        <f>VLOOKUP(A3579,product_hierarchy!$A$2:$C$43,2,FALSE)</f>
        <v>Other</v>
      </c>
      <c r="C3579" t="str">
        <f>VLOOKUP(A3579,product_hierarchy!$A$2:$C$43,3,FALSE)</f>
        <v>Percussion</v>
      </c>
      <c r="D3579" s="19">
        <v>5102559.0214000959</v>
      </c>
      <c r="E3579" s="15">
        <v>44713</v>
      </c>
      <c r="F3579">
        <v>3</v>
      </c>
    </row>
    <row r="3580" spans="1:6" x14ac:dyDescent="0.2">
      <c r="A3580" t="s">
        <v>99</v>
      </c>
      <c r="B3580" t="str">
        <f>VLOOKUP(A3580,product_hierarchy!$A$2:$C$43,2,FALSE)</f>
        <v>Other</v>
      </c>
      <c r="C3580" t="str">
        <f>VLOOKUP(A3580,product_hierarchy!$A$2:$C$43,3,FALSE)</f>
        <v>Other</v>
      </c>
      <c r="D3580" s="19">
        <v>38363673.819965042</v>
      </c>
      <c r="E3580" s="15">
        <v>44713</v>
      </c>
      <c r="F3580">
        <v>3</v>
      </c>
    </row>
    <row r="3581" spans="1:6" x14ac:dyDescent="0.2">
      <c r="A3581" t="s">
        <v>96</v>
      </c>
      <c r="B3581" t="str">
        <f>VLOOKUP(A3581,product_hierarchy!$A$2:$C$43,2,FALSE)</f>
        <v>Other</v>
      </c>
      <c r="C3581" t="str">
        <f>VLOOKUP(A3581,product_hierarchy!$A$2:$C$43,3,FALSE)</f>
        <v>Percussion</v>
      </c>
      <c r="D3581" s="19">
        <v>6606859.0302220825</v>
      </c>
      <c r="E3581" s="15">
        <v>44713</v>
      </c>
      <c r="F3581">
        <v>3</v>
      </c>
    </row>
    <row r="3582" spans="1:6" x14ac:dyDescent="0.2">
      <c r="A3582" s="18" t="s">
        <v>100</v>
      </c>
      <c r="B3582" t="str">
        <f>VLOOKUP(A3582,product_hierarchy!$A$2:$C$43,2,FALSE)</f>
        <v>Other</v>
      </c>
      <c r="C3582" t="str">
        <f>VLOOKUP(A3582,product_hierarchy!$A$2:$C$43,3,FALSE)</f>
        <v>Other</v>
      </c>
      <c r="D3582" s="19">
        <v>19293949.085207041</v>
      </c>
      <c r="E3582" s="15">
        <v>44743</v>
      </c>
      <c r="F3582">
        <v>3</v>
      </c>
    </row>
    <row r="3583" spans="1:6" x14ac:dyDescent="0.2">
      <c r="A3583" t="s">
        <v>92</v>
      </c>
      <c r="B3583" t="str">
        <f>VLOOKUP(A3583,product_hierarchy!$A$2:$C$43,2,FALSE)</f>
        <v>Other</v>
      </c>
      <c r="C3583" t="str">
        <f>VLOOKUP(A3583,product_hierarchy!$A$2:$C$43,3,FALSE)</f>
        <v>Percussion</v>
      </c>
      <c r="D3583" s="19">
        <v>3102258.1058788397</v>
      </c>
      <c r="E3583" s="15">
        <v>44743</v>
      </c>
      <c r="F3583">
        <v>3</v>
      </c>
    </row>
    <row r="3584" spans="1:6" x14ac:dyDescent="0.2">
      <c r="A3584" t="s">
        <v>87</v>
      </c>
      <c r="B3584" t="str">
        <f>VLOOKUP(A3584,product_hierarchy!$A$2:$C$43,2,FALSE)</f>
        <v>Other</v>
      </c>
      <c r="C3584" t="str">
        <f>VLOOKUP(A3584,product_hierarchy!$A$2:$C$43,3,FALSE)</f>
        <v>Percussion</v>
      </c>
      <c r="D3584" s="19">
        <v>631721097.2652086</v>
      </c>
      <c r="E3584" s="15">
        <v>44743</v>
      </c>
      <c r="F3584">
        <v>3</v>
      </c>
    </row>
    <row r="3585" spans="1:6" x14ac:dyDescent="0.2">
      <c r="A3585" t="s">
        <v>88</v>
      </c>
      <c r="B3585" t="str">
        <f>VLOOKUP(A3585,product_hierarchy!$A$2:$C$43,2,FALSE)</f>
        <v>Other</v>
      </c>
      <c r="C3585" t="str">
        <f>VLOOKUP(A3585,product_hierarchy!$A$2:$C$43,3,FALSE)</f>
        <v>Percussion</v>
      </c>
      <c r="D3585" s="19">
        <v>125998556.46603185</v>
      </c>
      <c r="E3585" s="15">
        <v>44743</v>
      </c>
      <c r="F3585">
        <v>3</v>
      </c>
    </row>
    <row r="3586" spans="1:6" x14ac:dyDescent="0.2">
      <c r="A3586" t="s">
        <v>89</v>
      </c>
      <c r="B3586" t="str">
        <f>VLOOKUP(A3586,product_hierarchy!$A$2:$C$43,2,FALSE)</f>
        <v>Other</v>
      </c>
      <c r="C3586" t="str">
        <f>VLOOKUP(A3586,product_hierarchy!$A$2:$C$43,3,FALSE)</f>
        <v>Percussion</v>
      </c>
      <c r="D3586" s="19">
        <v>92640987.111848354</v>
      </c>
      <c r="E3586" s="15">
        <v>44743</v>
      </c>
      <c r="F3586">
        <v>3</v>
      </c>
    </row>
    <row r="3587" spans="1:6" x14ac:dyDescent="0.2">
      <c r="A3587" t="s">
        <v>94</v>
      </c>
      <c r="B3587" t="str">
        <f>VLOOKUP(A3587,product_hierarchy!$A$2:$C$43,2,FALSE)</f>
        <v>Other</v>
      </c>
      <c r="C3587" t="str">
        <f>VLOOKUP(A3587,product_hierarchy!$A$2:$C$43,3,FALSE)</f>
        <v>Percussion</v>
      </c>
      <c r="D3587" s="19">
        <v>22767162.148064669</v>
      </c>
      <c r="E3587" s="15">
        <v>44743</v>
      </c>
      <c r="F3587">
        <v>3</v>
      </c>
    </row>
    <row r="3588" spans="1:6" x14ac:dyDescent="0.2">
      <c r="A3588" t="s">
        <v>85</v>
      </c>
      <c r="B3588" t="str">
        <f>VLOOKUP(A3588,product_hierarchy!$A$2:$C$43,2,FALSE)</f>
        <v>Other</v>
      </c>
      <c r="C3588" t="str">
        <f>VLOOKUP(A3588,product_hierarchy!$A$2:$C$43,3,FALSE)</f>
        <v>Keyboards</v>
      </c>
      <c r="D3588" s="19">
        <v>27120092.282818001</v>
      </c>
      <c r="E3588" s="15">
        <v>44743</v>
      </c>
      <c r="F3588">
        <v>3</v>
      </c>
    </row>
    <row r="3589" spans="1:6" x14ac:dyDescent="0.2">
      <c r="A3589" t="s">
        <v>83</v>
      </c>
      <c r="B3589" t="str">
        <f>VLOOKUP(A3589,product_hierarchy!$A$2:$C$43,2,FALSE)</f>
        <v>Other</v>
      </c>
      <c r="C3589" t="str">
        <f>VLOOKUP(A3589,product_hierarchy!$A$2:$C$43,3,FALSE)</f>
        <v>Keyboards</v>
      </c>
      <c r="D3589" s="19">
        <v>184824900.83805054</v>
      </c>
      <c r="E3589" s="15">
        <v>44743</v>
      </c>
      <c r="F3589">
        <v>3</v>
      </c>
    </row>
    <row r="3590" spans="1:6" x14ac:dyDescent="0.2">
      <c r="A3590" t="s">
        <v>86</v>
      </c>
      <c r="B3590" t="str">
        <f>VLOOKUP(A3590,product_hierarchy!$A$2:$C$43,2,FALSE)</f>
        <v>Other</v>
      </c>
      <c r="C3590" t="str">
        <f>VLOOKUP(A3590,product_hierarchy!$A$2:$C$43,3,FALSE)</f>
        <v>Keyboards</v>
      </c>
      <c r="D3590" s="19">
        <v>83046518.058430672</v>
      </c>
      <c r="E3590" s="15">
        <v>44743</v>
      </c>
      <c r="F3590">
        <v>3</v>
      </c>
    </row>
    <row r="3591" spans="1:6" x14ac:dyDescent="0.2">
      <c r="A3591" t="s">
        <v>84</v>
      </c>
      <c r="B3591" t="str">
        <f>VLOOKUP(A3591,product_hierarchy!$A$2:$C$43,2,FALSE)</f>
        <v>Other</v>
      </c>
      <c r="C3591" t="str">
        <f>VLOOKUP(A3591,product_hierarchy!$A$2:$C$43,3,FALSE)</f>
        <v>Keyboards</v>
      </c>
      <c r="D3591" s="19">
        <v>470915656.03775835</v>
      </c>
      <c r="E3591" s="15">
        <v>44743</v>
      </c>
      <c r="F3591">
        <v>3</v>
      </c>
    </row>
    <row r="3592" spans="1:6" x14ac:dyDescent="0.2">
      <c r="A3592" t="s">
        <v>98</v>
      </c>
      <c r="B3592" t="str">
        <f>VLOOKUP(A3592,product_hierarchy!$A$2:$C$43,2,FALSE)</f>
        <v>Other</v>
      </c>
      <c r="C3592" t="str">
        <f>VLOOKUP(A3592,product_hierarchy!$A$2:$C$43,3,FALSE)</f>
        <v>Other</v>
      </c>
      <c r="D3592" s="19">
        <v>3673613.492689922</v>
      </c>
      <c r="E3592" s="15">
        <v>44743</v>
      </c>
      <c r="F3592">
        <v>3</v>
      </c>
    </row>
    <row r="3593" spans="1:6" x14ac:dyDescent="0.2">
      <c r="A3593" t="s">
        <v>91</v>
      </c>
      <c r="B3593" t="str">
        <f>VLOOKUP(A3593,product_hierarchy!$A$2:$C$43,2,FALSE)</f>
        <v>Other</v>
      </c>
      <c r="C3593" t="str">
        <f>VLOOKUP(A3593,product_hierarchy!$A$2:$C$43,3,FALSE)</f>
        <v>Percussion</v>
      </c>
      <c r="D3593" s="19">
        <v>274066414.71391433</v>
      </c>
      <c r="E3593" s="15">
        <v>44743</v>
      </c>
      <c r="F3593">
        <v>3</v>
      </c>
    </row>
    <row r="3594" spans="1:6" x14ac:dyDescent="0.2">
      <c r="A3594" t="s">
        <v>93</v>
      </c>
      <c r="B3594" t="str">
        <f>VLOOKUP(A3594,product_hierarchy!$A$2:$C$43,2,FALSE)</f>
        <v>Other</v>
      </c>
      <c r="C3594" t="str">
        <f>VLOOKUP(A3594,product_hierarchy!$A$2:$C$43,3,FALSE)</f>
        <v>Percussion</v>
      </c>
      <c r="D3594" s="19">
        <v>100150063.44868574</v>
      </c>
      <c r="E3594" s="15">
        <v>44743</v>
      </c>
      <c r="F3594">
        <v>3</v>
      </c>
    </row>
    <row r="3595" spans="1:6" x14ac:dyDescent="0.2">
      <c r="A3595" t="s">
        <v>97</v>
      </c>
      <c r="B3595" t="str">
        <f>VLOOKUP(A3595,product_hierarchy!$A$2:$C$43,2,FALSE)</f>
        <v>Other</v>
      </c>
      <c r="C3595" t="str">
        <f>VLOOKUP(A3595,product_hierarchy!$A$2:$C$43,3,FALSE)</f>
        <v>Percussion</v>
      </c>
      <c r="D3595" s="19">
        <v>314377.16863715759</v>
      </c>
      <c r="E3595" s="15">
        <v>44743</v>
      </c>
      <c r="F3595">
        <v>3</v>
      </c>
    </row>
    <row r="3596" spans="1:6" x14ac:dyDescent="0.2">
      <c r="A3596" t="s">
        <v>95</v>
      </c>
      <c r="B3596" t="str">
        <f>VLOOKUP(A3596,product_hierarchy!$A$2:$C$43,2,FALSE)</f>
        <v>Other</v>
      </c>
      <c r="C3596" t="str">
        <f>VLOOKUP(A3596,product_hierarchy!$A$2:$C$43,3,FALSE)</f>
        <v>Percussion</v>
      </c>
      <c r="D3596" s="19">
        <v>4676577.6746492721</v>
      </c>
      <c r="E3596" s="15">
        <v>44743</v>
      </c>
      <c r="F3596">
        <v>3</v>
      </c>
    </row>
    <row r="3597" spans="1:6" x14ac:dyDescent="0.2">
      <c r="A3597" t="s">
        <v>99</v>
      </c>
      <c r="B3597" t="str">
        <f>VLOOKUP(A3597,product_hierarchy!$A$2:$C$43,2,FALSE)</f>
        <v>Other</v>
      </c>
      <c r="C3597" t="str">
        <f>VLOOKUP(A3597,product_hierarchy!$A$2:$C$43,3,FALSE)</f>
        <v>Other</v>
      </c>
      <c r="D3597" s="19">
        <v>46266191.74345465</v>
      </c>
      <c r="E3597" s="15">
        <v>44743</v>
      </c>
      <c r="F3597">
        <v>3</v>
      </c>
    </row>
    <row r="3598" spans="1:6" x14ac:dyDescent="0.2">
      <c r="A3598" t="s">
        <v>96</v>
      </c>
      <c r="B3598" t="str">
        <f>VLOOKUP(A3598,product_hierarchy!$A$2:$C$43,2,FALSE)</f>
        <v>Other</v>
      </c>
      <c r="C3598" t="str">
        <f>VLOOKUP(A3598,product_hierarchy!$A$2:$C$43,3,FALSE)</f>
        <v>Percussion</v>
      </c>
      <c r="D3598" s="19">
        <v>6055292.9051300883</v>
      </c>
      <c r="E3598" s="15">
        <v>44743</v>
      </c>
      <c r="F3598">
        <v>3</v>
      </c>
    </row>
    <row r="3599" spans="1:6" x14ac:dyDescent="0.2">
      <c r="A3599" s="18" t="s">
        <v>100</v>
      </c>
      <c r="B3599" t="str">
        <f>VLOOKUP(A3599,product_hierarchy!$A$2:$C$43,2,FALSE)</f>
        <v>Other</v>
      </c>
      <c r="C3599" t="str">
        <f>VLOOKUP(A3599,product_hierarchy!$A$2:$C$43,3,FALSE)</f>
        <v>Other</v>
      </c>
      <c r="D3599" s="19">
        <v>19308781.532822903</v>
      </c>
      <c r="E3599" s="15">
        <v>44774</v>
      </c>
      <c r="F3599">
        <v>3</v>
      </c>
    </row>
    <row r="3600" spans="1:6" x14ac:dyDescent="0.2">
      <c r="A3600" t="s">
        <v>92</v>
      </c>
      <c r="B3600" t="str">
        <f>VLOOKUP(A3600,product_hierarchy!$A$2:$C$43,2,FALSE)</f>
        <v>Other</v>
      </c>
      <c r="C3600" t="str">
        <f>VLOOKUP(A3600,product_hierarchy!$A$2:$C$43,3,FALSE)</f>
        <v>Percussion</v>
      </c>
      <c r="D3600" s="19">
        <v>5896649.2798816152</v>
      </c>
      <c r="E3600" s="15">
        <v>44774</v>
      </c>
      <c r="F3600">
        <v>3</v>
      </c>
    </row>
    <row r="3601" spans="1:6" x14ac:dyDescent="0.2">
      <c r="A3601" t="s">
        <v>87</v>
      </c>
      <c r="B3601" t="str">
        <f>VLOOKUP(A3601,product_hierarchy!$A$2:$C$43,2,FALSE)</f>
        <v>Other</v>
      </c>
      <c r="C3601" t="str">
        <f>VLOOKUP(A3601,product_hierarchy!$A$2:$C$43,3,FALSE)</f>
        <v>Percussion</v>
      </c>
      <c r="D3601" s="19">
        <v>857783553.79087985</v>
      </c>
      <c r="E3601" s="15">
        <v>44774</v>
      </c>
      <c r="F3601">
        <v>3</v>
      </c>
    </row>
    <row r="3602" spans="1:6" x14ac:dyDescent="0.2">
      <c r="A3602" t="s">
        <v>88</v>
      </c>
      <c r="B3602" t="str">
        <f>VLOOKUP(A3602,product_hierarchy!$A$2:$C$43,2,FALSE)</f>
        <v>Other</v>
      </c>
      <c r="C3602" t="str">
        <f>VLOOKUP(A3602,product_hierarchy!$A$2:$C$43,3,FALSE)</f>
        <v>Percussion</v>
      </c>
      <c r="D3602" s="19">
        <v>172421290.16380164</v>
      </c>
      <c r="E3602" s="15">
        <v>44774</v>
      </c>
      <c r="F3602">
        <v>3</v>
      </c>
    </row>
    <row r="3603" spans="1:6" x14ac:dyDescent="0.2">
      <c r="A3603" t="s">
        <v>89</v>
      </c>
      <c r="B3603" t="str">
        <f>VLOOKUP(A3603,product_hierarchy!$A$2:$C$43,2,FALSE)</f>
        <v>Other</v>
      </c>
      <c r="C3603" t="str">
        <f>VLOOKUP(A3603,product_hierarchy!$A$2:$C$43,3,FALSE)</f>
        <v>Percussion</v>
      </c>
      <c r="D3603" s="19">
        <v>131040830.53330369</v>
      </c>
      <c r="E3603" s="15">
        <v>44774</v>
      </c>
      <c r="F3603">
        <v>3</v>
      </c>
    </row>
    <row r="3604" spans="1:6" x14ac:dyDescent="0.2">
      <c r="A3604" t="s">
        <v>94</v>
      </c>
      <c r="B3604" t="str">
        <f>VLOOKUP(A3604,product_hierarchy!$A$2:$C$43,2,FALSE)</f>
        <v>Other</v>
      </c>
      <c r="C3604" t="str">
        <f>VLOOKUP(A3604,product_hierarchy!$A$2:$C$43,3,FALSE)</f>
        <v>Percussion</v>
      </c>
      <c r="D3604" s="19">
        <v>34388490.504820339</v>
      </c>
      <c r="E3604" s="15">
        <v>44774</v>
      </c>
      <c r="F3604">
        <v>3</v>
      </c>
    </row>
    <row r="3605" spans="1:6" x14ac:dyDescent="0.2">
      <c r="A3605" t="s">
        <v>85</v>
      </c>
      <c r="B3605" t="str">
        <f>VLOOKUP(A3605,product_hierarchy!$A$2:$C$43,2,FALSE)</f>
        <v>Other</v>
      </c>
      <c r="C3605" t="str">
        <f>VLOOKUP(A3605,product_hierarchy!$A$2:$C$43,3,FALSE)</f>
        <v>Keyboards</v>
      </c>
      <c r="D3605" s="19">
        <v>28849729.074618995</v>
      </c>
      <c r="E3605" s="15">
        <v>44774</v>
      </c>
      <c r="F3605">
        <v>3</v>
      </c>
    </row>
    <row r="3606" spans="1:6" x14ac:dyDescent="0.2">
      <c r="A3606" t="s">
        <v>83</v>
      </c>
      <c r="B3606" t="str">
        <f>VLOOKUP(A3606,product_hierarchy!$A$2:$C$43,2,FALSE)</f>
        <v>Other</v>
      </c>
      <c r="C3606" t="str">
        <f>VLOOKUP(A3606,product_hierarchy!$A$2:$C$43,3,FALSE)</f>
        <v>Keyboards</v>
      </c>
      <c r="D3606" s="19">
        <v>194502948.06105897</v>
      </c>
      <c r="E3606" s="15">
        <v>44774</v>
      </c>
      <c r="F3606">
        <v>3</v>
      </c>
    </row>
    <row r="3607" spans="1:6" x14ac:dyDescent="0.2">
      <c r="A3607" t="s">
        <v>86</v>
      </c>
      <c r="B3607" t="str">
        <f>VLOOKUP(A3607,product_hierarchy!$A$2:$C$43,2,FALSE)</f>
        <v>Other</v>
      </c>
      <c r="C3607" t="str">
        <f>VLOOKUP(A3607,product_hierarchy!$A$2:$C$43,3,FALSE)</f>
        <v>Keyboards</v>
      </c>
      <c r="D3607" s="19">
        <v>82541870.991393805</v>
      </c>
      <c r="E3607" s="15">
        <v>44774</v>
      </c>
      <c r="F3607">
        <v>3</v>
      </c>
    </row>
    <row r="3608" spans="1:6" x14ac:dyDescent="0.2">
      <c r="A3608" t="s">
        <v>84</v>
      </c>
      <c r="B3608" t="str">
        <f>VLOOKUP(A3608,product_hierarchy!$A$2:$C$43,2,FALSE)</f>
        <v>Other</v>
      </c>
      <c r="C3608" t="str">
        <f>VLOOKUP(A3608,product_hierarchy!$A$2:$C$43,3,FALSE)</f>
        <v>Keyboards</v>
      </c>
      <c r="D3608" s="19">
        <v>501418674.96366709</v>
      </c>
      <c r="E3608" s="15">
        <v>44774</v>
      </c>
      <c r="F3608">
        <v>3</v>
      </c>
    </row>
    <row r="3609" spans="1:6" x14ac:dyDescent="0.2">
      <c r="A3609" t="s">
        <v>98</v>
      </c>
      <c r="B3609" t="str">
        <f>VLOOKUP(A3609,product_hierarchy!$A$2:$C$43,2,FALSE)</f>
        <v>Other</v>
      </c>
      <c r="C3609" t="str">
        <f>VLOOKUP(A3609,product_hierarchy!$A$2:$C$43,3,FALSE)</f>
        <v>Other</v>
      </c>
      <c r="D3609" s="19">
        <v>-3422868.2270390326</v>
      </c>
      <c r="E3609" s="15">
        <v>44774</v>
      </c>
      <c r="F3609">
        <v>3</v>
      </c>
    </row>
    <row r="3610" spans="1:6" x14ac:dyDescent="0.2">
      <c r="A3610" t="s">
        <v>91</v>
      </c>
      <c r="B3610" t="str">
        <f>VLOOKUP(A3610,product_hierarchy!$A$2:$C$43,2,FALSE)</f>
        <v>Other</v>
      </c>
      <c r="C3610" t="str">
        <f>VLOOKUP(A3610,product_hierarchy!$A$2:$C$43,3,FALSE)</f>
        <v>Percussion</v>
      </c>
      <c r="D3610" s="19">
        <v>375522947.43116075</v>
      </c>
      <c r="E3610" s="15">
        <v>44774</v>
      </c>
      <c r="F3610">
        <v>3</v>
      </c>
    </row>
    <row r="3611" spans="1:6" x14ac:dyDescent="0.2">
      <c r="A3611" t="s">
        <v>93</v>
      </c>
      <c r="B3611" t="str">
        <f>VLOOKUP(A3611,product_hierarchy!$A$2:$C$43,2,FALSE)</f>
        <v>Other</v>
      </c>
      <c r="C3611" t="str">
        <f>VLOOKUP(A3611,product_hierarchy!$A$2:$C$43,3,FALSE)</f>
        <v>Percussion</v>
      </c>
      <c r="D3611" s="19">
        <v>135268534.08856297</v>
      </c>
      <c r="E3611" s="15">
        <v>44774</v>
      </c>
      <c r="F3611">
        <v>3</v>
      </c>
    </row>
    <row r="3612" spans="1:6" x14ac:dyDescent="0.2">
      <c r="A3612" t="s">
        <v>97</v>
      </c>
      <c r="B3612" t="str">
        <f>VLOOKUP(A3612,product_hierarchy!$A$2:$C$43,2,FALSE)</f>
        <v>Other</v>
      </c>
      <c r="C3612" t="str">
        <f>VLOOKUP(A3612,product_hierarchy!$A$2:$C$43,3,FALSE)</f>
        <v>Percussion</v>
      </c>
      <c r="D3612" s="19">
        <v>0</v>
      </c>
      <c r="E3612" s="15">
        <v>44774</v>
      </c>
      <c r="F3612">
        <v>3</v>
      </c>
    </row>
    <row r="3613" spans="1:6" x14ac:dyDescent="0.2">
      <c r="A3613" t="s">
        <v>95</v>
      </c>
      <c r="B3613" t="str">
        <f>VLOOKUP(A3613,product_hierarchy!$A$2:$C$43,2,FALSE)</f>
        <v>Other</v>
      </c>
      <c r="C3613" t="str">
        <f>VLOOKUP(A3613,product_hierarchy!$A$2:$C$43,3,FALSE)</f>
        <v>Percussion</v>
      </c>
      <c r="D3613" s="19">
        <v>6398833.1225739736</v>
      </c>
      <c r="E3613" s="15">
        <v>44774</v>
      </c>
      <c r="F3613">
        <v>3</v>
      </c>
    </row>
    <row r="3614" spans="1:6" x14ac:dyDescent="0.2">
      <c r="A3614" t="s">
        <v>99</v>
      </c>
      <c r="B3614" t="str">
        <f>VLOOKUP(A3614,product_hierarchy!$A$2:$C$43,2,FALSE)</f>
        <v>Other</v>
      </c>
      <c r="C3614" t="str">
        <f>VLOOKUP(A3614,product_hierarchy!$A$2:$C$43,3,FALSE)</f>
        <v>Other</v>
      </c>
      <c r="D3614" s="19">
        <v>38800411.422098137</v>
      </c>
      <c r="E3614" s="15">
        <v>44774</v>
      </c>
      <c r="F3614">
        <v>3</v>
      </c>
    </row>
    <row r="3615" spans="1:6" x14ac:dyDescent="0.2">
      <c r="A3615" t="s">
        <v>96</v>
      </c>
      <c r="B3615" t="str">
        <f>VLOOKUP(A3615,product_hierarchy!$A$2:$C$43,2,FALSE)</f>
        <v>Other</v>
      </c>
      <c r="C3615" t="str">
        <f>VLOOKUP(A3615,product_hierarchy!$A$2:$C$43,3,FALSE)</f>
        <v>Percussion</v>
      </c>
      <c r="D3615" s="19">
        <v>8285291.4040692151</v>
      </c>
      <c r="E3615" s="15">
        <v>44774</v>
      </c>
      <c r="F3615">
        <v>3</v>
      </c>
    </row>
    <row r="3616" spans="1:6" x14ac:dyDescent="0.2">
      <c r="A3616" s="18" t="s">
        <v>100</v>
      </c>
      <c r="B3616" t="str">
        <f>VLOOKUP(A3616,product_hierarchy!$A$2:$C$43,2,FALSE)</f>
        <v>Other</v>
      </c>
      <c r="C3616" t="str">
        <f>VLOOKUP(A3616,product_hierarchy!$A$2:$C$43,3,FALSE)</f>
        <v>Other</v>
      </c>
      <c r="D3616" s="19">
        <v>15758003.323531348</v>
      </c>
      <c r="E3616" s="15">
        <v>44805</v>
      </c>
      <c r="F3616">
        <v>3</v>
      </c>
    </row>
    <row r="3617" spans="1:6" x14ac:dyDescent="0.2">
      <c r="A3617" t="s">
        <v>92</v>
      </c>
      <c r="B3617" t="str">
        <f>VLOOKUP(A3617,product_hierarchy!$A$2:$C$43,2,FALSE)</f>
        <v>Other</v>
      </c>
      <c r="C3617" t="str">
        <f>VLOOKUP(A3617,product_hierarchy!$A$2:$C$43,3,FALSE)</f>
        <v>Percussion</v>
      </c>
      <c r="D3617" s="19">
        <v>4535784.5981225735</v>
      </c>
      <c r="E3617" s="15">
        <v>44805</v>
      </c>
      <c r="F3617">
        <v>3</v>
      </c>
    </row>
    <row r="3618" spans="1:6" x14ac:dyDescent="0.2">
      <c r="A3618" t="s">
        <v>87</v>
      </c>
      <c r="B3618" t="str">
        <f>VLOOKUP(A3618,product_hierarchy!$A$2:$C$43,2,FALSE)</f>
        <v>Other</v>
      </c>
      <c r="C3618" t="str">
        <f>VLOOKUP(A3618,product_hierarchy!$A$2:$C$43,3,FALSE)</f>
        <v>Percussion</v>
      </c>
      <c r="D3618" s="19">
        <v>738556241.11067069</v>
      </c>
      <c r="E3618" s="15">
        <v>44805</v>
      </c>
      <c r="F3618">
        <v>3</v>
      </c>
    </row>
    <row r="3619" spans="1:6" x14ac:dyDescent="0.2">
      <c r="A3619" t="s">
        <v>88</v>
      </c>
      <c r="B3619" t="str">
        <f>VLOOKUP(A3619,product_hierarchy!$A$2:$C$43,2,FALSE)</f>
        <v>Other</v>
      </c>
      <c r="C3619" t="str">
        <f>VLOOKUP(A3619,product_hierarchy!$A$2:$C$43,3,FALSE)</f>
        <v>Percussion</v>
      </c>
      <c r="D3619" s="19">
        <v>145205364.90843689</v>
      </c>
      <c r="E3619" s="15">
        <v>44805</v>
      </c>
      <c r="F3619">
        <v>3</v>
      </c>
    </row>
    <row r="3620" spans="1:6" x14ac:dyDescent="0.2">
      <c r="A3620" t="s">
        <v>89</v>
      </c>
      <c r="B3620" t="str">
        <f>VLOOKUP(A3620,product_hierarchy!$A$2:$C$43,2,FALSE)</f>
        <v>Other</v>
      </c>
      <c r="C3620" t="str">
        <f>VLOOKUP(A3620,product_hierarchy!$A$2:$C$43,3,FALSE)</f>
        <v>Percussion</v>
      </c>
      <c r="D3620" s="19">
        <v>110360446.76765837</v>
      </c>
      <c r="E3620" s="15">
        <v>44805</v>
      </c>
      <c r="F3620">
        <v>3</v>
      </c>
    </row>
    <row r="3621" spans="1:6" x14ac:dyDescent="0.2">
      <c r="A3621" t="s">
        <v>94</v>
      </c>
      <c r="B3621" t="str">
        <f>VLOOKUP(A3621,product_hierarchy!$A$2:$C$43,2,FALSE)</f>
        <v>Other</v>
      </c>
      <c r="C3621" t="str">
        <f>VLOOKUP(A3621,product_hierarchy!$A$2:$C$43,3,FALSE)</f>
        <v>Percussion</v>
      </c>
      <c r="D3621" s="19">
        <v>29398156.820967644</v>
      </c>
      <c r="E3621" s="15">
        <v>44805</v>
      </c>
      <c r="F3621">
        <v>3</v>
      </c>
    </row>
    <row r="3622" spans="1:6" x14ac:dyDescent="0.2">
      <c r="A3622" t="s">
        <v>85</v>
      </c>
      <c r="B3622" t="str">
        <f>VLOOKUP(A3622,product_hierarchy!$A$2:$C$43,2,FALSE)</f>
        <v>Other</v>
      </c>
      <c r="C3622" t="str">
        <f>VLOOKUP(A3622,product_hierarchy!$A$2:$C$43,3,FALSE)</f>
        <v>Keyboards</v>
      </c>
      <c r="D3622" s="19">
        <v>28864834.984308012</v>
      </c>
      <c r="E3622" s="15">
        <v>44805</v>
      </c>
      <c r="F3622">
        <v>3</v>
      </c>
    </row>
    <row r="3623" spans="1:6" x14ac:dyDescent="0.2">
      <c r="A3623" t="s">
        <v>83</v>
      </c>
      <c r="B3623" t="str">
        <f>VLOOKUP(A3623,product_hierarchy!$A$2:$C$43,2,FALSE)</f>
        <v>Other</v>
      </c>
      <c r="C3623" t="str">
        <f>VLOOKUP(A3623,product_hierarchy!$A$2:$C$43,3,FALSE)</f>
        <v>Keyboards</v>
      </c>
      <c r="D3623" s="19">
        <v>175988445.0652158</v>
      </c>
      <c r="E3623" s="15">
        <v>44805</v>
      </c>
      <c r="F3623">
        <v>3</v>
      </c>
    </row>
    <row r="3624" spans="1:6" x14ac:dyDescent="0.2">
      <c r="A3624" t="s">
        <v>86</v>
      </c>
      <c r="B3624" t="str">
        <f>VLOOKUP(A3624,product_hierarchy!$A$2:$C$43,2,FALSE)</f>
        <v>Other</v>
      </c>
      <c r="C3624" t="str">
        <f>VLOOKUP(A3624,product_hierarchy!$A$2:$C$43,3,FALSE)</f>
        <v>Keyboards</v>
      </c>
      <c r="D3624" s="19">
        <v>76463732.325518221</v>
      </c>
      <c r="E3624" s="15">
        <v>44805</v>
      </c>
      <c r="F3624">
        <v>3</v>
      </c>
    </row>
    <row r="3625" spans="1:6" x14ac:dyDescent="0.2">
      <c r="A3625" t="s">
        <v>84</v>
      </c>
      <c r="B3625" t="str">
        <f>VLOOKUP(A3625,product_hierarchy!$A$2:$C$43,2,FALSE)</f>
        <v>Other</v>
      </c>
      <c r="C3625" t="str">
        <f>VLOOKUP(A3625,product_hierarchy!$A$2:$C$43,3,FALSE)</f>
        <v>Keyboards</v>
      </c>
      <c r="D3625" s="19">
        <v>455941497.86370766</v>
      </c>
      <c r="E3625" s="15">
        <v>44805</v>
      </c>
      <c r="F3625">
        <v>3</v>
      </c>
    </row>
    <row r="3626" spans="1:6" x14ac:dyDescent="0.2">
      <c r="A3626" t="s">
        <v>98</v>
      </c>
      <c r="B3626" t="str">
        <f>VLOOKUP(A3626,product_hierarchy!$A$2:$C$43,2,FALSE)</f>
        <v>Other</v>
      </c>
      <c r="C3626" t="str">
        <f>VLOOKUP(A3626,product_hierarchy!$A$2:$C$43,3,FALSE)</f>
        <v>Other</v>
      </c>
      <c r="D3626" s="19">
        <v>2613942.119484785</v>
      </c>
      <c r="E3626" s="15">
        <v>44805</v>
      </c>
      <c r="F3626">
        <v>3</v>
      </c>
    </row>
    <row r="3627" spans="1:6" x14ac:dyDescent="0.2">
      <c r="A3627" t="s">
        <v>91</v>
      </c>
      <c r="B3627" t="str">
        <f>VLOOKUP(A3627,product_hierarchy!$A$2:$C$43,2,FALSE)</f>
        <v>Other</v>
      </c>
      <c r="C3627" t="str">
        <f>VLOOKUP(A3627,product_hierarchy!$A$2:$C$43,3,FALSE)</f>
        <v>Percussion</v>
      </c>
      <c r="D3627" s="19">
        <v>316383578.44103801</v>
      </c>
      <c r="E3627" s="15">
        <v>44805</v>
      </c>
      <c r="F3627">
        <v>3</v>
      </c>
    </row>
    <row r="3628" spans="1:6" x14ac:dyDescent="0.2">
      <c r="A3628" t="s">
        <v>93</v>
      </c>
      <c r="B3628" t="str">
        <f>VLOOKUP(A3628,product_hierarchy!$A$2:$C$43,2,FALSE)</f>
        <v>Other</v>
      </c>
      <c r="C3628" t="str">
        <f>VLOOKUP(A3628,product_hierarchy!$A$2:$C$43,3,FALSE)</f>
        <v>Percussion</v>
      </c>
      <c r="D3628" s="19">
        <v>114026815.37061566</v>
      </c>
      <c r="E3628" s="15">
        <v>44805</v>
      </c>
      <c r="F3628">
        <v>3</v>
      </c>
    </row>
    <row r="3629" spans="1:6" x14ac:dyDescent="0.2">
      <c r="A3629" t="s">
        <v>97</v>
      </c>
      <c r="B3629" t="str">
        <f>VLOOKUP(A3629,product_hierarchy!$A$2:$C$43,2,FALSE)</f>
        <v>Other</v>
      </c>
      <c r="C3629" t="str">
        <f>VLOOKUP(A3629,product_hierarchy!$A$2:$C$43,3,FALSE)</f>
        <v>Percussion</v>
      </c>
      <c r="D3629" s="19">
        <v>0</v>
      </c>
      <c r="E3629" s="15">
        <v>44805</v>
      </c>
      <c r="F3629">
        <v>3</v>
      </c>
    </row>
    <row r="3630" spans="1:6" x14ac:dyDescent="0.2">
      <c r="A3630" t="s">
        <v>95</v>
      </c>
      <c r="B3630" t="str">
        <f>VLOOKUP(A3630,product_hierarchy!$A$2:$C$43,2,FALSE)</f>
        <v>Other</v>
      </c>
      <c r="C3630" t="str">
        <f>VLOOKUP(A3630,product_hierarchy!$A$2:$C$43,3,FALSE)</f>
        <v>Percussion</v>
      </c>
      <c r="D3630" s="19">
        <v>5470005.3764741635</v>
      </c>
      <c r="E3630" s="15">
        <v>44805</v>
      </c>
      <c r="F3630">
        <v>3</v>
      </c>
    </row>
    <row r="3631" spans="1:6" x14ac:dyDescent="0.2">
      <c r="A3631" t="s">
        <v>99</v>
      </c>
      <c r="B3631" t="str">
        <f>VLOOKUP(A3631,product_hierarchy!$A$2:$C$43,2,FALSE)</f>
        <v>Other</v>
      </c>
      <c r="C3631" t="str">
        <f>VLOOKUP(A3631,product_hierarchy!$A$2:$C$43,3,FALSE)</f>
        <v>Other</v>
      </c>
      <c r="D3631" s="19">
        <v>37410526.110953145</v>
      </c>
      <c r="E3631" s="15">
        <v>44805</v>
      </c>
      <c r="F3631">
        <v>3</v>
      </c>
    </row>
    <row r="3632" spans="1:6" x14ac:dyDescent="0.2">
      <c r="A3632" t="s">
        <v>96</v>
      </c>
      <c r="B3632" t="str">
        <f>VLOOKUP(A3632,product_hierarchy!$A$2:$C$43,2,FALSE)</f>
        <v>Other</v>
      </c>
      <c r="C3632" t="str">
        <f>VLOOKUP(A3632,product_hierarchy!$A$2:$C$43,3,FALSE)</f>
        <v>Percussion</v>
      </c>
      <c r="D3632" s="19">
        <v>7082633.2954411134</v>
      </c>
      <c r="E3632" s="15">
        <v>44805</v>
      </c>
      <c r="F3632">
        <v>3</v>
      </c>
    </row>
    <row r="3633" spans="1:6" x14ac:dyDescent="0.2">
      <c r="A3633" s="18" t="s">
        <v>100</v>
      </c>
      <c r="B3633" t="str">
        <f>VLOOKUP(A3633,product_hierarchy!$A$2:$C$43,2,FALSE)</f>
        <v>Other</v>
      </c>
      <c r="C3633" t="str">
        <f>VLOOKUP(A3633,product_hierarchy!$A$2:$C$43,3,FALSE)</f>
        <v>Other</v>
      </c>
      <c r="D3633" s="19">
        <v>15905246.168301538</v>
      </c>
      <c r="E3633" s="15">
        <v>44835</v>
      </c>
      <c r="F3633">
        <v>3</v>
      </c>
    </row>
    <row r="3634" spans="1:6" x14ac:dyDescent="0.2">
      <c r="A3634" t="s">
        <v>92</v>
      </c>
      <c r="B3634" t="str">
        <f>VLOOKUP(A3634,product_hierarchy!$A$2:$C$43,2,FALSE)</f>
        <v>Other</v>
      </c>
      <c r="C3634" t="str">
        <f>VLOOKUP(A3634,product_hierarchy!$A$2:$C$43,3,FALSE)</f>
        <v>Percussion</v>
      </c>
      <c r="D3634" s="19">
        <v>6483056.6042391192</v>
      </c>
      <c r="E3634" s="15">
        <v>44835</v>
      </c>
      <c r="F3634">
        <v>3</v>
      </c>
    </row>
    <row r="3635" spans="1:6" x14ac:dyDescent="0.2">
      <c r="A3635" t="s">
        <v>87</v>
      </c>
      <c r="B3635" t="str">
        <f>VLOOKUP(A3635,product_hierarchy!$A$2:$C$43,2,FALSE)</f>
        <v>Other</v>
      </c>
      <c r="C3635" t="str">
        <f>VLOOKUP(A3635,product_hierarchy!$A$2:$C$43,3,FALSE)</f>
        <v>Percussion</v>
      </c>
      <c r="D3635" s="19">
        <v>915924060.48638678</v>
      </c>
      <c r="E3635" s="15">
        <v>44835</v>
      </c>
      <c r="F3635">
        <v>3</v>
      </c>
    </row>
    <row r="3636" spans="1:6" x14ac:dyDescent="0.2">
      <c r="A3636" t="s">
        <v>88</v>
      </c>
      <c r="B3636" t="str">
        <f>VLOOKUP(A3636,product_hierarchy!$A$2:$C$43,2,FALSE)</f>
        <v>Other</v>
      </c>
      <c r="C3636" t="str">
        <f>VLOOKUP(A3636,product_hierarchy!$A$2:$C$43,3,FALSE)</f>
        <v>Percussion</v>
      </c>
      <c r="D3636" s="19">
        <v>191214072.21971875</v>
      </c>
      <c r="E3636" s="15">
        <v>44835</v>
      </c>
      <c r="F3636">
        <v>3</v>
      </c>
    </row>
    <row r="3637" spans="1:6" x14ac:dyDescent="0.2">
      <c r="A3637" t="s">
        <v>89</v>
      </c>
      <c r="B3637" t="str">
        <f>VLOOKUP(A3637,product_hierarchy!$A$2:$C$43,2,FALSE)</f>
        <v>Other</v>
      </c>
      <c r="C3637" t="str">
        <f>VLOOKUP(A3637,product_hierarchy!$A$2:$C$43,3,FALSE)</f>
        <v>Percussion</v>
      </c>
      <c r="D3637" s="19">
        <v>139133472.82915819</v>
      </c>
      <c r="E3637" s="15">
        <v>44835</v>
      </c>
      <c r="F3637">
        <v>3</v>
      </c>
    </row>
    <row r="3638" spans="1:6" x14ac:dyDescent="0.2">
      <c r="A3638" t="s">
        <v>94</v>
      </c>
      <c r="B3638" t="str">
        <f>VLOOKUP(A3638,product_hierarchy!$A$2:$C$43,2,FALSE)</f>
        <v>Other</v>
      </c>
      <c r="C3638" t="str">
        <f>VLOOKUP(A3638,product_hierarchy!$A$2:$C$43,3,FALSE)</f>
        <v>Percussion</v>
      </c>
      <c r="D3638" s="19">
        <v>37547548.399891183</v>
      </c>
      <c r="E3638" s="15">
        <v>44835</v>
      </c>
      <c r="F3638">
        <v>3</v>
      </c>
    </row>
    <row r="3639" spans="1:6" x14ac:dyDescent="0.2">
      <c r="A3639" t="s">
        <v>85</v>
      </c>
      <c r="B3639" t="str">
        <f>VLOOKUP(A3639,product_hierarchy!$A$2:$C$43,2,FALSE)</f>
        <v>Other</v>
      </c>
      <c r="C3639" t="str">
        <f>VLOOKUP(A3639,product_hierarchy!$A$2:$C$43,3,FALSE)</f>
        <v>Keyboards</v>
      </c>
      <c r="D3639" s="19">
        <v>28308324.874042191</v>
      </c>
      <c r="E3639" s="15">
        <v>44835</v>
      </c>
      <c r="F3639">
        <v>3</v>
      </c>
    </row>
    <row r="3640" spans="1:6" x14ac:dyDescent="0.2">
      <c r="A3640" t="s">
        <v>83</v>
      </c>
      <c r="B3640" t="str">
        <f>VLOOKUP(A3640,product_hierarchy!$A$2:$C$43,2,FALSE)</f>
        <v>Other</v>
      </c>
      <c r="C3640" t="str">
        <f>VLOOKUP(A3640,product_hierarchy!$A$2:$C$43,3,FALSE)</f>
        <v>Keyboards</v>
      </c>
      <c r="D3640" s="19">
        <v>212388356.97222951</v>
      </c>
      <c r="E3640" s="15">
        <v>44835</v>
      </c>
      <c r="F3640">
        <v>3</v>
      </c>
    </row>
    <row r="3641" spans="1:6" x14ac:dyDescent="0.2">
      <c r="A3641" t="s">
        <v>86</v>
      </c>
      <c r="B3641" t="str">
        <f>VLOOKUP(A3641,product_hierarchy!$A$2:$C$43,2,FALSE)</f>
        <v>Other</v>
      </c>
      <c r="C3641" t="str">
        <f>VLOOKUP(A3641,product_hierarchy!$A$2:$C$43,3,FALSE)</f>
        <v>Keyboards</v>
      </c>
      <c r="D3641" s="19">
        <v>82818730.666237295</v>
      </c>
      <c r="E3641" s="15">
        <v>44835</v>
      </c>
      <c r="F3641">
        <v>3</v>
      </c>
    </row>
    <row r="3642" spans="1:6" x14ac:dyDescent="0.2">
      <c r="A3642" t="s">
        <v>84</v>
      </c>
      <c r="B3642" t="str">
        <f>VLOOKUP(A3642,product_hierarchy!$A$2:$C$43,2,FALSE)</f>
        <v>Other</v>
      </c>
      <c r="C3642" t="str">
        <f>VLOOKUP(A3642,product_hierarchy!$A$2:$C$43,3,FALSE)</f>
        <v>Keyboards</v>
      </c>
      <c r="D3642" s="19">
        <v>561781649.89431667</v>
      </c>
      <c r="E3642" s="15">
        <v>44835</v>
      </c>
      <c r="F3642">
        <v>3</v>
      </c>
    </row>
    <row r="3643" spans="1:6" x14ac:dyDescent="0.2">
      <c r="A3643" t="s">
        <v>98</v>
      </c>
      <c r="B3643" t="str">
        <f>VLOOKUP(A3643,product_hierarchy!$A$2:$C$43,2,FALSE)</f>
        <v>Other</v>
      </c>
      <c r="C3643" t="str">
        <f>VLOOKUP(A3643,product_hierarchy!$A$2:$C$43,3,FALSE)</f>
        <v>Other</v>
      </c>
      <c r="D3643" s="19">
        <v>3093832.1270071017</v>
      </c>
      <c r="E3643" s="15">
        <v>44835</v>
      </c>
      <c r="F3643">
        <v>3</v>
      </c>
    </row>
    <row r="3644" spans="1:6" x14ac:dyDescent="0.2">
      <c r="A3644" t="s">
        <v>91</v>
      </c>
      <c r="B3644" t="str">
        <f>VLOOKUP(A3644,product_hierarchy!$A$2:$C$43,2,FALSE)</f>
        <v>Other</v>
      </c>
      <c r="C3644" t="str">
        <f>VLOOKUP(A3644,product_hierarchy!$A$2:$C$43,3,FALSE)</f>
        <v>Percussion</v>
      </c>
      <c r="D3644" s="19">
        <v>406737861.66061425</v>
      </c>
      <c r="E3644" s="15">
        <v>44835</v>
      </c>
      <c r="F3644">
        <v>3</v>
      </c>
    </row>
    <row r="3645" spans="1:6" x14ac:dyDescent="0.2">
      <c r="A3645" t="s">
        <v>93</v>
      </c>
      <c r="B3645" t="str">
        <f>VLOOKUP(A3645,product_hierarchy!$A$2:$C$43,2,FALSE)</f>
        <v>Other</v>
      </c>
      <c r="C3645" t="str">
        <f>VLOOKUP(A3645,product_hierarchy!$A$2:$C$43,3,FALSE)</f>
        <v>Percussion</v>
      </c>
      <c r="D3645" s="19">
        <v>149553564.3419964</v>
      </c>
      <c r="E3645" s="15">
        <v>44835</v>
      </c>
      <c r="F3645">
        <v>3</v>
      </c>
    </row>
    <row r="3646" spans="1:6" x14ac:dyDescent="0.2">
      <c r="A3646" t="s">
        <v>97</v>
      </c>
      <c r="B3646" t="str">
        <f>VLOOKUP(A3646,product_hierarchy!$A$2:$C$43,2,FALSE)</f>
        <v>Other</v>
      </c>
      <c r="C3646" t="str">
        <f>VLOOKUP(A3646,product_hierarchy!$A$2:$C$43,3,FALSE)</f>
        <v>Percussion</v>
      </c>
      <c r="D3646" s="19">
        <v>0</v>
      </c>
      <c r="E3646" s="15">
        <v>44835</v>
      </c>
      <c r="F3646">
        <v>3</v>
      </c>
    </row>
    <row r="3647" spans="1:6" x14ac:dyDescent="0.2">
      <c r="A3647" t="s">
        <v>95</v>
      </c>
      <c r="B3647" t="str">
        <f>VLOOKUP(A3647,product_hierarchy!$A$2:$C$43,2,FALSE)</f>
        <v>Other</v>
      </c>
      <c r="C3647" t="str">
        <f>VLOOKUP(A3647,product_hierarchy!$A$2:$C$43,3,FALSE)</f>
        <v>Percussion</v>
      </c>
      <c r="D3647" s="19">
        <v>6985761.7022205843</v>
      </c>
      <c r="E3647" s="15">
        <v>44835</v>
      </c>
      <c r="F3647">
        <v>3</v>
      </c>
    </row>
    <row r="3648" spans="1:6" x14ac:dyDescent="0.2">
      <c r="A3648" t="s">
        <v>99</v>
      </c>
      <c r="B3648" t="str">
        <f>VLOOKUP(A3648,product_hierarchy!$A$2:$C$43,2,FALSE)</f>
        <v>Other</v>
      </c>
      <c r="C3648" t="str">
        <f>VLOOKUP(A3648,product_hierarchy!$A$2:$C$43,3,FALSE)</f>
        <v>Other</v>
      </c>
      <c r="D3648" s="19">
        <v>36256013.940840721</v>
      </c>
      <c r="E3648" s="15">
        <v>44835</v>
      </c>
      <c r="F3648">
        <v>3</v>
      </c>
    </row>
    <row r="3649" spans="1:6" x14ac:dyDescent="0.2">
      <c r="A3649" t="s">
        <v>96</v>
      </c>
      <c r="B3649" t="str">
        <f>VLOOKUP(A3649,product_hierarchy!$A$2:$C$43,2,FALSE)</f>
        <v>Other</v>
      </c>
      <c r="C3649" t="str">
        <f>VLOOKUP(A3649,product_hierarchy!$A$2:$C$43,3,FALSE)</f>
        <v>Percussion</v>
      </c>
      <c r="D3649" s="19">
        <v>9045254.0757934079</v>
      </c>
      <c r="E3649" s="15">
        <v>44835</v>
      </c>
      <c r="F3649">
        <v>3</v>
      </c>
    </row>
    <row r="3650" spans="1:6" x14ac:dyDescent="0.2">
      <c r="A3650" s="18" t="s">
        <v>100</v>
      </c>
      <c r="B3650" t="str">
        <f>VLOOKUP(A3650,product_hierarchy!$A$2:$C$43,2,FALSE)</f>
        <v>Other</v>
      </c>
      <c r="C3650" t="str">
        <f>VLOOKUP(A3650,product_hierarchy!$A$2:$C$43,3,FALSE)</f>
        <v>Other</v>
      </c>
      <c r="D3650" s="19">
        <v>18200839.909766991</v>
      </c>
      <c r="E3650" s="15">
        <v>44866</v>
      </c>
      <c r="F3650">
        <v>3</v>
      </c>
    </row>
    <row r="3651" spans="1:6" x14ac:dyDescent="0.2">
      <c r="A3651" t="s">
        <v>92</v>
      </c>
      <c r="B3651" t="str">
        <f>VLOOKUP(A3651,product_hierarchy!$A$2:$C$43,2,FALSE)</f>
        <v>Other</v>
      </c>
      <c r="C3651" t="str">
        <f>VLOOKUP(A3651,product_hierarchy!$A$2:$C$43,3,FALSE)</f>
        <v>Percussion</v>
      </c>
      <c r="D3651" s="19">
        <v>4683273.8361832192</v>
      </c>
      <c r="E3651" s="15">
        <v>44866</v>
      </c>
      <c r="F3651">
        <v>3</v>
      </c>
    </row>
    <row r="3652" spans="1:6" x14ac:dyDescent="0.2">
      <c r="A3652" t="s">
        <v>87</v>
      </c>
      <c r="B3652" t="str">
        <f>VLOOKUP(A3652,product_hierarchy!$A$2:$C$43,2,FALSE)</f>
        <v>Other</v>
      </c>
      <c r="C3652" t="str">
        <f>VLOOKUP(A3652,product_hierarchy!$A$2:$C$43,3,FALSE)</f>
        <v>Percussion</v>
      </c>
      <c r="D3652" s="19">
        <v>684796485.20145905</v>
      </c>
      <c r="E3652" s="15">
        <v>44866</v>
      </c>
      <c r="F3652">
        <v>3</v>
      </c>
    </row>
    <row r="3653" spans="1:6" x14ac:dyDescent="0.2">
      <c r="A3653" t="s">
        <v>88</v>
      </c>
      <c r="B3653" t="str">
        <f>VLOOKUP(A3653,product_hierarchy!$A$2:$C$43,2,FALSE)</f>
        <v>Other</v>
      </c>
      <c r="C3653" t="str">
        <f>VLOOKUP(A3653,product_hierarchy!$A$2:$C$43,3,FALSE)</f>
        <v>Percussion</v>
      </c>
      <c r="D3653" s="19">
        <v>138739136.50592667</v>
      </c>
      <c r="E3653" s="15">
        <v>44866</v>
      </c>
      <c r="F3653">
        <v>3</v>
      </c>
    </row>
    <row r="3654" spans="1:6" x14ac:dyDescent="0.2">
      <c r="A3654" t="s">
        <v>89</v>
      </c>
      <c r="B3654" t="str">
        <f>VLOOKUP(A3654,product_hierarchy!$A$2:$C$43,2,FALSE)</f>
        <v>Other</v>
      </c>
      <c r="C3654" t="str">
        <f>VLOOKUP(A3654,product_hierarchy!$A$2:$C$43,3,FALSE)</f>
        <v>Percussion</v>
      </c>
      <c r="D3654" s="19">
        <v>102474868.68450132</v>
      </c>
      <c r="E3654" s="15">
        <v>44866</v>
      </c>
      <c r="F3654">
        <v>3</v>
      </c>
    </row>
    <row r="3655" spans="1:6" x14ac:dyDescent="0.2">
      <c r="A3655" t="s">
        <v>94</v>
      </c>
      <c r="B3655" t="str">
        <f>VLOOKUP(A3655,product_hierarchy!$A$2:$C$43,2,FALSE)</f>
        <v>Other</v>
      </c>
      <c r="C3655" t="str">
        <f>VLOOKUP(A3655,product_hierarchy!$A$2:$C$43,3,FALSE)</f>
        <v>Percussion</v>
      </c>
      <c r="D3655" s="19">
        <v>27410076.650342569</v>
      </c>
      <c r="E3655" s="15">
        <v>44866</v>
      </c>
      <c r="F3655">
        <v>3</v>
      </c>
    </row>
    <row r="3656" spans="1:6" x14ac:dyDescent="0.2">
      <c r="A3656" t="s">
        <v>85</v>
      </c>
      <c r="B3656" t="str">
        <f>VLOOKUP(A3656,product_hierarchy!$A$2:$C$43,2,FALSE)</f>
        <v>Other</v>
      </c>
      <c r="C3656" t="str">
        <f>VLOOKUP(A3656,product_hierarchy!$A$2:$C$43,3,FALSE)</f>
        <v>Keyboards</v>
      </c>
      <c r="D3656" s="19">
        <v>29091732.711714432</v>
      </c>
      <c r="E3656" s="15">
        <v>44866</v>
      </c>
      <c r="F3656">
        <v>3</v>
      </c>
    </row>
    <row r="3657" spans="1:6" x14ac:dyDescent="0.2">
      <c r="A3657" t="s">
        <v>83</v>
      </c>
      <c r="B3657" t="str">
        <f>VLOOKUP(A3657,product_hierarchy!$A$2:$C$43,2,FALSE)</f>
        <v>Other</v>
      </c>
      <c r="C3657" t="str">
        <f>VLOOKUP(A3657,product_hierarchy!$A$2:$C$43,3,FALSE)</f>
        <v>Keyboards</v>
      </c>
      <c r="D3657" s="19">
        <v>169757910.82533911</v>
      </c>
      <c r="E3657" s="15">
        <v>44866</v>
      </c>
      <c r="F3657">
        <v>3</v>
      </c>
    </row>
    <row r="3658" spans="1:6" x14ac:dyDescent="0.2">
      <c r="A3658" t="s">
        <v>86</v>
      </c>
      <c r="B3658" t="str">
        <f>VLOOKUP(A3658,product_hierarchy!$A$2:$C$43,2,FALSE)</f>
        <v>Other</v>
      </c>
      <c r="C3658" t="str">
        <f>VLOOKUP(A3658,product_hierarchy!$A$2:$C$43,3,FALSE)</f>
        <v>Keyboards</v>
      </c>
      <c r="D3658" s="19">
        <v>82332335.634346724</v>
      </c>
      <c r="E3658" s="15">
        <v>44866</v>
      </c>
      <c r="F3658">
        <v>3</v>
      </c>
    </row>
    <row r="3659" spans="1:6" x14ac:dyDescent="0.2">
      <c r="A3659" t="s">
        <v>84</v>
      </c>
      <c r="B3659" t="str">
        <f>VLOOKUP(A3659,product_hierarchy!$A$2:$C$43,2,FALSE)</f>
        <v>Other</v>
      </c>
      <c r="C3659" t="str">
        <f>VLOOKUP(A3659,product_hierarchy!$A$2:$C$43,3,FALSE)</f>
        <v>Keyboards</v>
      </c>
      <c r="D3659" s="19">
        <v>452830284.59046692</v>
      </c>
      <c r="E3659" s="15">
        <v>44866</v>
      </c>
      <c r="F3659">
        <v>3</v>
      </c>
    </row>
    <row r="3660" spans="1:6" x14ac:dyDescent="0.2">
      <c r="A3660" t="s">
        <v>98</v>
      </c>
      <c r="B3660" t="str">
        <f>VLOOKUP(A3660,product_hierarchy!$A$2:$C$43,2,FALSE)</f>
        <v>Other</v>
      </c>
      <c r="C3660" t="str">
        <f>VLOOKUP(A3660,product_hierarchy!$A$2:$C$43,3,FALSE)</f>
        <v>Other</v>
      </c>
      <c r="D3660" s="19">
        <v>2176570.4975765739</v>
      </c>
      <c r="E3660" s="15">
        <v>44866</v>
      </c>
      <c r="F3660">
        <v>3</v>
      </c>
    </row>
    <row r="3661" spans="1:6" x14ac:dyDescent="0.2">
      <c r="A3661" t="s">
        <v>91</v>
      </c>
      <c r="B3661" t="str">
        <f>VLOOKUP(A3661,product_hierarchy!$A$2:$C$43,2,FALSE)</f>
        <v>Other</v>
      </c>
      <c r="C3661" t="str">
        <f>VLOOKUP(A3661,product_hierarchy!$A$2:$C$43,3,FALSE)</f>
        <v>Percussion</v>
      </c>
      <c r="D3661" s="19">
        <v>300343184.90829057</v>
      </c>
      <c r="E3661" s="15">
        <v>44866</v>
      </c>
      <c r="F3661">
        <v>3</v>
      </c>
    </row>
    <row r="3662" spans="1:6" x14ac:dyDescent="0.2">
      <c r="A3662" t="s">
        <v>93</v>
      </c>
      <c r="B3662" t="str">
        <f>VLOOKUP(A3662,product_hierarchy!$A$2:$C$43,2,FALSE)</f>
        <v>Other</v>
      </c>
      <c r="C3662" t="str">
        <f>VLOOKUP(A3662,product_hierarchy!$A$2:$C$43,3,FALSE)</f>
        <v>Percussion</v>
      </c>
      <c r="D3662" s="19">
        <v>106111879.47163925</v>
      </c>
      <c r="E3662" s="15">
        <v>44866</v>
      </c>
      <c r="F3662">
        <v>3</v>
      </c>
    </row>
    <row r="3663" spans="1:6" x14ac:dyDescent="0.2">
      <c r="A3663" t="s">
        <v>97</v>
      </c>
      <c r="B3663" t="str">
        <f>VLOOKUP(A3663,product_hierarchy!$A$2:$C$43,2,FALSE)</f>
        <v>Other</v>
      </c>
      <c r="C3663" t="str">
        <f>VLOOKUP(A3663,product_hierarchy!$A$2:$C$43,3,FALSE)</f>
        <v>Percussion</v>
      </c>
      <c r="D3663" s="19">
        <v>0</v>
      </c>
      <c r="E3663" s="15">
        <v>44866</v>
      </c>
      <c r="F3663">
        <v>3</v>
      </c>
    </row>
    <row r="3664" spans="1:6" x14ac:dyDescent="0.2">
      <c r="A3664" t="s">
        <v>95</v>
      </c>
      <c r="B3664" t="str">
        <f>VLOOKUP(A3664,product_hierarchy!$A$2:$C$43,2,FALSE)</f>
        <v>Other</v>
      </c>
      <c r="C3664" t="str">
        <f>VLOOKUP(A3664,product_hierarchy!$A$2:$C$43,3,FALSE)</f>
        <v>Percussion</v>
      </c>
      <c r="D3664" s="19">
        <v>5099931.5639852369</v>
      </c>
      <c r="E3664" s="15">
        <v>44866</v>
      </c>
      <c r="F3664">
        <v>3</v>
      </c>
    </row>
    <row r="3665" spans="1:6" x14ac:dyDescent="0.2">
      <c r="A3665" t="s">
        <v>99</v>
      </c>
      <c r="B3665" t="str">
        <f>VLOOKUP(A3665,product_hierarchy!$A$2:$C$43,2,FALSE)</f>
        <v>Other</v>
      </c>
      <c r="C3665" t="str">
        <f>VLOOKUP(A3665,product_hierarchy!$A$2:$C$43,3,FALSE)</f>
        <v>Other</v>
      </c>
      <c r="D3665" s="19">
        <v>42222964.163786471</v>
      </c>
      <c r="E3665" s="15">
        <v>44866</v>
      </c>
      <c r="F3665">
        <v>3</v>
      </c>
    </row>
    <row r="3666" spans="1:6" x14ac:dyDescent="0.2">
      <c r="A3666" t="s">
        <v>96</v>
      </c>
      <c r="B3666" t="str">
        <f>VLOOKUP(A3666,product_hierarchy!$A$2:$C$43,2,FALSE)</f>
        <v>Other</v>
      </c>
      <c r="C3666" t="str">
        <f>VLOOKUP(A3666,product_hierarchy!$A$2:$C$43,3,FALSE)</f>
        <v>Percussion</v>
      </c>
      <c r="D3666" s="19">
        <v>6603456.9645771924</v>
      </c>
      <c r="E3666" s="15">
        <v>44866</v>
      </c>
      <c r="F3666">
        <v>3</v>
      </c>
    </row>
    <row r="3667" spans="1:6" x14ac:dyDescent="0.2">
      <c r="A3667" s="18" t="s">
        <v>100</v>
      </c>
      <c r="B3667" t="str">
        <f>VLOOKUP(A3667,product_hierarchy!$A$2:$C$43,2,FALSE)</f>
        <v>Other</v>
      </c>
      <c r="C3667" t="str">
        <f>VLOOKUP(A3667,product_hierarchy!$A$2:$C$43,3,FALSE)</f>
        <v>Other</v>
      </c>
      <c r="D3667" s="19">
        <v>27473596.169788584</v>
      </c>
      <c r="E3667" s="15">
        <v>44896</v>
      </c>
      <c r="F3667">
        <v>3</v>
      </c>
    </row>
    <row r="3668" spans="1:6" x14ac:dyDescent="0.2">
      <c r="A3668" t="s">
        <v>92</v>
      </c>
      <c r="B3668" t="str">
        <f>VLOOKUP(A3668,product_hierarchy!$A$2:$C$43,2,FALSE)</f>
        <v>Other</v>
      </c>
      <c r="C3668" t="str">
        <f>VLOOKUP(A3668,product_hierarchy!$A$2:$C$43,3,FALSE)</f>
        <v>Percussion</v>
      </c>
      <c r="D3668" s="19">
        <v>5422242.6481425744</v>
      </c>
      <c r="E3668" s="15">
        <v>44896</v>
      </c>
      <c r="F3668">
        <v>3</v>
      </c>
    </row>
    <row r="3669" spans="1:6" x14ac:dyDescent="0.2">
      <c r="A3669" t="s">
        <v>87</v>
      </c>
      <c r="B3669" t="str">
        <f>VLOOKUP(A3669,product_hierarchy!$A$2:$C$43,2,FALSE)</f>
        <v>Other</v>
      </c>
      <c r="C3669" t="str">
        <f>VLOOKUP(A3669,product_hierarchy!$A$2:$C$43,3,FALSE)</f>
        <v>Percussion</v>
      </c>
      <c r="D3669" s="19">
        <v>776771273.20151901</v>
      </c>
      <c r="E3669" s="15">
        <v>44896</v>
      </c>
      <c r="F3669">
        <v>3</v>
      </c>
    </row>
    <row r="3670" spans="1:6" x14ac:dyDescent="0.2">
      <c r="A3670" t="s">
        <v>88</v>
      </c>
      <c r="B3670" t="str">
        <f>VLOOKUP(A3670,product_hierarchy!$A$2:$C$43,2,FALSE)</f>
        <v>Other</v>
      </c>
      <c r="C3670" t="str">
        <f>VLOOKUP(A3670,product_hierarchy!$A$2:$C$43,3,FALSE)</f>
        <v>Percussion</v>
      </c>
      <c r="D3670" s="19">
        <v>160401676.2015796</v>
      </c>
      <c r="E3670" s="15">
        <v>44896</v>
      </c>
      <c r="F3670">
        <v>3</v>
      </c>
    </row>
    <row r="3671" spans="1:6" x14ac:dyDescent="0.2">
      <c r="A3671" t="s">
        <v>89</v>
      </c>
      <c r="B3671" t="str">
        <f>VLOOKUP(A3671,product_hierarchy!$A$2:$C$43,2,FALSE)</f>
        <v>Other</v>
      </c>
      <c r="C3671" t="str">
        <f>VLOOKUP(A3671,product_hierarchy!$A$2:$C$43,3,FALSE)</f>
        <v>Percussion</v>
      </c>
      <c r="D3671" s="19">
        <v>119426083.97833186</v>
      </c>
      <c r="E3671" s="15">
        <v>44896</v>
      </c>
      <c r="F3671">
        <v>3</v>
      </c>
    </row>
    <row r="3672" spans="1:6" x14ac:dyDescent="0.2">
      <c r="A3672" t="s">
        <v>94</v>
      </c>
      <c r="B3672" t="str">
        <f>VLOOKUP(A3672,product_hierarchy!$A$2:$C$43,2,FALSE)</f>
        <v>Other</v>
      </c>
      <c r="C3672" t="str">
        <f>VLOOKUP(A3672,product_hierarchy!$A$2:$C$43,3,FALSE)</f>
        <v>Percussion</v>
      </c>
      <c r="D3672" s="19">
        <v>31389458.483293533</v>
      </c>
      <c r="E3672" s="15">
        <v>44896</v>
      </c>
      <c r="F3672">
        <v>3</v>
      </c>
    </row>
    <row r="3673" spans="1:6" x14ac:dyDescent="0.2">
      <c r="A3673" t="s">
        <v>85</v>
      </c>
      <c r="B3673" t="str">
        <f>VLOOKUP(A3673,product_hierarchy!$A$2:$C$43,2,FALSE)</f>
        <v>Other</v>
      </c>
      <c r="C3673" t="str">
        <f>VLOOKUP(A3673,product_hierarchy!$A$2:$C$43,3,FALSE)</f>
        <v>Keyboards</v>
      </c>
      <c r="D3673" s="19">
        <v>28912531.035324581</v>
      </c>
      <c r="E3673" s="15">
        <v>44896</v>
      </c>
      <c r="F3673">
        <v>3</v>
      </c>
    </row>
    <row r="3674" spans="1:6" x14ac:dyDescent="0.2">
      <c r="A3674" t="s">
        <v>83</v>
      </c>
      <c r="B3674" t="str">
        <f>VLOOKUP(A3674,product_hierarchy!$A$2:$C$43,2,FALSE)</f>
        <v>Other</v>
      </c>
      <c r="C3674" t="str">
        <f>VLOOKUP(A3674,product_hierarchy!$A$2:$C$43,3,FALSE)</f>
        <v>Keyboards</v>
      </c>
      <c r="D3674" s="19">
        <v>207955398.25835466</v>
      </c>
      <c r="E3674" s="15">
        <v>44896</v>
      </c>
      <c r="F3674">
        <v>3</v>
      </c>
    </row>
    <row r="3675" spans="1:6" x14ac:dyDescent="0.2">
      <c r="A3675" t="s">
        <v>86</v>
      </c>
      <c r="B3675" t="str">
        <f>VLOOKUP(A3675,product_hierarchy!$A$2:$C$43,2,FALSE)</f>
        <v>Other</v>
      </c>
      <c r="C3675" t="str">
        <f>VLOOKUP(A3675,product_hierarchy!$A$2:$C$43,3,FALSE)</f>
        <v>Keyboards</v>
      </c>
      <c r="D3675" s="19">
        <v>82939582.782433599</v>
      </c>
      <c r="E3675" s="15">
        <v>44896</v>
      </c>
      <c r="F3675">
        <v>3</v>
      </c>
    </row>
    <row r="3676" spans="1:6" x14ac:dyDescent="0.2">
      <c r="A3676" t="s">
        <v>84</v>
      </c>
      <c r="B3676" t="str">
        <f>VLOOKUP(A3676,product_hierarchy!$A$2:$C$43,2,FALSE)</f>
        <v>Other</v>
      </c>
      <c r="C3676" t="str">
        <f>VLOOKUP(A3676,product_hierarchy!$A$2:$C$43,3,FALSE)</f>
        <v>Keyboards</v>
      </c>
      <c r="D3676" s="19">
        <v>539647289.33636534</v>
      </c>
      <c r="E3676" s="15">
        <v>44896</v>
      </c>
      <c r="F3676">
        <v>3</v>
      </c>
    </row>
    <row r="3677" spans="1:6" x14ac:dyDescent="0.2">
      <c r="A3677" t="s">
        <v>98</v>
      </c>
      <c r="B3677" t="str">
        <f>VLOOKUP(A3677,product_hierarchy!$A$2:$C$43,2,FALSE)</f>
        <v>Other</v>
      </c>
      <c r="C3677" t="str">
        <f>VLOOKUP(A3677,product_hierarchy!$A$2:$C$43,3,FALSE)</f>
        <v>Other</v>
      </c>
      <c r="D3677" s="19">
        <v>2218923.3487354708</v>
      </c>
      <c r="E3677" s="15">
        <v>44896</v>
      </c>
      <c r="F3677">
        <v>3</v>
      </c>
    </row>
    <row r="3678" spans="1:6" x14ac:dyDescent="0.2">
      <c r="A3678" t="s">
        <v>91</v>
      </c>
      <c r="B3678" t="str">
        <f>VLOOKUP(A3678,product_hierarchy!$A$2:$C$43,2,FALSE)</f>
        <v>Other</v>
      </c>
      <c r="C3678" t="str">
        <f>VLOOKUP(A3678,product_hierarchy!$A$2:$C$43,3,FALSE)</f>
        <v>Percussion</v>
      </c>
      <c r="D3678" s="19">
        <v>343106629.47235608</v>
      </c>
      <c r="E3678" s="15">
        <v>44896</v>
      </c>
      <c r="F3678">
        <v>3</v>
      </c>
    </row>
    <row r="3679" spans="1:6" x14ac:dyDescent="0.2">
      <c r="A3679" t="s">
        <v>93</v>
      </c>
      <c r="B3679" t="str">
        <f>VLOOKUP(A3679,product_hierarchy!$A$2:$C$43,2,FALSE)</f>
        <v>Other</v>
      </c>
      <c r="C3679" t="str">
        <f>VLOOKUP(A3679,product_hierarchy!$A$2:$C$43,3,FALSE)</f>
        <v>Percussion</v>
      </c>
      <c r="D3679" s="19">
        <v>122865224.1745045</v>
      </c>
      <c r="E3679" s="15">
        <v>44896</v>
      </c>
      <c r="F3679">
        <v>3</v>
      </c>
    </row>
    <row r="3680" spans="1:6" x14ac:dyDescent="0.2">
      <c r="A3680" t="s">
        <v>97</v>
      </c>
      <c r="B3680" t="str">
        <f>VLOOKUP(A3680,product_hierarchy!$A$2:$C$43,2,FALSE)</f>
        <v>Other</v>
      </c>
      <c r="C3680" t="str">
        <f>VLOOKUP(A3680,product_hierarchy!$A$2:$C$43,3,FALSE)</f>
        <v>Percussion</v>
      </c>
      <c r="D3680" s="19">
        <v>0</v>
      </c>
      <c r="E3680" s="15">
        <v>44896</v>
      </c>
      <c r="F3680">
        <v>3</v>
      </c>
    </row>
    <row r="3681" spans="1:6" x14ac:dyDescent="0.2">
      <c r="A3681" t="s">
        <v>95</v>
      </c>
      <c r="B3681" t="str">
        <f>VLOOKUP(A3681,product_hierarchy!$A$2:$C$43,2,FALSE)</f>
        <v>Other</v>
      </c>
      <c r="C3681" t="str">
        <f>VLOOKUP(A3681,product_hierarchy!$A$2:$C$43,3,FALSE)</f>
        <v>Percussion</v>
      </c>
      <c r="D3681" s="19">
        <v>5839825.2858582335</v>
      </c>
      <c r="E3681" s="15">
        <v>44896</v>
      </c>
      <c r="F3681">
        <v>3</v>
      </c>
    </row>
    <row r="3682" spans="1:6" x14ac:dyDescent="0.2">
      <c r="A3682" t="s">
        <v>99</v>
      </c>
      <c r="B3682" t="str">
        <f>VLOOKUP(A3682,product_hierarchy!$A$2:$C$43,2,FALSE)</f>
        <v>Other</v>
      </c>
      <c r="C3682" t="str">
        <f>VLOOKUP(A3682,product_hierarchy!$A$2:$C$43,3,FALSE)</f>
        <v>Other</v>
      </c>
      <c r="D3682" s="19">
        <v>64253938.127678595</v>
      </c>
      <c r="E3682" s="15">
        <v>44896</v>
      </c>
      <c r="F3682">
        <v>3</v>
      </c>
    </row>
    <row r="3683" spans="1:6" x14ac:dyDescent="0.2">
      <c r="A3683" t="s">
        <v>96</v>
      </c>
      <c r="B3683" t="str">
        <f>VLOOKUP(A3683,product_hierarchy!$A$2:$C$43,2,FALSE)</f>
        <v>Other</v>
      </c>
      <c r="C3683" t="str">
        <f>VLOOKUP(A3683,product_hierarchy!$A$2:$C$43,3,FALSE)</f>
        <v>Percussion</v>
      </c>
      <c r="D3683" s="19">
        <v>7561480.8693001457</v>
      </c>
      <c r="E3683" s="15">
        <v>44896</v>
      </c>
      <c r="F3683">
        <v>3</v>
      </c>
    </row>
    <row r="3684" spans="1:6" x14ac:dyDescent="0.2">
      <c r="A3684" s="18" t="s">
        <v>100</v>
      </c>
      <c r="B3684" t="str">
        <f>VLOOKUP(A3684,product_hierarchy!$A$2:$C$43,2,FALSE)</f>
        <v>Other</v>
      </c>
      <c r="C3684" t="str">
        <f>VLOOKUP(A3684,product_hierarchy!$A$2:$C$43,3,FALSE)</f>
        <v>Other</v>
      </c>
      <c r="D3684" s="19">
        <v>19212111.278399333</v>
      </c>
      <c r="E3684" s="15">
        <v>44562</v>
      </c>
      <c r="F3684">
        <v>4</v>
      </c>
    </row>
    <row r="3685" spans="1:6" x14ac:dyDescent="0.2">
      <c r="A3685" t="s">
        <v>92</v>
      </c>
      <c r="B3685" t="str">
        <f>VLOOKUP(A3685,product_hierarchy!$A$2:$C$43,2,FALSE)</f>
        <v>Other</v>
      </c>
      <c r="C3685" t="str">
        <f>VLOOKUP(A3685,product_hierarchy!$A$2:$C$43,3,FALSE)</f>
        <v>Percussion</v>
      </c>
      <c r="D3685" s="19">
        <v>4453912.3397245687</v>
      </c>
      <c r="E3685" s="15">
        <v>44562</v>
      </c>
      <c r="F3685">
        <v>4</v>
      </c>
    </row>
    <row r="3686" spans="1:6" x14ac:dyDescent="0.2">
      <c r="A3686" t="s">
        <v>87</v>
      </c>
      <c r="B3686" t="str">
        <f>VLOOKUP(A3686,product_hierarchy!$A$2:$C$43,2,FALSE)</f>
        <v>Other</v>
      </c>
      <c r="C3686" t="str">
        <f>VLOOKUP(A3686,product_hierarchy!$A$2:$C$43,3,FALSE)</f>
        <v>Percussion</v>
      </c>
      <c r="D3686" s="19">
        <v>631651135.49713159</v>
      </c>
      <c r="E3686" s="15">
        <v>44562</v>
      </c>
      <c r="F3686">
        <v>4</v>
      </c>
    </row>
    <row r="3687" spans="1:6" x14ac:dyDescent="0.2">
      <c r="A3687" t="s">
        <v>88</v>
      </c>
      <c r="B3687" t="str">
        <f>VLOOKUP(A3687,product_hierarchy!$A$2:$C$43,2,FALSE)</f>
        <v>Other</v>
      </c>
      <c r="C3687" t="str">
        <f>VLOOKUP(A3687,product_hierarchy!$A$2:$C$43,3,FALSE)</f>
        <v>Percussion</v>
      </c>
      <c r="D3687" s="19">
        <v>128233950.79015659</v>
      </c>
      <c r="E3687" s="15">
        <v>44562</v>
      </c>
      <c r="F3687">
        <v>4</v>
      </c>
    </row>
    <row r="3688" spans="1:6" x14ac:dyDescent="0.2">
      <c r="A3688" t="s">
        <v>89</v>
      </c>
      <c r="B3688" t="str">
        <f>VLOOKUP(A3688,product_hierarchy!$A$2:$C$43,2,FALSE)</f>
        <v>Other</v>
      </c>
      <c r="C3688" t="str">
        <f>VLOOKUP(A3688,product_hierarchy!$A$2:$C$43,3,FALSE)</f>
        <v>Percussion</v>
      </c>
      <c r="D3688" s="19">
        <v>100139464.4276356</v>
      </c>
      <c r="E3688" s="15">
        <v>44562</v>
      </c>
      <c r="F3688">
        <v>4</v>
      </c>
    </row>
    <row r="3689" spans="1:6" x14ac:dyDescent="0.2">
      <c r="A3689" t="s">
        <v>94</v>
      </c>
      <c r="B3689" t="str">
        <f>VLOOKUP(A3689,product_hierarchy!$A$2:$C$43,2,FALSE)</f>
        <v>Other</v>
      </c>
      <c r="C3689" t="str">
        <f>VLOOKUP(A3689,product_hierarchy!$A$2:$C$43,3,FALSE)</f>
        <v>Percussion</v>
      </c>
      <c r="D3689" s="19">
        <v>25877149.291904353</v>
      </c>
      <c r="E3689" s="15">
        <v>44562</v>
      </c>
      <c r="F3689">
        <v>4</v>
      </c>
    </row>
    <row r="3690" spans="1:6" x14ac:dyDescent="0.2">
      <c r="A3690" t="s">
        <v>85</v>
      </c>
      <c r="B3690" t="str">
        <f>VLOOKUP(A3690,product_hierarchy!$A$2:$C$43,2,FALSE)</f>
        <v>Other</v>
      </c>
      <c r="C3690" t="str">
        <f>VLOOKUP(A3690,product_hierarchy!$A$2:$C$43,3,FALSE)</f>
        <v>Keyboards</v>
      </c>
      <c r="D3690" s="19">
        <v>28901155.7773537</v>
      </c>
      <c r="E3690" s="15">
        <v>44562</v>
      </c>
      <c r="F3690">
        <v>4</v>
      </c>
    </row>
    <row r="3691" spans="1:6" x14ac:dyDescent="0.2">
      <c r="A3691" t="s">
        <v>83</v>
      </c>
      <c r="B3691" t="str">
        <f>VLOOKUP(A3691,product_hierarchy!$A$2:$C$43,2,FALSE)</f>
        <v>Other</v>
      </c>
      <c r="C3691" t="str">
        <f>VLOOKUP(A3691,product_hierarchy!$A$2:$C$43,3,FALSE)</f>
        <v>Keyboards</v>
      </c>
      <c r="D3691" s="19">
        <v>215268671.37005135</v>
      </c>
      <c r="E3691" s="15">
        <v>44562</v>
      </c>
      <c r="F3691">
        <v>4</v>
      </c>
    </row>
    <row r="3692" spans="1:6" x14ac:dyDescent="0.2">
      <c r="A3692" t="s">
        <v>86</v>
      </c>
      <c r="B3692" t="str">
        <f>VLOOKUP(A3692,product_hierarchy!$A$2:$C$43,2,FALSE)</f>
        <v>Other</v>
      </c>
      <c r="C3692" t="str">
        <f>VLOOKUP(A3692,product_hierarchy!$A$2:$C$43,3,FALSE)</f>
        <v>Keyboards</v>
      </c>
      <c r="D3692" s="19">
        <v>80565321.231474921</v>
      </c>
      <c r="E3692" s="15">
        <v>44562</v>
      </c>
      <c r="F3692">
        <v>4</v>
      </c>
    </row>
    <row r="3693" spans="1:6" x14ac:dyDescent="0.2">
      <c r="A3693" t="s">
        <v>84</v>
      </c>
      <c r="B3693" t="str">
        <f>VLOOKUP(A3693,product_hierarchy!$A$2:$C$43,2,FALSE)</f>
        <v>Other</v>
      </c>
      <c r="C3693" t="str">
        <f>VLOOKUP(A3693,product_hierarchy!$A$2:$C$43,3,FALSE)</f>
        <v>Keyboards</v>
      </c>
      <c r="D3693" s="19">
        <v>542572934.71808922</v>
      </c>
      <c r="E3693" s="15">
        <v>44562</v>
      </c>
      <c r="F3693">
        <v>4</v>
      </c>
    </row>
    <row r="3694" spans="1:6" x14ac:dyDescent="0.2">
      <c r="A3694" t="s">
        <v>98</v>
      </c>
      <c r="B3694" t="str">
        <f>VLOOKUP(A3694,product_hierarchy!$A$2:$C$43,2,FALSE)</f>
        <v>Other</v>
      </c>
      <c r="C3694" t="str">
        <f>VLOOKUP(A3694,product_hierarchy!$A$2:$C$43,3,FALSE)</f>
        <v>Other</v>
      </c>
      <c r="D3694" s="19">
        <v>3854189.7701212466</v>
      </c>
      <c r="E3694" s="15">
        <v>44562</v>
      </c>
      <c r="F3694">
        <v>4</v>
      </c>
    </row>
    <row r="3695" spans="1:6" x14ac:dyDescent="0.2">
      <c r="A3695" t="s">
        <v>91</v>
      </c>
      <c r="B3695" t="str">
        <f>VLOOKUP(A3695,product_hierarchy!$A$2:$C$43,2,FALSE)</f>
        <v>Other</v>
      </c>
      <c r="C3695" t="str">
        <f>VLOOKUP(A3695,product_hierarchy!$A$2:$C$43,3,FALSE)</f>
        <v>Percussion</v>
      </c>
      <c r="D3695" s="19">
        <v>285690215.42626387</v>
      </c>
      <c r="E3695" s="15">
        <v>44562</v>
      </c>
      <c r="F3695">
        <v>4</v>
      </c>
    </row>
    <row r="3696" spans="1:6" x14ac:dyDescent="0.2">
      <c r="A3696" t="s">
        <v>93</v>
      </c>
      <c r="B3696" t="str">
        <f>VLOOKUP(A3696,product_hierarchy!$A$2:$C$43,2,FALSE)</f>
        <v>Other</v>
      </c>
      <c r="C3696" t="str">
        <f>VLOOKUP(A3696,product_hierarchy!$A$2:$C$43,3,FALSE)</f>
        <v>Percussion</v>
      </c>
      <c r="D3696" s="19">
        <v>98459997.064425379</v>
      </c>
      <c r="E3696" s="15">
        <v>44562</v>
      </c>
      <c r="F3696">
        <v>4</v>
      </c>
    </row>
    <row r="3697" spans="1:6" x14ac:dyDescent="0.2">
      <c r="A3697" t="s">
        <v>97</v>
      </c>
      <c r="B3697" t="str">
        <f>VLOOKUP(A3697,product_hierarchy!$A$2:$C$43,2,FALSE)</f>
        <v>Other</v>
      </c>
      <c r="C3697" t="str">
        <f>VLOOKUP(A3697,product_hierarchy!$A$2:$C$43,3,FALSE)</f>
        <v>Percussion</v>
      </c>
      <c r="D3697" s="19">
        <v>0</v>
      </c>
      <c r="E3697" s="15">
        <v>44562</v>
      </c>
      <c r="F3697">
        <v>4</v>
      </c>
    </row>
    <row r="3698" spans="1:6" x14ac:dyDescent="0.2">
      <c r="A3698" t="s">
        <v>95</v>
      </c>
      <c r="B3698" t="str">
        <f>VLOOKUP(A3698,product_hierarchy!$A$2:$C$43,2,FALSE)</f>
        <v>Other</v>
      </c>
      <c r="C3698" t="str">
        <f>VLOOKUP(A3698,product_hierarchy!$A$2:$C$43,3,FALSE)</f>
        <v>Percussion</v>
      </c>
      <c r="D3698" s="19">
        <v>4814227.419296925</v>
      </c>
      <c r="E3698" s="15">
        <v>44562</v>
      </c>
      <c r="F3698">
        <v>4</v>
      </c>
    </row>
    <row r="3699" spans="1:6" x14ac:dyDescent="0.2">
      <c r="A3699" t="s">
        <v>99</v>
      </c>
      <c r="B3699" t="str">
        <f>VLOOKUP(A3699,product_hierarchy!$A$2:$C$43,2,FALSE)</f>
        <v>Other</v>
      </c>
      <c r="C3699" t="str">
        <f>VLOOKUP(A3699,product_hierarchy!$A$2:$C$43,3,FALSE)</f>
        <v>Other</v>
      </c>
      <c r="D3699" s="19">
        <v>45121459.619449899</v>
      </c>
      <c r="E3699" s="15">
        <v>44562</v>
      </c>
      <c r="F3699">
        <v>4</v>
      </c>
    </row>
    <row r="3700" spans="1:6" x14ac:dyDescent="0.2">
      <c r="A3700" t="s">
        <v>96</v>
      </c>
      <c r="B3700" t="str">
        <f>VLOOKUP(A3700,product_hierarchy!$A$2:$C$43,2,FALSE)</f>
        <v>Other</v>
      </c>
      <c r="C3700" t="str">
        <f>VLOOKUP(A3700,product_hierarchy!$A$2:$C$43,3,FALSE)</f>
        <v>Percussion</v>
      </c>
      <c r="D3700" s="19">
        <v>6233523.5644167233</v>
      </c>
      <c r="E3700" s="15">
        <v>44562</v>
      </c>
      <c r="F3700">
        <v>4</v>
      </c>
    </row>
    <row r="3701" spans="1:6" x14ac:dyDescent="0.2">
      <c r="A3701" s="18" t="s">
        <v>100</v>
      </c>
      <c r="B3701" t="str">
        <f>VLOOKUP(A3701,product_hierarchy!$A$2:$C$43,2,FALSE)</f>
        <v>Other</v>
      </c>
      <c r="C3701" t="str">
        <f>VLOOKUP(A3701,product_hierarchy!$A$2:$C$43,3,FALSE)</f>
        <v>Other</v>
      </c>
      <c r="D3701" s="19">
        <v>17460980.752135672</v>
      </c>
      <c r="E3701" s="15">
        <v>44593</v>
      </c>
      <c r="F3701">
        <v>4</v>
      </c>
    </row>
    <row r="3702" spans="1:6" x14ac:dyDescent="0.2">
      <c r="A3702" t="s">
        <v>92</v>
      </c>
      <c r="B3702" t="str">
        <f>VLOOKUP(A3702,product_hierarchy!$A$2:$C$43,2,FALSE)</f>
        <v>Other</v>
      </c>
      <c r="C3702" t="str">
        <f>VLOOKUP(A3702,product_hierarchy!$A$2:$C$43,3,FALSE)</f>
        <v>Percussion</v>
      </c>
      <c r="D3702" s="19">
        <v>4452954.413897017</v>
      </c>
      <c r="E3702" s="15">
        <v>44593</v>
      </c>
      <c r="F3702">
        <v>4</v>
      </c>
    </row>
    <row r="3703" spans="1:6" x14ac:dyDescent="0.2">
      <c r="A3703" t="s">
        <v>87</v>
      </c>
      <c r="B3703" t="str">
        <f>VLOOKUP(A3703,product_hierarchy!$A$2:$C$43,2,FALSE)</f>
        <v>Other</v>
      </c>
      <c r="C3703" t="str">
        <f>VLOOKUP(A3703,product_hierarchy!$A$2:$C$43,3,FALSE)</f>
        <v>Percussion</v>
      </c>
      <c r="D3703" s="19">
        <v>642610289.74891567</v>
      </c>
      <c r="E3703" s="15">
        <v>44593</v>
      </c>
      <c r="F3703">
        <v>4</v>
      </c>
    </row>
    <row r="3704" spans="1:6" x14ac:dyDescent="0.2">
      <c r="A3704" t="s">
        <v>88</v>
      </c>
      <c r="B3704" t="str">
        <f>VLOOKUP(A3704,product_hierarchy!$A$2:$C$43,2,FALSE)</f>
        <v>Other</v>
      </c>
      <c r="C3704" t="str">
        <f>VLOOKUP(A3704,product_hierarchy!$A$2:$C$43,3,FALSE)</f>
        <v>Percussion</v>
      </c>
      <c r="D3704" s="19">
        <v>107923220.40765278</v>
      </c>
      <c r="E3704" s="15">
        <v>44593</v>
      </c>
      <c r="F3704">
        <v>4</v>
      </c>
    </row>
    <row r="3705" spans="1:6" x14ac:dyDescent="0.2">
      <c r="A3705" t="s">
        <v>89</v>
      </c>
      <c r="B3705" t="str">
        <f>VLOOKUP(A3705,product_hierarchy!$A$2:$C$43,2,FALSE)</f>
        <v>Other</v>
      </c>
      <c r="C3705" t="str">
        <f>VLOOKUP(A3705,product_hierarchy!$A$2:$C$43,3,FALSE)</f>
        <v>Percussion</v>
      </c>
      <c r="D3705" s="19">
        <v>96797798.929430455</v>
      </c>
      <c r="E3705" s="15">
        <v>44593</v>
      </c>
      <c r="F3705">
        <v>4</v>
      </c>
    </row>
    <row r="3706" spans="1:6" x14ac:dyDescent="0.2">
      <c r="A3706" t="s">
        <v>94</v>
      </c>
      <c r="B3706" t="str">
        <f>VLOOKUP(A3706,product_hierarchy!$A$2:$C$43,2,FALSE)</f>
        <v>Other</v>
      </c>
      <c r="C3706" t="str">
        <f>VLOOKUP(A3706,product_hierarchy!$A$2:$C$43,3,FALSE)</f>
        <v>Percussion</v>
      </c>
      <c r="D3706" s="19">
        <v>24831305.381567217</v>
      </c>
      <c r="E3706" s="15">
        <v>44593</v>
      </c>
      <c r="F3706">
        <v>4</v>
      </c>
    </row>
    <row r="3707" spans="1:6" x14ac:dyDescent="0.2">
      <c r="A3707" t="s">
        <v>85</v>
      </c>
      <c r="B3707" t="str">
        <f>VLOOKUP(A3707,product_hierarchy!$A$2:$C$43,2,FALSE)</f>
        <v>Other</v>
      </c>
      <c r="C3707" t="str">
        <f>VLOOKUP(A3707,product_hierarchy!$A$2:$C$43,3,FALSE)</f>
        <v>Keyboards</v>
      </c>
      <c r="D3707" s="19">
        <v>27286756.713355176</v>
      </c>
      <c r="E3707" s="15">
        <v>44593</v>
      </c>
      <c r="F3707">
        <v>4</v>
      </c>
    </row>
    <row r="3708" spans="1:6" x14ac:dyDescent="0.2">
      <c r="A3708" t="s">
        <v>83</v>
      </c>
      <c r="B3708" t="str">
        <f>VLOOKUP(A3708,product_hierarchy!$A$2:$C$43,2,FALSE)</f>
        <v>Other</v>
      </c>
      <c r="C3708" t="str">
        <f>VLOOKUP(A3708,product_hierarchy!$A$2:$C$43,3,FALSE)</f>
        <v>Keyboards</v>
      </c>
      <c r="D3708" s="19">
        <v>203319604.69001803</v>
      </c>
      <c r="E3708" s="15">
        <v>44593</v>
      </c>
      <c r="F3708">
        <v>4</v>
      </c>
    </row>
    <row r="3709" spans="1:6" x14ac:dyDescent="0.2">
      <c r="A3709" t="s">
        <v>86</v>
      </c>
      <c r="B3709" t="str">
        <f>VLOOKUP(A3709,product_hierarchy!$A$2:$C$43,2,FALSE)</f>
        <v>Other</v>
      </c>
      <c r="C3709" t="str">
        <f>VLOOKUP(A3709,product_hierarchy!$A$2:$C$43,3,FALSE)</f>
        <v>Keyboards</v>
      </c>
      <c r="D3709" s="19">
        <v>77056289.863844737</v>
      </c>
      <c r="E3709" s="15">
        <v>44593</v>
      </c>
      <c r="F3709">
        <v>4</v>
      </c>
    </row>
    <row r="3710" spans="1:6" x14ac:dyDescent="0.2">
      <c r="A3710" t="s">
        <v>84</v>
      </c>
      <c r="B3710" t="str">
        <f>VLOOKUP(A3710,product_hierarchy!$A$2:$C$43,2,FALSE)</f>
        <v>Other</v>
      </c>
      <c r="C3710" t="str">
        <f>VLOOKUP(A3710,product_hierarchy!$A$2:$C$43,3,FALSE)</f>
        <v>Keyboards</v>
      </c>
      <c r="D3710" s="19">
        <v>512058124.01628304</v>
      </c>
      <c r="E3710" s="15">
        <v>44593</v>
      </c>
      <c r="F3710">
        <v>4</v>
      </c>
    </row>
    <row r="3711" spans="1:6" x14ac:dyDescent="0.2">
      <c r="A3711" t="s">
        <v>98</v>
      </c>
      <c r="B3711" t="str">
        <f>VLOOKUP(A3711,product_hierarchy!$A$2:$C$43,2,FALSE)</f>
        <v>Other</v>
      </c>
      <c r="C3711" t="str">
        <f>VLOOKUP(A3711,product_hierarchy!$A$2:$C$43,3,FALSE)</f>
        <v>Other</v>
      </c>
      <c r="D3711" s="19">
        <v>1708992.0542466729</v>
      </c>
      <c r="E3711" s="15">
        <v>44593</v>
      </c>
      <c r="F3711">
        <v>4</v>
      </c>
    </row>
    <row r="3712" spans="1:6" x14ac:dyDescent="0.2">
      <c r="A3712" t="s">
        <v>91</v>
      </c>
      <c r="B3712" t="str">
        <f>VLOOKUP(A3712,product_hierarchy!$A$2:$C$43,2,FALSE)</f>
        <v>Other</v>
      </c>
      <c r="C3712" t="str">
        <f>VLOOKUP(A3712,product_hierarchy!$A$2:$C$43,3,FALSE)</f>
        <v>Percussion</v>
      </c>
      <c r="D3712" s="19">
        <v>263146755.25100484</v>
      </c>
      <c r="E3712" s="15">
        <v>44593</v>
      </c>
      <c r="F3712">
        <v>4</v>
      </c>
    </row>
    <row r="3713" spans="1:6" x14ac:dyDescent="0.2">
      <c r="A3713" t="s">
        <v>93</v>
      </c>
      <c r="B3713" t="str">
        <f>VLOOKUP(A3713,product_hierarchy!$A$2:$C$43,2,FALSE)</f>
        <v>Other</v>
      </c>
      <c r="C3713" t="str">
        <f>VLOOKUP(A3713,product_hierarchy!$A$2:$C$43,3,FALSE)</f>
        <v>Percussion</v>
      </c>
      <c r="D3713" s="19">
        <v>103481139.35768437</v>
      </c>
      <c r="E3713" s="15">
        <v>44593</v>
      </c>
      <c r="F3713">
        <v>4</v>
      </c>
    </row>
    <row r="3714" spans="1:6" x14ac:dyDescent="0.2">
      <c r="A3714" t="s">
        <v>97</v>
      </c>
      <c r="B3714" t="str">
        <f>VLOOKUP(A3714,product_hierarchy!$A$2:$C$43,2,FALSE)</f>
        <v>Other</v>
      </c>
      <c r="C3714" t="str">
        <f>VLOOKUP(A3714,product_hierarchy!$A$2:$C$43,3,FALSE)</f>
        <v>Percussion</v>
      </c>
      <c r="D3714" s="19">
        <v>0</v>
      </c>
      <c r="E3714" s="15">
        <v>44593</v>
      </c>
      <c r="F3714">
        <v>4</v>
      </c>
    </row>
    <row r="3715" spans="1:6" x14ac:dyDescent="0.2">
      <c r="A3715" t="s">
        <v>95</v>
      </c>
      <c r="B3715" t="str">
        <f>VLOOKUP(A3715,product_hierarchy!$A$2:$C$43,2,FALSE)</f>
        <v>Other</v>
      </c>
      <c r="C3715" t="str">
        <f>VLOOKUP(A3715,product_hierarchy!$A$2:$C$43,3,FALSE)</f>
        <v>Percussion</v>
      </c>
      <c r="D3715" s="19">
        <v>4804313.7594462726</v>
      </c>
      <c r="E3715" s="15">
        <v>44593</v>
      </c>
      <c r="F3715">
        <v>4</v>
      </c>
    </row>
    <row r="3716" spans="1:6" x14ac:dyDescent="0.2">
      <c r="A3716" t="s">
        <v>99</v>
      </c>
      <c r="B3716" t="str">
        <f>VLOOKUP(A3716,product_hierarchy!$A$2:$C$43,2,FALSE)</f>
        <v>Other</v>
      </c>
      <c r="C3716" t="str">
        <f>VLOOKUP(A3716,product_hierarchy!$A$2:$C$43,3,FALSE)</f>
        <v>Other</v>
      </c>
      <c r="D3716" s="19">
        <v>31377095.132901914</v>
      </c>
      <c r="E3716" s="15">
        <v>44593</v>
      </c>
      <c r="F3716">
        <v>4</v>
      </c>
    </row>
    <row r="3717" spans="1:6" x14ac:dyDescent="0.2">
      <c r="A3717" t="s">
        <v>96</v>
      </c>
      <c r="B3717" t="str">
        <f>VLOOKUP(A3717,product_hierarchy!$A$2:$C$43,2,FALSE)</f>
        <v>Other</v>
      </c>
      <c r="C3717" t="str">
        <f>VLOOKUP(A3717,product_hierarchy!$A$2:$C$43,3,FALSE)</f>
        <v>Percussion</v>
      </c>
      <c r="D3717" s="19">
        <v>6220687.2301710788</v>
      </c>
      <c r="E3717" s="15">
        <v>44593</v>
      </c>
      <c r="F3717">
        <v>4</v>
      </c>
    </row>
    <row r="3718" spans="1:6" x14ac:dyDescent="0.2">
      <c r="A3718" s="18" t="s">
        <v>100</v>
      </c>
      <c r="B3718" t="str">
        <f>VLOOKUP(A3718,product_hierarchy!$A$2:$C$43,2,FALSE)</f>
        <v>Other</v>
      </c>
      <c r="C3718" t="str">
        <f>VLOOKUP(A3718,product_hierarchy!$A$2:$C$43,3,FALSE)</f>
        <v>Other</v>
      </c>
      <c r="D3718" s="19">
        <v>15302944.379167743</v>
      </c>
      <c r="E3718" s="15">
        <v>44621</v>
      </c>
      <c r="F3718">
        <v>4</v>
      </c>
    </row>
    <row r="3719" spans="1:6" x14ac:dyDescent="0.2">
      <c r="A3719" t="s">
        <v>92</v>
      </c>
      <c r="B3719" t="str">
        <f>VLOOKUP(A3719,product_hierarchy!$A$2:$C$43,2,FALSE)</f>
        <v>Other</v>
      </c>
      <c r="C3719" t="str">
        <f>VLOOKUP(A3719,product_hierarchy!$A$2:$C$43,3,FALSE)</f>
        <v>Percussion</v>
      </c>
      <c r="D3719" s="19">
        <v>4690368.673496169</v>
      </c>
      <c r="E3719" s="15">
        <v>44621</v>
      </c>
      <c r="F3719">
        <v>4</v>
      </c>
    </row>
    <row r="3720" spans="1:6" x14ac:dyDescent="0.2">
      <c r="A3720" t="s">
        <v>87</v>
      </c>
      <c r="B3720" t="str">
        <f>VLOOKUP(A3720,product_hierarchy!$A$2:$C$43,2,FALSE)</f>
        <v>Other</v>
      </c>
      <c r="C3720" t="str">
        <f>VLOOKUP(A3720,product_hierarchy!$A$2:$C$43,3,FALSE)</f>
        <v>Percussion</v>
      </c>
      <c r="D3720" s="19">
        <v>668785812.6108892</v>
      </c>
      <c r="E3720" s="15">
        <v>44621</v>
      </c>
      <c r="F3720">
        <v>4</v>
      </c>
    </row>
    <row r="3721" spans="1:6" x14ac:dyDescent="0.2">
      <c r="A3721" t="s">
        <v>88</v>
      </c>
      <c r="B3721" t="str">
        <f>VLOOKUP(A3721,product_hierarchy!$A$2:$C$43,2,FALSE)</f>
        <v>Other</v>
      </c>
      <c r="C3721" t="str">
        <f>VLOOKUP(A3721,product_hierarchy!$A$2:$C$43,3,FALSE)</f>
        <v>Percussion</v>
      </c>
      <c r="D3721" s="19">
        <v>134985615.22329229</v>
      </c>
      <c r="E3721" s="15">
        <v>44621</v>
      </c>
      <c r="F3721">
        <v>4</v>
      </c>
    </row>
    <row r="3722" spans="1:6" x14ac:dyDescent="0.2">
      <c r="A3722" t="s">
        <v>89</v>
      </c>
      <c r="B3722" t="str">
        <f>VLOOKUP(A3722,product_hierarchy!$A$2:$C$43,2,FALSE)</f>
        <v>Other</v>
      </c>
      <c r="C3722" t="str">
        <f>VLOOKUP(A3722,product_hierarchy!$A$2:$C$43,3,FALSE)</f>
        <v>Percussion</v>
      </c>
      <c r="D3722" s="19">
        <v>106818988.76024279</v>
      </c>
      <c r="E3722" s="15">
        <v>44621</v>
      </c>
      <c r="F3722">
        <v>4</v>
      </c>
    </row>
    <row r="3723" spans="1:6" x14ac:dyDescent="0.2">
      <c r="A3723" t="s">
        <v>94</v>
      </c>
      <c r="B3723" t="str">
        <f>VLOOKUP(A3723,product_hierarchy!$A$2:$C$43,2,FALSE)</f>
        <v>Other</v>
      </c>
      <c r="C3723" t="str">
        <f>VLOOKUP(A3723,product_hierarchy!$A$2:$C$43,3,FALSE)</f>
        <v>Percussion</v>
      </c>
      <c r="D3723" s="19">
        <v>27604446.37899141</v>
      </c>
      <c r="E3723" s="15">
        <v>44621</v>
      </c>
      <c r="F3723">
        <v>4</v>
      </c>
    </row>
    <row r="3724" spans="1:6" x14ac:dyDescent="0.2">
      <c r="A3724" t="s">
        <v>85</v>
      </c>
      <c r="B3724" t="str">
        <f>VLOOKUP(A3724,product_hierarchy!$A$2:$C$43,2,FALSE)</f>
        <v>Other</v>
      </c>
      <c r="C3724" t="str">
        <f>VLOOKUP(A3724,product_hierarchy!$A$2:$C$43,3,FALSE)</f>
        <v>Keyboards</v>
      </c>
      <c r="D3724" s="19">
        <v>29001312.155081403</v>
      </c>
      <c r="E3724" s="15">
        <v>44621</v>
      </c>
      <c r="F3724">
        <v>4</v>
      </c>
    </row>
    <row r="3725" spans="1:6" x14ac:dyDescent="0.2">
      <c r="A3725" t="s">
        <v>83</v>
      </c>
      <c r="B3725" t="str">
        <f>VLOOKUP(A3725,product_hierarchy!$A$2:$C$43,2,FALSE)</f>
        <v>Other</v>
      </c>
      <c r="C3725" t="str">
        <f>VLOOKUP(A3725,product_hierarchy!$A$2:$C$43,3,FALSE)</f>
        <v>Keyboards</v>
      </c>
      <c r="D3725" s="19">
        <v>202221401.37001765</v>
      </c>
      <c r="E3725" s="15">
        <v>44621</v>
      </c>
      <c r="F3725">
        <v>4</v>
      </c>
    </row>
    <row r="3726" spans="1:6" x14ac:dyDescent="0.2">
      <c r="A3726" t="s">
        <v>86</v>
      </c>
      <c r="B3726" t="str">
        <f>VLOOKUP(A3726,product_hierarchy!$A$2:$C$43,2,FALSE)</f>
        <v>Other</v>
      </c>
      <c r="C3726" t="str">
        <f>VLOOKUP(A3726,product_hierarchy!$A$2:$C$43,3,FALSE)</f>
        <v>Keyboards</v>
      </c>
      <c r="D3726" s="19">
        <v>79644965.352869019</v>
      </c>
      <c r="E3726" s="15">
        <v>44621</v>
      </c>
      <c r="F3726">
        <v>4</v>
      </c>
    </row>
    <row r="3727" spans="1:6" x14ac:dyDescent="0.2">
      <c r="A3727" t="s">
        <v>84</v>
      </c>
      <c r="B3727" t="str">
        <f>VLOOKUP(A3727,product_hierarchy!$A$2:$C$43,2,FALSE)</f>
        <v>Other</v>
      </c>
      <c r="C3727" t="str">
        <f>VLOOKUP(A3727,product_hierarchy!$A$2:$C$43,3,FALSE)</f>
        <v>Keyboards</v>
      </c>
      <c r="D3727" s="19">
        <v>511267822.24570149</v>
      </c>
      <c r="E3727" s="15">
        <v>44621</v>
      </c>
      <c r="F3727">
        <v>4</v>
      </c>
    </row>
    <row r="3728" spans="1:6" x14ac:dyDescent="0.2">
      <c r="A3728" t="s">
        <v>98</v>
      </c>
      <c r="B3728" t="str">
        <f>VLOOKUP(A3728,product_hierarchy!$A$2:$C$43,2,FALSE)</f>
        <v>Other</v>
      </c>
      <c r="C3728" t="str">
        <f>VLOOKUP(A3728,product_hierarchy!$A$2:$C$43,3,FALSE)</f>
        <v>Other</v>
      </c>
      <c r="D3728" s="19">
        <v>2945554.2961477279</v>
      </c>
      <c r="E3728" s="15">
        <v>44621</v>
      </c>
      <c r="F3728">
        <v>4</v>
      </c>
    </row>
    <row r="3729" spans="1:6" x14ac:dyDescent="0.2">
      <c r="A3729" t="s">
        <v>91</v>
      </c>
      <c r="B3729" t="str">
        <f>VLOOKUP(A3729,product_hierarchy!$A$2:$C$43,2,FALSE)</f>
        <v>Other</v>
      </c>
      <c r="C3729" t="str">
        <f>VLOOKUP(A3729,product_hierarchy!$A$2:$C$43,3,FALSE)</f>
        <v>Percussion</v>
      </c>
      <c r="D3729" s="19">
        <v>278746275.87694454</v>
      </c>
      <c r="E3729" s="15">
        <v>44621</v>
      </c>
      <c r="F3729">
        <v>4</v>
      </c>
    </row>
    <row r="3730" spans="1:6" x14ac:dyDescent="0.2">
      <c r="A3730" t="s">
        <v>93</v>
      </c>
      <c r="B3730" t="str">
        <f>VLOOKUP(A3730,product_hierarchy!$A$2:$C$43,2,FALSE)</f>
        <v>Other</v>
      </c>
      <c r="C3730" t="str">
        <f>VLOOKUP(A3730,product_hierarchy!$A$2:$C$43,3,FALSE)</f>
        <v>Percussion</v>
      </c>
      <c r="D3730" s="19">
        <v>109162508.96277629</v>
      </c>
      <c r="E3730" s="15">
        <v>44621</v>
      </c>
      <c r="F3730">
        <v>4</v>
      </c>
    </row>
    <row r="3731" spans="1:6" x14ac:dyDescent="0.2">
      <c r="A3731" t="s">
        <v>97</v>
      </c>
      <c r="B3731" t="str">
        <f>VLOOKUP(A3731,product_hierarchy!$A$2:$C$43,2,FALSE)</f>
        <v>Other</v>
      </c>
      <c r="C3731" t="str">
        <f>VLOOKUP(A3731,product_hierarchy!$A$2:$C$43,3,FALSE)</f>
        <v>Percussion</v>
      </c>
      <c r="D3731" s="19">
        <v>0</v>
      </c>
      <c r="E3731" s="15">
        <v>44621</v>
      </c>
      <c r="F3731">
        <v>4</v>
      </c>
    </row>
    <row r="3732" spans="1:6" x14ac:dyDescent="0.2">
      <c r="A3732" t="s">
        <v>95</v>
      </c>
      <c r="B3732" t="str">
        <f>VLOOKUP(A3732,product_hierarchy!$A$2:$C$43,2,FALSE)</f>
        <v>Other</v>
      </c>
      <c r="C3732" t="str">
        <f>VLOOKUP(A3732,product_hierarchy!$A$2:$C$43,3,FALSE)</f>
        <v>Percussion</v>
      </c>
      <c r="D3732" s="19">
        <v>5135352.8531080279</v>
      </c>
      <c r="E3732" s="15">
        <v>44621</v>
      </c>
      <c r="F3732">
        <v>4</v>
      </c>
    </row>
    <row r="3733" spans="1:6" x14ac:dyDescent="0.2">
      <c r="A3733" t="s">
        <v>99</v>
      </c>
      <c r="B3733" t="str">
        <f>VLOOKUP(A3733,product_hierarchy!$A$2:$C$43,2,FALSE)</f>
        <v>Other</v>
      </c>
      <c r="C3733" t="str">
        <f>VLOOKUP(A3733,product_hierarchy!$A$2:$C$43,3,FALSE)</f>
        <v>Other</v>
      </c>
      <c r="D3733" s="19">
        <v>36874825.953101106</v>
      </c>
      <c r="E3733" s="15">
        <v>44621</v>
      </c>
      <c r="F3733">
        <v>4</v>
      </c>
    </row>
    <row r="3734" spans="1:6" x14ac:dyDescent="0.2">
      <c r="A3734" t="s">
        <v>96</v>
      </c>
      <c r="B3734" t="str">
        <f>VLOOKUP(A3734,product_hierarchy!$A$2:$C$43,2,FALSE)</f>
        <v>Other</v>
      </c>
      <c r="C3734" t="str">
        <f>VLOOKUP(A3734,product_hierarchy!$A$2:$C$43,3,FALSE)</f>
        <v>Percussion</v>
      </c>
      <c r="D3734" s="19">
        <v>6649320.9051845232</v>
      </c>
      <c r="E3734" s="15">
        <v>44621</v>
      </c>
      <c r="F3734">
        <v>4</v>
      </c>
    </row>
    <row r="3735" spans="1:6" x14ac:dyDescent="0.2">
      <c r="A3735" s="18" t="s">
        <v>100</v>
      </c>
      <c r="B3735" t="str">
        <f>VLOOKUP(A3735,product_hierarchy!$A$2:$C$43,2,FALSE)</f>
        <v>Other</v>
      </c>
      <c r="C3735" t="str">
        <f>VLOOKUP(A3735,product_hierarchy!$A$2:$C$43,3,FALSE)</f>
        <v>Other</v>
      </c>
      <c r="D3735" s="19">
        <v>21491655.945504081</v>
      </c>
      <c r="E3735" s="15">
        <v>44652</v>
      </c>
      <c r="F3735">
        <v>4</v>
      </c>
    </row>
    <row r="3736" spans="1:6" x14ac:dyDescent="0.2">
      <c r="A3736" t="s">
        <v>92</v>
      </c>
      <c r="B3736" t="str">
        <f>VLOOKUP(A3736,product_hierarchy!$A$2:$C$43,2,FALSE)</f>
        <v>Other</v>
      </c>
      <c r="C3736" t="str">
        <f>VLOOKUP(A3736,product_hierarchy!$A$2:$C$43,3,FALSE)</f>
        <v>Percussion</v>
      </c>
      <c r="D3736" s="19">
        <v>4380655.3746227212</v>
      </c>
      <c r="E3736" s="15">
        <v>44652</v>
      </c>
      <c r="F3736">
        <v>4</v>
      </c>
    </row>
    <row r="3737" spans="1:6" x14ac:dyDescent="0.2">
      <c r="A3737" t="s">
        <v>87</v>
      </c>
      <c r="B3737" t="str">
        <f>VLOOKUP(A3737,product_hierarchy!$A$2:$C$43,2,FALSE)</f>
        <v>Other</v>
      </c>
      <c r="C3737" t="str">
        <f>VLOOKUP(A3737,product_hierarchy!$A$2:$C$43,3,FALSE)</f>
        <v>Percussion</v>
      </c>
      <c r="D3737" s="19">
        <v>700924215.23350585</v>
      </c>
      <c r="E3737" s="15">
        <v>44652</v>
      </c>
      <c r="F3737">
        <v>4</v>
      </c>
    </row>
    <row r="3738" spans="1:6" x14ac:dyDescent="0.2">
      <c r="A3738" t="s">
        <v>88</v>
      </c>
      <c r="B3738" t="str">
        <f>VLOOKUP(A3738,product_hierarchy!$A$2:$C$43,2,FALSE)</f>
        <v>Other</v>
      </c>
      <c r="C3738" t="str">
        <f>VLOOKUP(A3738,product_hierarchy!$A$2:$C$43,3,FALSE)</f>
        <v>Percussion</v>
      </c>
      <c r="D3738" s="19">
        <v>133419927.48857343</v>
      </c>
      <c r="E3738" s="15">
        <v>44652</v>
      </c>
      <c r="F3738">
        <v>4</v>
      </c>
    </row>
    <row r="3739" spans="1:6" x14ac:dyDescent="0.2">
      <c r="A3739" t="s">
        <v>89</v>
      </c>
      <c r="B3739" t="str">
        <f>VLOOKUP(A3739,product_hierarchy!$A$2:$C$43,2,FALSE)</f>
        <v>Other</v>
      </c>
      <c r="C3739" t="str">
        <f>VLOOKUP(A3739,product_hierarchy!$A$2:$C$43,3,FALSE)</f>
        <v>Percussion</v>
      </c>
      <c r="D3739" s="19">
        <v>108350539.08410287</v>
      </c>
      <c r="E3739" s="15">
        <v>44652</v>
      </c>
      <c r="F3739">
        <v>4</v>
      </c>
    </row>
    <row r="3740" spans="1:6" x14ac:dyDescent="0.2">
      <c r="A3740" t="s">
        <v>94</v>
      </c>
      <c r="B3740" t="str">
        <f>VLOOKUP(A3740,product_hierarchy!$A$2:$C$43,2,FALSE)</f>
        <v>Other</v>
      </c>
      <c r="C3740" t="str">
        <f>VLOOKUP(A3740,product_hierarchy!$A$2:$C$43,3,FALSE)</f>
        <v>Percussion</v>
      </c>
      <c r="D3740" s="19">
        <v>27996498.589812376</v>
      </c>
      <c r="E3740" s="15">
        <v>44652</v>
      </c>
      <c r="F3740">
        <v>4</v>
      </c>
    </row>
    <row r="3741" spans="1:6" x14ac:dyDescent="0.2">
      <c r="A3741" t="s">
        <v>85</v>
      </c>
      <c r="B3741" t="str">
        <f>VLOOKUP(A3741,product_hierarchy!$A$2:$C$43,2,FALSE)</f>
        <v>Other</v>
      </c>
      <c r="C3741" t="str">
        <f>VLOOKUP(A3741,product_hierarchy!$A$2:$C$43,3,FALSE)</f>
        <v>Keyboards</v>
      </c>
      <c r="D3741" s="19">
        <v>28744918.410026006</v>
      </c>
      <c r="E3741" s="15">
        <v>44652</v>
      </c>
      <c r="F3741">
        <v>4</v>
      </c>
    </row>
    <row r="3742" spans="1:6" x14ac:dyDescent="0.2">
      <c r="A3742" t="s">
        <v>83</v>
      </c>
      <c r="B3742" t="str">
        <f>VLOOKUP(A3742,product_hierarchy!$A$2:$C$43,2,FALSE)</f>
        <v>Other</v>
      </c>
      <c r="C3742" t="str">
        <f>VLOOKUP(A3742,product_hierarchy!$A$2:$C$43,3,FALSE)</f>
        <v>Keyboards</v>
      </c>
      <c r="D3742" s="19">
        <v>242451205.3555395</v>
      </c>
      <c r="E3742" s="15">
        <v>44652</v>
      </c>
      <c r="F3742">
        <v>4</v>
      </c>
    </row>
    <row r="3743" spans="1:6" x14ac:dyDescent="0.2">
      <c r="A3743" t="s">
        <v>86</v>
      </c>
      <c r="B3743" t="str">
        <f>VLOOKUP(A3743,product_hierarchy!$A$2:$C$43,2,FALSE)</f>
        <v>Other</v>
      </c>
      <c r="C3743" t="str">
        <f>VLOOKUP(A3743,product_hierarchy!$A$2:$C$43,3,FALSE)</f>
        <v>Keyboards</v>
      </c>
      <c r="D3743" s="19">
        <v>82740776.845122963</v>
      </c>
      <c r="E3743" s="15">
        <v>44652</v>
      </c>
      <c r="F3743">
        <v>4</v>
      </c>
    </row>
    <row r="3744" spans="1:6" x14ac:dyDescent="0.2">
      <c r="A3744" t="s">
        <v>84</v>
      </c>
      <c r="B3744" t="str">
        <f>VLOOKUP(A3744,product_hierarchy!$A$2:$C$43,2,FALSE)</f>
        <v>Other</v>
      </c>
      <c r="C3744" t="str">
        <f>VLOOKUP(A3744,product_hierarchy!$A$2:$C$43,3,FALSE)</f>
        <v>Keyboards</v>
      </c>
      <c r="D3744" s="19">
        <v>612415665.04543185</v>
      </c>
      <c r="E3744" s="15">
        <v>44652</v>
      </c>
      <c r="F3744">
        <v>4</v>
      </c>
    </row>
    <row r="3745" spans="1:6" x14ac:dyDescent="0.2">
      <c r="A3745" t="s">
        <v>98</v>
      </c>
      <c r="B3745" t="str">
        <f>VLOOKUP(A3745,product_hierarchy!$A$2:$C$43,2,FALSE)</f>
        <v>Other</v>
      </c>
      <c r="C3745" t="str">
        <f>VLOOKUP(A3745,product_hierarchy!$A$2:$C$43,3,FALSE)</f>
        <v>Other</v>
      </c>
      <c r="D3745" s="19">
        <v>3002330.28349726</v>
      </c>
      <c r="E3745" s="15">
        <v>44652</v>
      </c>
      <c r="F3745">
        <v>4</v>
      </c>
    </row>
    <row r="3746" spans="1:6" x14ac:dyDescent="0.2">
      <c r="A3746" t="s">
        <v>91</v>
      </c>
      <c r="B3746" t="str">
        <f>VLOOKUP(A3746,product_hierarchy!$A$2:$C$43,2,FALSE)</f>
        <v>Other</v>
      </c>
      <c r="C3746" t="str">
        <f>VLOOKUP(A3746,product_hierarchy!$A$2:$C$43,3,FALSE)</f>
        <v>Percussion</v>
      </c>
      <c r="D3746" s="19">
        <v>301261653.67004985</v>
      </c>
      <c r="E3746" s="15">
        <v>44652</v>
      </c>
      <c r="F3746">
        <v>4</v>
      </c>
    </row>
    <row r="3747" spans="1:6" x14ac:dyDescent="0.2">
      <c r="A3747" t="s">
        <v>93</v>
      </c>
      <c r="B3747" t="str">
        <f>VLOOKUP(A3747,product_hierarchy!$A$2:$C$43,2,FALSE)</f>
        <v>Other</v>
      </c>
      <c r="C3747" t="str">
        <f>VLOOKUP(A3747,product_hierarchy!$A$2:$C$43,3,FALSE)</f>
        <v>Percussion</v>
      </c>
      <c r="D3747" s="19">
        <v>110562056.97233362</v>
      </c>
      <c r="E3747" s="15">
        <v>44652</v>
      </c>
      <c r="F3747">
        <v>4</v>
      </c>
    </row>
    <row r="3748" spans="1:6" x14ac:dyDescent="0.2">
      <c r="A3748" t="s">
        <v>97</v>
      </c>
      <c r="B3748" t="str">
        <f>VLOOKUP(A3748,product_hierarchy!$A$2:$C$43,2,FALSE)</f>
        <v>Other</v>
      </c>
      <c r="C3748" t="str">
        <f>VLOOKUP(A3748,product_hierarchy!$A$2:$C$43,3,FALSE)</f>
        <v>Percussion</v>
      </c>
      <c r="D3748" s="19">
        <v>0</v>
      </c>
      <c r="E3748" s="15">
        <v>44652</v>
      </c>
      <c r="F3748">
        <v>4</v>
      </c>
    </row>
    <row r="3749" spans="1:6" x14ac:dyDescent="0.2">
      <c r="A3749" t="s">
        <v>95</v>
      </c>
      <c r="B3749" t="str">
        <f>VLOOKUP(A3749,product_hierarchy!$A$2:$C$43,2,FALSE)</f>
        <v>Other</v>
      </c>
      <c r="C3749" t="str">
        <f>VLOOKUP(A3749,product_hierarchy!$A$2:$C$43,3,FALSE)</f>
        <v>Percussion</v>
      </c>
      <c r="D3749" s="19">
        <v>5208302.4832165604</v>
      </c>
      <c r="E3749" s="15">
        <v>44652</v>
      </c>
      <c r="F3749">
        <v>4</v>
      </c>
    </row>
    <row r="3750" spans="1:6" x14ac:dyDescent="0.2">
      <c r="A3750" t="s">
        <v>99</v>
      </c>
      <c r="B3750" t="str">
        <f>VLOOKUP(A3750,product_hierarchy!$A$2:$C$43,2,FALSE)</f>
        <v>Other</v>
      </c>
      <c r="C3750" t="str">
        <f>VLOOKUP(A3750,product_hierarchy!$A$2:$C$43,3,FALSE)</f>
        <v>Other</v>
      </c>
      <c r="D3750" s="19">
        <v>43589469.474955201</v>
      </c>
      <c r="E3750" s="15">
        <v>44652</v>
      </c>
      <c r="F3750">
        <v>4</v>
      </c>
    </row>
    <row r="3751" spans="1:6" x14ac:dyDescent="0.2">
      <c r="A3751" t="s">
        <v>96</v>
      </c>
      <c r="B3751" t="str">
        <f>VLOOKUP(A3751,product_hierarchy!$A$2:$C$43,2,FALSE)</f>
        <v>Other</v>
      </c>
      <c r="C3751" t="str">
        <f>VLOOKUP(A3751,product_hierarchy!$A$2:$C$43,3,FALSE)</f>
        <v>Percussion</v>
      </c>
      <c r="D3751" s="19">
        <v>6743871.2830589842</v>
      </c>
      <c r="E3751" s="15">
        <v>44652</v>
      </c>
      <c r="F3751">
        <v>4</v>
      </c>
    </row>
    <row r="3752" spans="1:6" x14ac:dyDescent="0.2">
      <c r="A3752" s="18" t="s">
        <v>100</v>
      </c>
      <c r="B3752" t="str">
        <f>VLOOKUP(A3752,product_hierarchy!$A$2:$C$43,2,FALSE)</f>
        <v>Other</v>
      </c>
      <c r="C3752" t="str">
        <f>VLOOKUP(A3752,product_hierarchy!$A$2:$C$43,3,FALSE)</f>
        <v>Other</v>
      </c>
      <c r="D3752" s="19">
        <v>17405610.928943552</v>
      </c>
      <c r="E3752" s="15">
        <v>44682</v>
      </c>
      <c r="F3752">
        <v>4</v>
      </c>
    </row>
    <row r="3753" spans="1:6" x14ac:dyDescent="0.2">
      <c r="A3753" t="s">
        <v>92</v>
      </c>
      <c r="B3753" t="str">
        <f>VLOOKUP(A3753,product_hierarchy!$A$2:$C$43,2,FALSE)</f>
        <v>Other</v>
      </c>
      <c r="C3753" t="str">
        <f>VLOOKUP(A3753,product_hierarchy!$A$2:$C$43,3,FALSE)</f>
        <v>Percussion</v>
      </c>
      <c r="D3753" s="19">
        <v>4851917.7992929351</v>
      </c>
      <c r="E3753" s="15">
        <v>44682</v>
      </c>
      <c r="F3753">
        <v>4</v>
      </c>
    </row>
    <row r="3754" spans="1:6" x14ac:dyDescent="0.2">
      <c r="A3754" t="s">
        <v>87</v>
      </c>
      <c r="B3754" t="str">
        <f>VLOOKUP(A3754,product_hierarchy!$A$2:$C$43,2,FALSE)</f>
        <v>Other</v>
      </c>
      <c r="C3754" t="str">
        <f>VLOOKUP(A3754,product_hierarchy!$A$2:$C$43,3,FALSE)</f>
        <v>Percussion</v>
      </c>
      <c r="D3754" s="19">
        <v>734260858.38939011</v>
      </c>
      <c r="E3754" s="15">
        <v>44682</v>
      </c>
      <c r="F3754">
        <v>4</v>
      </c>
    </row>
    <row r="3755" spans="1:6" x14ac:dyDescent="0.2">
      <c r="A3755" t="s">
        <v>88</v>
      </c>
      <c r="B3755" t="str">
        <f>VLOOKUP(A3755,product_hierarchy!$A$2:$C$43,2,FALSE)</f>
        <v>Other</v>
      </c>
      <c r="C3755" t="str">
        <f>VLOOKUP(A3755,product_hierarchy!$A$2:$C$43,3,FALSE)</f>
        <v>Percussion</v>
      </c>
      <c r="D3755" s="19">
        <v>136549941.22705042</v>
      </c>
      <c r="E3755" s="15">
        <v>44682</v>
      </c>
      <c r="F3755">
        <v>4</v>
      </c>
    </row>
    <row r="3756" spans="1:6" x14ac:dyDescent="0.2">
      <c r="A3756" t="s">
        <v>89</v>
      </c>
      <c r="B3756" t="str">
        <f>VLOOKUP(A3756,product_hierarchy!$A$2:$C$43,2,FALSE)</f>
        <v>Other</v>
      </c>
      <c r="C3756" t="str">
        <f>VLOOKUP(A3756,product_hierarchy!$A$2:$C$43,3,FALSE)</f>
        <v>Percussion</v>
      </c>
      <c r="D3756" s="19">
        <v>111429072.28596723</v>
      </c>
      <c r="E3756" s="15">
        <v>44682</v>
      </c>
      <c r="F3756">
        <v>4</v>
      </c>
    </row>
    <row r="3757" spans="1:6" x14ac:dyDescent="0.2">
      <c r="A3757" t="s">
        <v>94</v>
      </c>
      <c r="B3757" t="str">
        <f>VLOOKUP(A3757,product_hierarchy!$A$2:$C$43,2,FALSE)</f>
        <v>Other</v>
      </c>
      <c r="C3757" t="str">
        <f>VLOOKUP(A3757,product_hierarchy!$A$2:$C$43,3,FALSE)</f>
        <v>Percussion</v>
      </c>
      <c r="D3757" s="19">
        <v>28790282.947201133</v>
      </c>
      <c r="E3757" s="15">
        <v>44682</v>
      </c>
      <c r="F3757">
        <v>4</v>
      </c>
    </row>
    <row r="3758" spans="1:6" x14ac:dyDescent="0.2">
      <c r="A3758" t="s">
        <v>85</v>
      </c>
      <c r="B3758" t="str">
        <f>VLOOKUP(A3758,product_hierarchy!$A$2:$C$43,2,FALSE)</f>
        <v>Other</v>
      </c>
      <c r="C3758" t="str">
        <f>VLOOKUP(A3758,product_hierarchy!$A$2:$C$43,3,FALSE)</f>
        <v>Keyboards</v>
      </c>
      <c r="D3758" s="19">
        <v>28745740.606299333</v>
      </c>
      <c r="E3758" s="15">
        <v>44682</v>
      </c>
      <c r="F3758">
        <v>4</v>
      </c>
    </row>
    <row r="3759" spans="1:6" x14ac:dyDescent="0.2">
      <c r="A3759" t="s">
        <v>83</v>
      </c>
      <c r="B3759" t="str">
        <f>VLOOKUP(A3759,product_hierarchy!$A$2:$C$43,2,FALSE)</f>
        <v>Other</v>
      </c>
      <c r="C3759" t="str">
        <f>VLOOKUP(A3759,product_hierarchy!$A$2:$C$43,3,FALSE)</f>
        <v>Keyboards</v>
      </c>
      <c r="D3759" s="19">
        <v>185044322.12340203</v>
      </c>
      <c r="E3759" s="15">
        <v>44682</v>
      </c>
      <c r="F3759">
        <v>4</v>
      </c>
    </row>
    <row r="3760" spans="1:6" x14ac:dyDescent="0.2">
      <c r="A3760" t="s">
        <v>86</v>
      </c>
      <c r="B3760" t="str">
        <f>VLOOKUP(A3760,product_hierarchy!$A$2:$C$43,2,FALSE)</f>
        <v>Other</v>
      </c>
      <c r="C3760" t="str">
        <f>VLOOKUP(A3760,product_hierarchy!$A$2:$C$43,3,FALSE)</f>
        <v>Keyboards</v>
      </c>
      <c r="D3760" s="19">
        <v>80466244.815671772</v>
      </c>
      <c r="E3760" s="15">
        <v>44682</v>
      </c>
      <c r="F3760">
        <v>4</v>
      </c>
    </row>
    <row r="3761" spans="1:6" x14ac:dyDescent="0.2">
      <c r="A3761" t="s">
        <v>84</v>
      </c>
      <c r="B3761" t="str">
        <f>VLOOKUP(A3761,product_hierarchy!$A$2:$C$43,2,FALSE)</f>
        <v>Other</v>
      </c>
      <c r="C3761" t="str">
        <f>VLOOKUP(A3761,product_hierarchy!$A$2:$C$43,3,FALSE)</f>
        <v>Keyboards</v>
      </c>
      <c r="D3761" s="19">
        <v>467361116.80081159</v>
      </c>
      <c r="E3761" s="15">
        <v>44682</v>
      </c>
      <c r="F3761">
        <v>4</v>
      </c>
    </row>
    <row r="3762" spans="1:6" x14ac:dyDescent="0.2">
      <c r="A3762" t="s">
        <v>98</v>
      </c>
      <c r="B3762" t="str">
        <f>VLOOKUP(A3762,product_hierarchy!$A$2:$C$43,2,FALSE)</f>
        <v>Other</v>
      </c>
      <c r="C3762" t="str">
        <f>VLOOKUP(A3762,product_hierarchy!$A$2:$C$43,3,FALSE)</f>
        <v>Other</v>
      </c>
      <c r="D3762" s="19">
        <v>1146305.9330308067</v>
      </c>
      <c r="E3762" s="15">
        <v>44682</v>
      </c>
      <c r="F3762">
        <v>4</v>
      </c>
    </row>
    <row r="3763" spans="1:6" x14ac:dyDescent="0.2">
      <c r="A3763" t="s">
        <v>91</v>
      </c>
      <c r="B3763" t="str">
        <f>VLOOKUP(A3763,product_hierarchy!$A$2:$C$43,2,FALSE)</f>
        <v>Other</v>
      </c>
      <c r="C3763" t="str">
        <f>VLOOKUP(A3763,product_hierarchy!$A$2:$C$43,3,FALSE)</f>
        <v>Percussion</v>
      </c>
      <c r="D3763" s="19">
        <v>314168648.58111995</v>
      </c>
      <c r="E3763" s="15">
        <v>44682</v>
      </c>
      <c r="F3763">
        <v>4</v>
      </c>
    </row>
    <row r="3764" spans="1:6" x14ac:dyDescent="0.2">
      <c r="A3764" t="s">
        <v>93</v>
      </c>
      <c r="B3764" t="str">
        <f>VLOOKUP(A3764,product_hierarchy!$A$2:$C$43,2,FALSE)</f>
        <v>Other</v>
      </c>
      <c r="C3764" t="str">
        <f>VLOOKUP(A3764,product_hierarchy!$A$2:$C$43,3,FALSE)</f>
        <v>Percussion</v>
      </c>
      <c r="D3764" s="19">
        <v>112810372.8332693</v>
      </c>
      <c r="E3764" s="15">
        <v>44682</v>
      </c>
      <c r="F3764">
        <v>4</v>
      </c>
    </row>
    <row r="3765" spans="1:6" x14ac:dyDescent="0.2">
      <c r="A3765" t="s">
        <v>97</v>
      </c>
      <c r="B3765" t="str">
        <f>VLOOKUP(A3765,product_hierarchy!$A$2:$C$43,2,FALSE)</f>
        <v>Other</v>
      </c>
      <c r="C3765" t="str">
        <f>VLOOKUP(A3765,product_hierarchy!$A$2:$C$43,3,FALSE)</f>
        <v>Percussion</v>
      </c>
      <c r="D3765" s="19">
        <v>360069.38523861475</v>
      </c>
      <c r="E3765" s="15">
        <v>44682</v>
      </c>
      <c r="F3765">
        <v>4</v>
      </c>
    </row>
    <row r="3766" spans="1:6" x14ac:dyDescent="0.2">
      <c r="A3766" t="s">
        <v>95</v>
      </c>
      <c r="B3766" t="str">
        <f>VLOOKUP(A3766,product_hierarchy!$A$2:$C$43,2,FALSE)</f>
        <v>Other</v>
      </c>
      <c r="C3766" t="str">
        <f>VLOOKUP(A3766,product_hierarchy!$A$2:$C$43,3,FALSE)</f>
        <v>Percussion</v>
      </c>
      <c r="D3766" s="19">
        <v>5356275.1674397709</v>
      </c>
      <c r="E3766" s="15">
        <v>44682</v>
      </c>
      <c r="F3766">
        <v>4</v>
      </c>
    </row>
    <row r="3767" spans="1:6" x14ac:dyDescent="0.2">
      <c r="A3767" t="s">
        <v>99</v>
      </c>
      <c r="B3767" t="str">
        <f>VLOOKUP(A3767,product_hierarchy!$A$2:$C$43,2,FALSE)</f>
        <v>Other</v>
      </c>
      <c r="C3767" t="str">
        <f>VLOOKUP(A3767,product_hierarchy!$A$2:$C$43,3,FALSE)</f>
        <v>Other</v>
      </c>
      <c r="D3767" s="19">
        <v>39484287.267590605</v>
      </c>
      <c r="E3767" s="15">
        <v>44682</v>
      </c>
      <c r="F3767">
        <v>4</v>
      </c>
    </row>
    <row r="3768" spans="1:6" x14ac:dyDescent="0.2">
      <c r="A3768" t="s">
        <v>96</v>
      </c>
      <c r="B3768" t="str">
        <f>VLOOKUP(A3768,product_hierarchy!$A$2:$C$43,2,FALSE)</f>
        <v>Other</v>
      </c>
      <c r="C3768" t="str">
        <f>VLOOKUP(A3768,product_hierarchy!$A$2:$C$43,3,FALSE)</f>
        <v>Percussion</v>
      </c>
      <c r="D3768" s="19">
        <v>6935367.1790444199</v>
      </c>
      <c r="E3768" s="15">
        <v>44682</v>
      </c>
      <c r="F3768">
        <v>4</v>
      </c>
    </row>
    <row r="3769" spans="1:6" x14ac:dyDescent="0.2">
      <c r="A3769" s="18" t="s">
        <v>100</v>
      </c>
      <c r="B3769" t="str">
        <f>VLOOKUP(A3769,product_hierarchy!$A$2:$C$43,2,FALSE)</f>
        <v>Other</v>
      </c>
      <c r="C3769" t="str">
        <f>VLOOKUP(A3769,product_hierarchy!$A$2:$C$43,3,FALSE)</f>
        <v>Other</v>
      </c>
      <c r="D3769" s="19">
        <v>17986883.966964554</v>
      </c>
      <c r="E3769" s="15">
        <v>44713</v>
      </c>
      <c r="F3769">
        <v>4</v>
      </c>
    </row>
    <row r="3770" spans="1:6" x14ac:dyDescent="0.2">
      <c r="A3770" t="s">
        <v>92</v>
      </c>
      <c r="B3770" t="str">
        <f>VLOOKUP(A3770,product_hierarchy!$A$2:$C$43,2,FALSE)</f>
        <v>Other</v>
      </c>
      <c r="C3770" t="str">
        <f>VLOOKUP(A3770,product_hierarchy!$A$2:$C$43,3,FALSE)</f>
        <v>Percussion</v>
      </c>
      <c r="D3770" s="19">
        <v>4720824.3468186837</v>
      </c>
      <c r="E3770" s="15">
        <v>44713</v>
      </c>
      <c r="F3770">
        <v>4</v>
      </c>
    </row>
    <row r="3771" spans="1:6" x14ac:dyDescent="0.2">
      <c r="A3771" t="s">
        <v>87</v>
      </c>
      <c r="B3771" t="str">
        <f>VLOOKUP(A3771,product_hierarchy!$A$2:$C$43,2,FALSE)</f>
        <v>Other</v>
      </c>
      <c r="C3771" t="str">
        <f>VLOOKUP(A3771,product_hierarchy!$A$2:$C$43,3,FALSE)</f>
        <v>Percussion</v>
      </c>
      <c r="D3771" s="19">
        <v>693277958.64560151</v>
      </c>
      <c r="E3771" s="15">
        <v>44713</v>
      </c>
      <c r="F3771">
        <v>4</v>
      </c>
    </row>
    <row r="3772" spans="1:6" x14ac:dyDescent="0.2">
      <c r="A3772" t="s">
        <v>88</v>
      </c>
      <c r="B3772" t="str">
        <f>VLOOKUP(A3772,product_hierarchy!$A$2:$C$43,2,FALSE)</f>
        <v>Other</v>
      </c>
      <c r="C3772" t="str">
        <f>VLOOKUP(A3772,product_hierarchy!$A$2:$C$43,3,FALSE)</f>
        <v>Percussion</v>
      </c>
      <c r="D3772" s="19">
        <v>139329377.12074819</v>
      </c>
      <c r="E3772" s="15">
        <v>44713</v>
      </c>
      <c r="F3772">
        <v>4</v>
      </c>
    </row>
    <row r="3773" spans="1:6" x14ac:dyDescent="0.2">
      <c r="A3773" t="s">
        <v>89</v>
      </c>
      <c r="B3773" t="str">
        <f>VLOOKUP(A3773,product_hierarchy!$A$2:$C$43,2,FALSE)</f>
        <v>Other</v>
      </c>
      <c r="C3773" t="str">
        <f>VLOOKUP(A3773,product_hierarchy!$A$2:$C$43,3,FALSE)</f>
        <v>Percussion</v>
      </c>
      <c r="D3773" s="19">
        <v>102167784.32012476</v>
      </c>
      <c r="E3773" s="15">
        <v>44713</v>
      </c>
      <c r="F3773">
        <v>4</v>
      </c>
    </row>
    <row r="3774" spans="1:6" x14ac:dyDescent="0.2">
      <c r="A3774" t="s">
        <v>94</v>
      </c>
      <c r="B3774" t="str">
        <f>VLOOKUP(A3774,product_hierarchy!$A$2:$C$43,2,FALSE)</f>
        <v>Other</v>
      </c>
      <c r="C3774" t="str">
        <f>VLOOKUP(A3774,product_hierarchy!$A$2:$C$43,3,FALSE)</f>
        <v>Percussion</v>
      </c>
      <c r="D3774" s="19">
        <v>27425374.709328927</v>
      </c>
      <c r="E3774" s="15">
        <v>44713</v>
      </c>
      <c r="F3774">
        <v>4</v>
      </c>
    </row>
    <row r="3775" spans="1:6" x14ac:dyDescent="0.2">
      <c r="A3775" t="s">
        <v>85</v>
      </c>
      <c r="B3775" t="str">
        <f>VLOOKUP(A3775,product_hierarchy!$A$2:$C$43,2,FALSE)</f>
        <v>Other</v>
      </c>
      <c r="C3775" t="str">
        <f>VLOOKUP(A3775,product_hierarchy!$A$2:$C$43,3,FALSE)</f>
        <v>Keyboards</v>
      </c>
      <c r="D3775" s="19">
        <v>28681665.680207275</v>
      </c>
      <c r="E3775" s="15">
        <v>44713</v>
      </c>
      <c r="F3775">
        <v>4</v>
      </c>
    </row>
    <row r="3776" spans="1:6" x14ac:dyDescent="0.2">
      <c r="A3776" t="s">
        <v>83</v>
      </c>
      <c r="B3776" t="str">
        <f>VLOOKUP(A3776,product_hierarchy!$A$2:$C$43,2,FALSE)</f>
        <v>Other</v>
      </c>
      <c r="C3776" t="str">
        <f>VLOOKUP(A3776,product_hierarchy!$A$2:$C$43,3,FALSE)</f>
        <v>Keyboards</v>
      </c>
      <c r="D3776" s="19">
        <v>165471034.9263477</v>
      </c>
      <c r="E3776" s="15">
        <v>44713</v>
      </c>
      <c r="F3776">
        <v>4</v>
      </c>
    </row>
    <row r="3777" spans="1:6" x14ac:dyDescent="0.2">
      <c r="A3777" t="s">
        <v>86</v>
      </c>
      <c r="B3777" t="str">
        <f>VLOOKUP(A3777,product_hierarchy!$A$2:$C$43,2,FALSE)</f>
        <v>Other</v>
      </c>
      <c r="C3777" t="str">
        <f>VLOOKUP(A3777,product_hierarchy!$A$2:$C$43,3,FALSE)</f>
        <v>Keyboards</v>
      </c>
      <c r="D3777" s="19">
        <v>84614205.164854899</v>
      </c>
      <c r="E3777" s="15">
        <v>44713</v>
      </c>
      <c r="F3777">
        <v>4</v>
      </c>
    </row>
    <row r="3778" spans="1:6" x14ac:dyDescent="0.2">
      <c r="A3778" t="s">
        <v>84</v>
      </c>
      <c r="B3778" t="str">
        <f>VLOOKUP(A3778,product_hierarchy!$A$2:$C$43,2,FALSE)</f>
        <v>Other</v>
      </c>
      <c r="C3778" t="str">
        <f>VLOOKUP(A3778,product_hierarchy!$A$2:$C$43,3,FALSE)</f>
        <v>Keyboards</v>
      </c>
      <c r="D3778" s="19">
        <v>415637094.30030048</v>
      </c>
      <c r="E3778" s="15">
        <v>44713</v>
      </c>
      <c r="F3778">
        <v>4</v>
      </c>
    </row>
    <row r="3779" spans="1:6" x14ac:dyDescent="0.2">
      <c r="A3779" t="s">
        <v>98</v>
      </c>
      <c r="B3779" t="str">
        <f>VLOOKUP(A3779,product_hierarchy!$A$2:$C$43,2,FALSE)</f>
        <v>Other</v>
      </c>
      <c r="C3779" t="str">
        <f>VLOOKUP(A3779,product_hierarchy!$A$2:$C$43,3,FALSE)</f>
        <v>Other</v>
      </c>
      <c r="D3779" s="19">
        <v>-611186.34534242575</v>
      </c>
      <c r="E3779" s="15">
        <v>44713</v>
      </c>
      <c r="F3779">
        <v>4</v>
      </c>
    </row>
    <row r="3780" spans="1:6" x14ac:dyDescent="0.2">
      <c r="A3780" t="s">
        <v>91</v>
      </c>
      <c r="B3780" t="str">
        <f>VLOOKUP(A3780,product_hierarchy!$A$2:$C$43,2,FALSE)</f>
        <v>Other</v>
      </c>
      <c r="C3780" t="str">
        <f>VLOOKUP(A3780,product_hierarchy!$A$2:$C$43,3,FALSE)</f>
        <v>Percussion</v>
      </c>
      <c r="D3780" s="19">
        <v>293586693.13962305</v>
      </c>
      <c r="E3780" s="15">
        <v>44713</v>
      </c>
      <c r="F3780">
        <v>4</v>
      </c>
    </row>
    <row r="3781" spans="1:6" x14ac:dyDescent="0.2">
      <c r="A3781" t="s">
        <v>93</v>
      </c>
      <c r="B3781" t="str">
        <f>VLOOKUP(A3781,product_hierarchy!$A$2:$C$43,2,FALSE)</f>
        <v>Other</v>
      </c>
      <c r="C3781" t="str">
        <f>VLOOKUP(A3781,product_hierarchy!$A$2:$C$43,3,FALSE)</f>
        <v>Percussion</v>
      </c>
      <c r="D3781" s="19">
        <v>105426515.71362166</v>
      </c>
      <c r="E3781" s="15">
        <v>44713</v>
      </c>
      <c r="F3781">
        <v>4</v>
      </c>
    </row>
    <row r="3782" spans="1:6" x14ac:dyDescent="0.2">
      <c r="A3782" t="s">
        <v>97</v>
      </c>
      <c r="B3782" t="str">
        <f>VLOOKUP(A3782,product_hierarchy!$A$2:$C$43,2,FALSE)</f>
        <v>Other</v>
      </c>
      <c r="C3782" t="str">
        <f>VLOOKUP(A3782,product_hierarchy!$A$2:$C$43,3,FALSE)</f>
        <v>Percussion</v>
      </c>
      <c r="D3782" s="19">
        <v>343013.23949934239</v>
      </c>
      <c r="E3782" s="15">
        <v>44713</v>
      </c>
      <c r="F3782">
        <v>4</v>
      </c>
    </row>
    <row r="3783" spans="1:6" x14ac:dyDescent="0.2">
      <c r="A3783" t="s">
        <v>95</v>
      </c>
      <c r="B3783" t="str">
        <f>VLOOKUP(A3783,product_hierarchy!$A$2:$C$43,2,FALSE)</f>
        <v>Other</v>
      </c>
      <c r="C3783" t="str">
        <f>VLOOKUP(A3783,product_hierarchy!$A$2:$C$43,3,FALSE)</f>
        <v>Percussion</v>
      </c>
      <c r="D3783" s="19">
        <v>5102559.0214000959</v>
      </c>
      <c r="E3783" s="15">
        <v>44713</v>
      </c>
      <c r="F3783">
        <v>4</v>
      </c>
    </row>
    <row r="3784" spans="1:6" x14ac:dyDescent="0.2">
      <c r="A3784" t="s">
        <v>99</v>
      </c>
      <c r="B3784" t="str">
        <f>VLOOKUP(A3784,product_hierarchy!$A$2:$C$43,2,FALSE)</f>
        <v>Other</v>
      </c>
      <c r="C3784" t="str">
        <f>VLOOKUP(A3784,product_hierarchy!$A$2:$C$43,3,FALSE)</f>
        <v>Other</v>
      </c>
      <c r="D3784" s="19">
        <v>38363673.819965042</v>
      </c>
      <c r="E3784" s="15">
        <v>44713</v>
      </c>
      <c r="F3784">
        <v>4</v>
      </c>
    </row>
    <row r="3785" spans="1:6" x14ac:dyDescent="0.2">
      <c r="A3785" t="s">
        <v>96</v>
      </c>
      <c r="B3785" t="str">
        <f>VLOOKUP(A3785,product_hierarchy!$A$2:$C$43,2,FALSE)</f>
        <v>Other</v>
      </c>
      <c r="C3785" t="str">
        <f>VLOOKUP(A3785,product_hierarchy!$A$2:$C$43,3,FALSE)</f>
        <v>Percussion</v>
      </c>
      <c r="D3785" s="19">
        <v>6606859.0302220825</v>
      </c>
      <c r="E3785" s="15">
        <v>44713</v>
      </c>
      <c r="F3785">
        <v>4</v>
      </c>
    </row>
    <row r="3786" spans="1:6" x14ac:dyDescent="0.2">
      <c r="A3786" s="18" t="s">
        <v>100</v>
      </c>
      <c r="B3786" t="str">
        <f>VLOOKUP(A3786,product_hierarchy!$A$2:$C$43,2,FALSE)</f>
        <v>Other</v>
      </c>
      <c r="C3786" t="str">
        <f>VLOOKUP(A3786,product_hierarchy!$A$2:$C$43,3,FALSE)</f>
        <v>Other</v>
      </c>
      <c r="D3786" s="19">
        <v>19293949.085207041</v>
      </c>
      <c r="E3786" s="15">
        <v>44743</v>
      </c>
      <c r="F3786">
        <v>4</v>
      </c>
    </row>
    <row r="3787" spans="1:6" x14ac:dyDescent="0.2">
      <c r="A3787" t="s">
        <v>92</v>
      </c>
      <c r="B3787" t="str">
        <f>VLOOKUP(A3787,product_hierarchy!$A$2:$C$43,2,FALSE)</f>
        <v>Other</v>
      </c>
      <c r="C3787" t="str">
        <f>VLOOKUP(A3787,product_hierarchy!$A$2:$C$43,3,FALSE)</f>
        <v>Percussion</v>
      </c>
      <c r="D3787" s="19">
        <v>3102258.1058788397</v>
      </c>
      <c r="E3787" s="15">
        <v>44743</v>
      </c>
      <c r="F3787">
        <v>4</v>
      </c>
    </row>
    <row r="3788" spans="1:6" x14ac:dyDescent="0.2">
      <c r="A3788" t="s">
        <v>87</v>
      </c>
      <c r="B3788" t="str">
        <f>VLOOKUP(A3788,product_hierarchy!$A$2:$C$43,2,FALSE)</f>
        <v>Other</v>
      </c>
      <c r="C3788" t="str">
        <f>VLOOKUP(A3788,product_hierarchy!$A$2:$C$43,3,FALSE)</f>
        <v>Percussion</v>
      </c>
      <c r="D3788" s="19">
        <v>631721097.2652086</v>
      </c>
      <c r="E3788" s="15">
        <v>44743</v>
      </c>
      <c r="F3788">
        <v>4</v>
      </c>
    </row>
    <row r="3789" spans="1:6" x14ac:dyDescent="0.2">
      <c r="A3789" t="s">
        <v>88</v>
      </c>
      <c r="B3789" t="str">
        <f>VLOOKUP(A3789,product_hierarchy!$A$2:$C$43,2,FALSE)</f>
        <v>Other</v>
      </c>
      <c r="C3789" t="str">
        <f>VLOOKUP(A3789,product_hierarchy!$A$2:$C$43,3,FALSE)</f>
        <v>Percussion</v>
      </c>
      <c r="D3789" s="19">
        <v>125998556.46603185</v>
      </c>
      <c r="E3789" s="15">
        <v>44743</v>
      </c>
      <c r="F3789">
        <v>4</v>
      </c>
    </row>
    <row r="3790" spans="1:6" x14ac:dyDescent="0.2">
      <c r="A3790" t="s">
        <v>89</v>
      </c>
      <c r="B3790" t="str">
        <f>VLOOKUP(A3790,product_hierarchy!$A$2:$C$43,2,FALSE)</f>
        <v>Other</v>
      </c>
      <c r="C3790" t="str">
        <f>VLOOKUP(A3790,product_hierarchy!$A$2:$C$43,3,FALSE)</f>
        <v>Percussion</v>
      </c>
      <c r="D3790" s="19">
        <v>92640987.111848354</v>
      </c>
      <c r="E3790" s="15">
        <v>44743</v>
      </c>
      <c r="F3790">
        <v>4</v>
      </c>
    </row>
    <row r="3791" spans="1:6" x14ac:dyDescent="0.2">
      <c r="A3791" t="s">
        <v>94</v>
      </c>
      <c r="B3791" t="str">
        <f>VLOOKUP(A3791,product_hierarchy!$A$2:$C$43,2,FALSE)</f>
        <v>Other</v>
      </c>
      <c r="C3791" t="str">
        <f>VLOOKUP(A3791,product_hierarchy!$A$2:$C$43,3,FALSE)</f>
        <v>Percussion</v>
      </c>
      <c r="D3791" s="19">
        <v>22767162.148064669</v>
      </c>
      <c r="E3791" s="15">
        <v>44743</v>
      </c>
      <c r="F3791">
        <v>4</v>
      </c>
    </row>
    <row r="3792" spans="1:6" x14ac:dyDescent="0.2">
      <c r="A3792" t="s">
        <v>85</v>
      </c>
      <c r="B3792" t="str">
        <f>VLOOKUP(A3792,product_hierarchy!$A$2:$C$43,2,FALSE)</f>
        <v>Other</v>
      </c>
      <c r="C3792" t="str">
        <f>VLOOKUP(A3792,product_hierarchy!$A$2:$C$43,3,FALSE)</f>
        <v>Keyboards</v>
      </c>
      <c r="D3792" s="19">
        <v>27120092.282818001</v>
      </c>
      <c r="E3792" s="15">
        <v>44743</v>
      </c>
      <c r="F3792">
        <v>4</v>
      </c>
    </row>
    <row r="3793" spans="1:6" x14ac:dyDescent="0.2">
      <c r="A3793" t="s">
        <v>83</v>
      </c>
      <c r="B3793" t="str">
        <f>VLOOKUP(A3793,product_hierarchy!$A$2:$C$43,2,FALSE)</f>
        <v>Other</v>
      </c>
      <c r="C3793" t="str">
        <f>VLOOKUP(A3793,product_hierarchy!$A$2:$C$43,3,FALSE)</f>
        <v>Keyboards</v>
      </c>
      <c r="D3793" s="19">
        <v>184824900.83805054</v>
      </c>
      <c r="E3793" s="15">
        <v>44743</v>
      </c>
      <c r="F3793">
        <v>4</v>
      </c>
    </row>
    <row r="3794" spans="1:6" x14ac:dyDescent="0.2">
      <c r="A3794" t="s">
        <v>86</v>
      </c>
      <c r="B3794" t="str">
        <f>VLOOKUP(A3794,product_hierarchy!$A$2:$C$43,2,FALSE)</f>
        <v>Other</v>
      </c>
      <c r="C3794" t="str">
        <f>VLOOKUP(A3794,product_hierarchy!$A$2:$C$43,3,FALSE)</f>
        <v>Keyboards</v>
      </c>
      <c r="D3794" s="19">
        <v>83046518.058430672</v>
      </c>
      <c r="E3794" s="15">
        <v>44743</v>
      </c>
      <c r="F3794">
        <v>4</v>
      </c>
    </row>
    <row r="3795" spans="1:6" x14ac:dyDescent="0.2">
      <c r="A3795" t="s">
        <v>84</v>
      </c>
      <c r="B3795" t="str">
        <f>VLOOKUP(A3795,product_hierarchy!$A$2:$C$43,2,FALSE)</f>
        <v>Other</v>
      </c>
      <c r="C3795" t="str">
        <f>VLOOKUP(A3795,product_hierarchy!$A$2:$C$43,3,FALSE)</f>
        <v>Keyboards</v>
      </c>
      <c r="D3795" s="19">
        <v>470915656.03775835</v>
      </c>
      <c r="E3795" s="15">
        <v>44743</v>
      </c>
      <c r="F3795">
        <v>4</v>
      </c>
    </row>
    <row r="3796" spans="1:6" x14ac:dyDescent="0.2">
      <c r="A3796" t="s">
        <v>98</v>
      </c>
      <c r="B3796" t="str">
        <f>VLOOKUP(A3796,product_hierarchy!$A$2:$C$43,2,FALSE)</f>
        <v>Other</v>
      </c>
      <c r="C3796" t="str">
        <f>VLOOKUP(A3796,product_hierarchy!$A$2:$C$43,3,FALSE)</f>
        <v>Other</v>
      </c>
      <c r="D3796" s="19">
        <v>3673613.492689922</v>
      </c>
      <c r="E3796" s="15">
        <v>44743</v>
      </c>
      <c r="F3796">
        <v>4</v>
      </c>
    </row>
    <row r="3797" spans="1:6" x14ac:dyDescent="0.2">
      <c r="A3797" t="s">
        <v>91</v>
      </c>
      <c r="B3797" t="str">
        <f>VLOOKUP(A3797,product_hierarchy!$A$2:$C$43,2,FALSE)</f>
        <v>Other</v>
      </c>
      <c r="C3797" t="str">
        <f>VLOOKUP(A3797,product_hierarchy!$A$2:$C$43,3,FALSE)</f>
        <v>Percussion</v>
      </c>
      <c r="D3797" s="19">
        <v>274066414.71391433</v>
      </c>
      <c r="E3797" s="15">
        <v>44743</v>
      </c>
      <c r="F3797">
        <v>4</v>
      </c>
    </row>
    <row r="3798" spans="1:6" x14ac:dyDescent="0.2">
      <c r="A3798" t="s">
        <v>93</v>
      </c>
      <c r="B3798" t="str">
        <f>VLOOKUP(A3798,product_hierarchy!$A$2:$C$43,2,FALSE)</f>
        <v>Other</v>
      </c>
      <c r="C3798" t="str">
        <f>VLOOKUP(A3798,product_hierarchy!$A$2:$C$43,3,FALSE)</f>
        <v>Percussion</v>
      </c>
      <c r="D3798" s="19">
        <v>100150063.44868574</v>
      </c>
      <c r="E3798" s="15">
        <v>44743</v>
      </c>
      <c r="F3798">
        <v>4</v>
      </c>
    </row>
    <row r="3799" spans="1:6" x14ac:dyDescent="0.2">
      <c r="A3799" t="s">
        <v>97</v>
      </c>
      <c r="B3799" t="str">
        <f>VLOOKUP(A3799,product_hierarchy!$A$2:$C$43,2,FALSE)</f>
        <v>Other</v>
      </c>
      <c r="C3799" t="str">
        <f>VLOOKUP(A3799,product_hierarchy!$A$2:$C$43,3,FALSE)</f>
        <v>Percussion</v>
      </c>
      <c r="D3799" s="19">
        <v>314377.16863715759</v>
      </c>
      <c r="E3799" s="15">
        <v>44743</v>
      </c>
      <c r="F3799">
        <v>4</v>
      </c>
    </row>
    <row r="3800" spans="1:6" x14ac:dyDescent="0.2">
      <c r="A3800" t="s">
        <v>95</v>
      </c>
      <c r="B3800" t="str">
        <f>VLOOKUP(A3800,product_hierarchy!$A$2:$C$43,2,FALSE)</f>
        <v>Other</v>
      </c>
      <c r="C3800" t="str">
        <f>VLOOKUP(A3800,product_hierarchy!$A$2:$C$43,3,FALSE)</f>
        <v>Percussion</v>
      </c>
      <c r="D3800" s="19">
        <v>4676577.6746492721</v>
      </c>
      <c r="E3800" s="15">
        <v>44743</v>
      </c>
      <c r="F3800">
        <v>4</v>
      </c>
    </row>
    <row r="3801" spans="1:6" x14ac:dyDescent="0.2">
      <c r="A3801" t="s">
        <v>99</v>
      </c>
      <c r="B3801" t="str">
        <f>VLOOKUP(A3801,product_hierarchy!$A$2:$C$43,2,FALSE)</f>
        <v>Other</v>
      </c>
      <c r="C3801" t="str">
        <f>VLOOKUP(A3801,product_hierarchy!$A$2:$C$43,3,FALSE)</f>
        <v>Other</v>
      </c>
      <c r="D3801" s="19">
        <v>46266191.74345465</v>
      </c>
      <c r="E3801" s="15">
        <v>44743</v>
      </c>
      <c r="F3801">
        <v>4</v>
      </c>
    </row>
    <row r="3802" spans="1:6" x14ac:dyDescent="0.2">
      <c r="A3802" t="s">
        <v>96</v>
      </c>
      <c r="B3802" t="str">
        <f>VLOOKUP(A3802,product_hierarchy!$A$2:$C$43,2,FALSE)</f>
        <v>Other</v>
      </c>
      <c r="C3802" t="str">
        <f>VLOOKUP(A3802,product_hierarchy!$A$2:$C$43,3,FALSE)</f>
        <v>Percussion</v>
      </c>
      <c r="D3802" s="19">
        <v>6055292.9051300883</v>
      </c>
      <c r="E3802" s="15">
        <v>44743</v>
      </c>
      <c r="F3802">
        <v>4</v>
      </c>
    </row>
    <row r="3803" spans="1:6" x14ac:dyDescent="0.2">
      <c r="A3803" s="18" t="s">
        <v>100</v>
      </c>
      <c r="B3803" t="str">
        <f>VLOOKUP(A3803,product_hierarchy!$A$2:$C$43,2,FALSE)</f>
        <v>Other</v>
      </c>
      <c r="C3803" t="str">
        <f>VLOOKUP(A3803,product_hierarchy!$A$2:$C$43,3,FALSE)</f>
        <v>Other</v>
      </c>
      <c r="D3803" s="19">
        <v>0</v>
      </c>
      <c r="E3803" s="15">
        <v>44774</v>
      </c>
      <c r="F3803">
        <v>4</v>
      </c>
    </row>
    <row r="3804" spans="1:6" x14ac:dyDescent="0.2">
      <c r="A3804" t="s">
        <v>92</v>
      </c>
      <c r="B3804" t="str">
        <f>VLOOKUP(A3804,product_hierarchy!$A$2:$C$43,2,FALSE)</f>
        <v>Other</v>
      </c>
      <c r="C3804" t="str">
        <f>VLOOKUP(A3804,product_hierarchy!$A$2:$C$43,3,FALSE)</f>
        <v>Percussion</v>
      </c>
      <c r="D3804" s="19">
        <v>0</v>
      </c>
      <c r="E3804" s="15">
        <v>44774</v>
      </c>
      <c r="F3804">
        <v>4</v>
      </c>
    </row>
    <row r="3805" spans="1:6" x14ac:dyDescent="0.2">
      <c r="A3805" t="s">
        <v>87</v>
      </c>
      <c r="B3805" t="str">
        <f>VLOOKUP(A3805,product_hierarchy!$A$2:$C$43,2,FALSE)</f>
        <v>Other</v>
      </c>
      <c r="C3805" t="str">
        <f>VLOOKUP(A3805,product_hierarchy!$A$2:$C$43,3,FALSE)</f>
        <v>Percussion</v>
      </c>
      <c r="D3805" s="19">
        <v>0</v>
      </c>
      <c r="E3805" s="15">
        <v>44774</v>
      </c>
      <c r="F3805">
        <v>4</v>
      </c>
    </row>
    <row r="3806" spans="1:6" x14ac:dyDescent="0.2">
      <c r="A3806" t="s">
        <v>88</v>
      </c>
      <c r="B3806" t="str">
        <f>VLOOKUP(A3806,product_hierarchy!$A$2:$C$43,2,FALSE)</f>
        <v>Other</v>
      </c>
      <c r="C3806" t="str">
        <f>VLOOKUP(A3806,product_hierarchy!$A$2:$C$43,3,FALSE)</f>
        <v>Percussion</v>
      </c>
      <c r="D3806" s="19">
        <v>0</v>
      </c>
      <c r="E3806" s="15">
        <v>44774</v>
      </c>
      <c r="F3806">
        <v>4</v>
      </c>
    </row>
    <row r="3807" spans="1:6" x14ac:dyDescent="0.2">
      <c r="A3807" t="s">
        <v>89</v>
      </c>
      <c r="B3807" t="str">
        <f>VLOOKUP(A3807,product_hierarchy!$A$2:$C$43,2,FALSE)</f>
        <v>Other</v>
      </c>
      <c r="C3807" t="str">
        <f>VLOOKUP(A3807,product_hierarchy!$A$2:$C$43,3,FALSE)</f>
        <v>Percussion</v>
      </c>
      <c r="D3807" s="19">
        <v>0</v>
      </c>
      <c r="E3807" s="15">
        <v>44774</v>
      </c>
      <c r="F3807">
        <v>4</v>
      </c>
    </row>
    <row r="3808" spans="1:6" x14ac:dyDescent="0.2">
      <c r="A3808" t="s">
        <v>94</v>
      </c>
      <c r="B3808" t="str">
        <f>VLOOKUP(A3808,product_hierarchy!$A$2:$C$43,2,FALSE)</f>
        <v>Other</v>
      </c>
      <c r="C3808" t="str">
        <f>VLOOKUP(A3808,product_hierarchy!$A$2:$C$43,3,FALSE)</f>
        <v>Percussion</v>
      </c>
      <c r="D3808" s="19">
        <v>0</v>
      </c>
      <c r="E3808" s="15">
        <v>44774</v>
      </c>
      <c r="F3808">
        <v>4</v>
      </c>
    </row>
    <row r="3809" spans="1:6" x14ac:dyDescent="0.2">
      <c r="A3809" t="s">
        <v>85</v>
      </c>
      <c r="B3809" t="str">
        <f>VLOOKUP(A3809,product_hierarchy!$A$2:$C$43,2,FALSE)</f>
        <v>Other</v>
      </c>
      <c r="C3809" t="str">
        <f>VLOOKUP(A3809,product_hierarchy!$A$2:$C$43,3,FALSE)</f>
        <v>Keyboards</v>
      </c>
      <c r="D3809" s="19">
        <v>0</v>
      </c>
      <c r="E3809" s="15">
        <v>44774</v>
      </c>
      <c r="F3809">
        <v>4</v>
      </c>
    </row>
    <row r="3810" spans="1:6" x14ac:dyDescent="0.2">
      <c r="A3810" t="s">
        <v>83</v>
      </c>
      <c r="B3810" t="str">
        <f>VLOOKUP(A3810,product_hierarchy!$A$2:$C$43,2,FALSE)</f>
        <v>Other</v>
      </c>
      <c r="C3810" t="str">
        <f>VLOOKUP(A3810,product_hierarchy!$A$2:$C$43,3,FALSE)</f>
        <v>Keyboards</v>
      </c>
      <c r="D3810" s="19">
        <v>0</v>
      </c>
      <c r="E3810" s="15">
        <v>44774</v>
      </c>
      <c r="F3810">
        <v>4</v>
      </c>
    </row>
    <row r="3811" spans="1:6" x14ac:dyDescent="0.2">
      <c r="A3811" t="s">
        <v>86</v>
      </c>
      <c r="B3811" t="str">
        <f>VLOOKUP(A3811,product_hierarchy!$A$2:$C$43,2,FALSE)</f>
        <v>Other</v>
      </c>
      <c r="C3811" t="str">
        <f>VLOOKUP(A3811,product_hierarchy!$A$2:$C$43,3,FALSE)</f>
        <v>Keyboards</v>
      </c>
      <c r="D3811" s="19">
        <v>0</v>
      </c>
      <c r="E3811" s="15">
        <v>44774</v>
      </c>
      <c r="F3811">
        <v>4</v>
      </c>
    </row>
    <row r="3812" spans="1:6" x14ac:dyDescent="0.2">
      <c r="A3812" t="s">
        <v>84</v>
      </c>
      <c r="B3812" t="str">
        <f>VLOOKUP(A3812,product_hierarchy!$A$2:$C$43,2,FALSE)</f>
        <v>Other</v>
      </c>
      <c r="C3812" t="str">
        <f>VLOOKUP(A3812,product_hierarchy!$A$2:$C$43,3,FALSE)</f>
        <v>Keyboards</v>
      </c>
      <c r="D3812" s="19">
        <v>0</v>
      </c>
      <c r="E3812" s="15">
        <v>44774</v>
      </c>
      <c r="F3812">
        <v>4</v>
      </c>
    </row>
    <row r="3813" spans="1:6" x14ac:dyDescent="0.2">
      <c r="A3813" t="s">
        <v>98</v>
      </c>
      <c r="B3813" t="str">
        <f>VLOOKUP(A3813,product_hierarchy!$A$2:$C$43,2,FALSE)</f>
        <v>Other</v>
      </c>
      <c r="C3813" t="str">
        <f>VLOOKUP(A3813,product_hierarchy!$A$2:$C$43,3,FALSE)</f>
        <v>Other</v>
      </c>
      <c r="D3813" s="19">
        <v>0</v>
      </c>
      <c r="E3813" s="15">
        <v>44774</v>
      </c>
      <c r="F3813">
        <v>4</v>
      </c>
    </row>
    <row r="3814" spans="1:6" x14ac:dyDescent="0.2">
      <c r="A3814" t="s">
        <v>91</v>
      </c>
      <c r="B3814" t="str">
        <f>VLOOKUP(A3814,product_hierarchy!$A$2:$C$43,2,FALSE)</f>
        <v>Other</v>
      </c>
      <c r="C3814" t="str">
        <f>VLOOKUP(A3814,product_hierarchy!$A$2:$C$43,3,FALSE)</f>
        <v>Percussion</v>
      </c>
      <c r="D3814" s="19">
        <v>0</v>
      </c>
      <c r="E3814" s="15">
        <v>44774</v>
      </c>
      <c r="F3814">
        <v>4</v>
      </c>
    </row>
    <row r="3815" spans="1:6" x14ac:dyDescent="0.2">
      <c r="A3815" t="s">
        <v>93</v>
      </c>
      <c r="B3815" t="str">
        <f>VLOOKUP(A3815,product_hierarchy!$A$2:$C$43,2,FALSE)</f>
        <v>Other</v>
      </c>
      <c r="C3815" t="str">
        <f>VLOOKUP(A3815,product_hierarchy!$A$2:$C$43,3,FALSE)</f>
        <v>Percussion</v>
      </c>
      <c r="D3815" s="19">
        <v>0</v>
      </c>
      <c r="E3815" s="15">
        <v>44774</v>
      </c>
      <c r="F3815">
        <v>4</v>
      </c>
    </row>
    <row r="3816" spans="1:6" x14ac:dyDescent="0.2">
      <c r="A3816" t="s">
        <v>97</v>
      </c>
      <c r="B3816" t="str">
        <f>VLOOKUP(A3816,product_hierarchy!$A$2:$C$43,2,FALSE)</f>
        <v>Other</v>
      </c>
      <c r="C3816" t="str">
        <f>VLOOKUP(A3816,product_hierarchy!$A$2:$C$43,3,FALSE)</f>
        <v>Percussion</v>
      </c>
      <c r="D3816" s="19">
        <v>0</v>
      </c>
      <c r="E3816" s="15">
        <v>44774</v>
      </c>
      <c r="F3816">
        <v>4</v>
      </c>
    </row>
    <row r="3817" spans="1:6" x14ac:dyDescent="0.2">
      <c r="A3817" t="s">
        <v>95</v>
      </c>
      <c r="B3817" t="str">
        <f>VLOOKUP(A3817,product_hierarchy!$A$2:$C$43,2,FALSE)</f>
        <v>Other</v>
      </c>
      <c r="C3817" t="str">
        <f>VLOOKUP(A3817,product_hierarchy!$A$2:$C$43,3,FALSE)</f>
        <v>Percussion</v>
      </c>
      <c r="D3817" s="19">
        <v>0</v>
      </c>
      <c r="E3817" s="15">
        <v>44774</v>
      </c>
      <c r="F3817">
        <v>4</v>
      </c>
    </row>
    <row r="3818" spans="1:6" x14ac:dyDescent="0.2">
      <c r="A3818" t="s">
        <v>99</v>
      </c>
      <c r="B3818" t="str">
        <f>VLOOKUP(A3818,product_hierarchy!$A$2:$C$43,2,FALSE)</f>
        <v>Other</v>
      </c>
      <c r="C3818" t="str">
        <f>VLOOKUP(A3818,product_hierarchy!$A$2:$C$43,3,FALSE)</f>
        <v>Other</v>
      </c>
      <c r="D3818" s="19">
        <v>0</v>
      </c>
      <c r="E3818" s="15">
        <v>44774</v>
      </c>
      <c r="F3818">
        <v>4</v>
      </c>
    </row>
    <row r="3819" spans="1:6" x14ac:dyDescent="0.2">
      <c r="A3819" t="s">
        <v>96</v>
      </c>
      <c r="B3819" t="str">
        <f>VLOOKUP(A3819,product_hierarchy!$A$2:$C$43,2,FALSE)</f>
        <v>Other</v>
      </c>
      <c r="C3819" t="str">
        <f>VLOOKUP(A3819,product_hierarchy!$A$2:$C$43,3,FALSE)</f>
        <v>Percussion</v>
      </c>
      <c r="D3819" s="19">
        <v>0</v>
      </c>
      <c r="E3819" s="15">
        <v>44774</v>
      </c>
      <c r="F3819">
        <v>4</v>
      </c>
    </row>
    <row r="3820" spans="1:6" x14ac:dyDescent="0.2">
      <c r="A3820" s="18" t="s">
        <v>100</v>
      </c>
      <c r="B3820" t="str">
        <f>VLOOKUP(A3820,product_hierarchy!$A$2:$C$43,2,FALSE)</f>
        <v>Other</v>
      </c>
      <c r="C3820" t="str">
        <f>VLOOKUP(A3820,product_hierarchy!$A$2:$C$43,3,FALSE)</f>
        <v>Other</v>
      </c>
      <c r="D3820" s="19">
        <v>0</v>
      </c>
      <c r="E3820" s="15">
        <v>44805</v>
      </c>
      <c r="F3820">
        <v>4</v>
      </c>
    </row>
    <row r="3821" spans="1:6" x14ac:dyDescent="0.2">
      <c r="A3821" t="s">
        <v>92</v>
      </c>
      <c r="B3821" t="str">
        <f>VLOOKUP(A3821,product_hierarchy!$A$2:$C$43,2,FALSE)</f>
        <v>Other</v>
      </c>
      <c r="C3821" t="str">
        <f>VLOOKUP(A3821,product_hierarchy!$A$2:$C$43,3,FALSE)</f>
        <v>Percussion</v>
      </c>
      <c r="D3821" s="19">
        <v>0</v>
      </c>
      <c r="E3821" s="15">
        <v>44805</v>
      </c>
      <c r="F3821">
        <v>4</v>
      </c>
    </row>
    <row r="3822" spans="1:6" x14ac:dyDescent="0.2">
      <c r="A3822" t="s">
        <v>87</v>
      </c>
      <c r="B3822" t="str">
        <f>VLOOKUP(A3822,product_hierarchy!$A$2:$C$43,2,FALSE)</f>
        <v>Other</v>
      </c>
      <c r="C3822" t="str">
        <f>VLOOKUP(A3822,product_hierarchy!$A$2:$C$43,3,FALSE)</f>
        <v>Percussion</v>
      </c>
      <c r="D3822" s="19">
        <v>0</v>
      </c>
      <c r="E3822" s="15">
        <v>44805</v>
      </c>
      <c r="F3822">
        <v>4</v>
      </c>
    </row>
    <row r="3823" spans="1:6" x14ac:dyDescent="0.2">
      <c r="A3823" t="s">
        <v>88</v>
      </c>
      <c r="B3823" t="str">
        <f>VLOOKUP(A3823,product_hierarchy!$A$2:$C$43,2,FALSE)</f>
        <v>Other</v>
      </c>
      <c r="C3823" t="str">
        <f>VLOOKUP(A3823,product_hierarchy!$A$2:$C$43,3,FALSE)</f>
        <v>Percussion</v>
      </c>
      <c r="D3823" s="19">
        <v>0</v>
      </c>
      <c r="E3823" s="15">
        <v>44805</v>
      </c>
      <c r="F3823">
        <v>4</v>
      </c>
    </row>
    <row r="3824" spans="1:6" x14ac:dyDescent="0.2">
      <c r="A3824" t="s">
        <v>89</v>
      </c>
      <c r="B3824" t="str">
        <f>VLOOKUP(A3824,product_hierarchy!$A$2:$C$43,2,FALSE)</f>
        <v>Other</v>
      </c>
      <c r="C3824" t="str">
        <f>VLOOKUP(A3824,product_hierarchy!$A$2:$C$43,3,FALSE)</f>
        <v>Percussion</v>
      </c>
      <c r="D3824" s="19">
        <v>0</v>
      </c>
      <c r="E3824" s="15">
        <v>44805</v>
      </c>
      <c r="F3824">
        <v>4</v>
      </c>
    </row>
    <row r="3825" spans="1:6" x14ac:dyDescent="0.2">
      <c r="A3825" t="s">
        <v>94</v>
      </c>
      <c r="B3825" t="str">
        <f>VLOOKUP(A3825,product_hierarchy!$A$2:$C$43,2,FALSE)</f>
        <v>Other</v>
      </c>
      <c r="C3825" t="str">
        <f>VLOOKUP(A3825,product_hierarchy!$A$2:$C$43,3,FALSE)</f>
        <v>Percussion</v>
      </c>
      <c r="D3825" s="19">
        <v>0</v>
      </c>
      <c r="E3825" s="15">
        <v>44805</v>
      </c>
      <c r="F3825">
        <v>4</v>
      </c>
    </row>
    <row r="3826" spans="1:6" x14ac:dyDescent="0.2">
      <c r="A3826" t="s">
        <v>85</v>
      </c>
      <c r="B3826" t="str">
        <f>VLOOKUP(A3826,product_hierarchy!$A$2:$C$43,2,FALSE)</f>
        <v>Other</v>
      </c>
      <c r="C3826" t="str">
        <f>VLOOKUP(A3826,product_hierarchy!$A$2:$C$43,3,FALSE)</f>
        <v>Keyboards</v>
      </c>
      <c r="D3826" s="19">
        <v>0</v>
      </c>
      <c r="E3826" s="15">
        <v>44805</v>
      </c>
      <c r="F3826">
        <v>4</v>
      </c>
    </row>
    <row r="3827" spans="1:6" x14ac:dyDescent="0.2">
      <c r="A3827" t="s">
        <v>83</v>
      </c>
      <c r="B3827" t="str">
        <f>VLOOKUP(A3827,product_hierarchy!$A$2:$C$43,2,FALSE)</f>
        <v>Other</v>
      </c>
      <c r="C3827" t="str">
        <f>VLOOKUP(A3827,product_hierarchy!$A$2:$C$43,3,FALSE)</f>
        <v>Keyboards</v>
      </c>
      <c r="D3827" s="19">
        <v>0</v>
      </c>
      <c r="E3827" s="15">
        <v>44805</v>
      </c>
      <c r="F3827">
        <v>4</v>
      </c>
    </row>
    <row r="3828" spans="1:6" x14ac:dyDescent="0.2">
      <c r="A3828" t="s">
        <v>86</v>
      </c>
      <c r="B3828" t="str">
        <f>VLOOKUP(A3828,product_hierarchy!$A$2:$C$43,2,FALSE)</f>
        <v>Other</v>
      </c>
      <c r="C3828" t="str">
        <f>VLOOKUP(A3828,product_hierarchy!$A$2:$C$43,3,FALSE)</f>
        <v>Keyboards</v>
      </c>
      <c r="D3828" s="19">
        <v>0</v>
      </c>
      <c r="E3828" s="15">
        <v>44805</v>
      </c>
      <c r="F3828">
        <v>4</v>
      </c>
    </row>
    <row r="3829" spans="1:6" x14ac:dyDescent="0.2">
      <c r="A3829" t="s">
        <v>84</v>
      </c>
      <c r="B3829" t="str">
        <f>VLOOKUP(A3829,product_hierarchy!$A$2:$C$43,2,FALSE)</f>
        <v>Other</v>
      </c>
      <c r="C3829" t="str">
        <f>VLOOKUP(A3829,product_hierarchy!$A$2:$C$43,3,FALSE)</f>
        <v>Keyboards</v>
      </c>
      <c r="D3829" s="19">
        <v>0</v>
      </c>
      <c r="E3829" s="15">
        <v>44805</v>
      </c>
      <c r="F3829">
        <v>4</v>
      </c>
    </row>
    <row r="3830" spans="1:6" x14ac:dyDescent="0.2">
      <c r="A3830" t="s">
        <v>98</v>
      </c>
      <c r="B3830" t="str">
        <f>VLOOKUP(A3830,product_hierarchy!$A$2:$C$43,2,FALSE)</f>
        <v>Other</v>
      </c>
      <c r="C3830" t="str">
        <f>VLOOKUP(A3830,product_hierarchy!$A$2:$C$43,3,FALSE)</f>
        <v>Other</v>
      </c>
      <c r="D3830" s="19">
        <v>0</v>
      </c>
      <c r="E3830" s="15">
        <v>44805</v>
      </c>
      <c r="F3830">
        <v>4</v>
      </c>
    </row>
    <row r="3831" spans="1:6" x14ac:dyDescent="0.2">
      <c r="A3831" t="s">
        <v>91</v>
      </c>
      <c r="B3831" t="str">
        <f>VLOOKUP(A3831,product_hierarchy!$A$2:$C$43,2,FALSE)</f>
        <v>Other</v>
      </c>
      <c r="C3831" t="str">
        <f>VLOOKUP(A3831,product_hierarchy!$A$2:$C$43,3,FALSE)</f>
        <v>Percussion</v>
      </c>
      <c r="D3831" s="19">
        <v>0</v>
      </c>
      <c r="E3831" s="15">
        <v>44805</v>
      </c>
      <c r="F3831">
        <v>4</v>
      </c>
    </row>
    <row r="3832" spans="1:6" x14ac:dyDescent="0.2">
      <c r="A3832" t="s">
        <v>93</v>
      </c>
      <c r="B3832" t="str">
        <f>VLOOKUP(A3832,product_hierarchy!$A$2:$C$43,2,FALSE)</f>
        <v>Other</v>
      </c>
      <c r="C3832" t="str">
        <f>VLOOKUP(A3832,product_hierarchy!$A$2:$C$43,3,FALSE)</f>
        <v>Percussion</v>
      </c>
      <c r="D3832" s="19">
        <v>0</v>
      </c>
      <c r="E3832" s="15">
        <v>44805</v>
      </c>
      <c r="F3832">
        <v>4</v>
      </c>
    </row>
    <row r="3833" spans="1:6" x14ac:dyDescent="0.2">
      <c r="A3833" t="s">
        <v>97</v>
      </c>
      <c r="B3833" t="str">
        <f>VLOOKUP(A3833,product_hierarchy!$A$2:$C$43,2,FALSE)</f>
        <v>Other</v>
      </c>
      <c r="C3833" t="str">
        <f>VLOOKUP(A3833,product_hierarchy!$A$2:$C$43,3,FALSE)</f>
        <v>Percussion</v>
      </c>
      <c r="D3833" s="19">
        <v>0</v>
      </c>
      <c r="E3833" s="15">
        <v>44805</v>
      </c>
      <c r="F3833">
        <v>4</v>
      </c>
    </row>
    <row r="3834" spans="1:6" x14ac:dyDescent="0.2">
      <c r="A3834" t="s">
        <v>95</v>
      </c>
      <c r="B3834" t="str">
        <f>VLOOKUP(A3834,product_hierarchy!$A$2:$C$43,2,FALSE)</f>
        <v>Other</v>
      </c>
      <c r="C3834" t="str">
        <f>VLOOKUP(A3834,product_hierarchy!$A$2:$C$43,3,FALSE)</f>
        <v>Percussion</v>
      </c>
      <c r="D3834" s="19">
        <v>0</v>
      </c>
      <c r="E3834" s="15">
        <v>44805</v>
      </c>
      <c r="F3834">
        <v>4</v>
      </c>
    </row>
    <row r="3835" spans="1:6" x14ac:dyDescent="0.2">
      <c r="A3835" t="s">
        <v>99</v>
      </c>
      <c r="B3835" t="str">
        <f>VLOOKUP(A3835,product_hierarchy!$A$2:$C$43,2,FALSE)</f>
        <v>Other</v>
      </c>
      <c r="C3835" t="str">
        <f>VLOOKUP(A3835,product_hierarchy!$A$2:$C$43,3,FALSE)</f>
        <v>Other</v>
      </c>
      <c r="D3835" s="19">
        <v>0</v>
      </c>
      <c r="E3835" s="15">
        <v>44805</v>
      </c>
      <c r="F3835">
        <v>4</v>
      </c>
    </row>
    <row r="3836" spans="1:6" x14ac:dyDescent="0.2">
      <c r="A3836" t="s">
        <v>96</v>
      </c>
      <c r="B3836" t="str">
        <f>VLOOKUP(A3836,product_hierarchy!$A$2:$C$43,2,FALSE)</f>
        <v>Other</v>
      </c>
      <c r="C3836" t="str">
        <f>VLOOKUP(A3836,product_hierarchy!$A$2:$C$43,3,FALSE)</f>
        <v>Percussion</v>
      </c>
      <c r="D3836" s="19">
        <v>0</v>
      </c>
      <c r="E3836" s="15">
        <v>44805</v>
      </c>
      <c r="F3836">
        <v>4</v>
      </c>
    </row>
    <row r="3837" spans="1:6" x14ac:dyDescent="0.2">
      <c r="A3837" s="18" t="s">
        <v>100</v>
      </c>
      <c r="B3837" t="str">
        <f>VLOOKUP(A3837,product_hierarchy!$A$2:$C$43,2,FALSE)</f>
        <v>Other</v>
      </c>
      <c r="C3837" t="str">
        <f>VLOOKUP(A3837,product_hierarchy!$A$2:$C$43,3,FALSE)</f>
        <v>Other</v>
      </c>
      <c r="D3837" s="19">
        <v>0</v>
      </c>
      <c r="E3837" s="15">
        <v>44835</v>
      </c>
      <c r="F3837">
        <v>4</v>
      </c>
    </row>
    <row r="3838" spans="1:6" x14ac:dyDescent="0.2">
      <c r="A3838" t="s">
        <v>92</v>
      </c>
      <c r="B3838" t="str">
        <f>VLOOKUP(A3838,product_hierarchy!$A$2:$C$43,2,FALSE)</f>
        <v>Other</v>
      </c>
      <c r="C3838" t="str">
        <f>VLOOKUP(A3838,product_hierarchy!$A$2:$C$43,3,FALSE)</f>
        <v>Percussion</v>
      </c>
      <c r="D3838" s="19">
        <v>0</v>
      </c>
      <c r="E3838" s="15">
        <v>44835</v>
      </c>
      <c r="F3838">
        <v>4</v>
      </c>
    </row>
    <row r="3839" spans="1:6" x14ac:dyDescent="0.2">
      <c r="A3839" t="s">
        <v>87</v>
      </c>
      <c r="B3839" t="str">
        <f>VLOOKUP(A3839,product_hierarchy!$A$2:$C$43,2,FALSE)</f>
        <v>Other</v>
      </c>
      <c r="C3839" t="str">
        <f>VLOOKUP(A3839,product_hierarchy!$A$2:$C$43,3,FALSE)</f>
        <v>Percussion</v>
      </c>
      <c r="D3839" s="19">
        <v>0</v>
      </c>
      <c r="E3839" s="15">
        <v>44835</v>
      </c>
      <c r="F3839">
        <v>4</v>
      </c>
    </row>
    <row r="3840" spans="1:6" x14ac:dyDescent="0.2">
      <c r="A3840" t="s">
        <v>88</v>
      </c>
      <c r="B3840" t="str">
        <f>VLOOKUP(A3840,product_hierarchy!$A$2:$C$43,2,FALSE)</f>
        <v>Other</v>
      </c>
      <c r="C3840" t="str">
        <f>VLOOKUP(A3840,product_hierarchy!$A$2:$C$43,3,FALSE)</f>
        <v>Percussion</v>
      </c>
      <c r="D3840" s="19">
        <v>0</v>
      </c>
      <c r="E3840" s="15">
        <v>44835</v>
      </c>
      <c r="F3840">
        <v>4</v>
      </c>
    </row>
    <row r="3841" spans="1:6" x14ac:dyDescent="0.2">
      <c r="A3841" t="s">
        <v>89</v>
      </c>
      <c r="B3841" t="str">
        <f>VLOOKUP(A3841,product_hierarchy!$A$2:$C$43,2,FALSE)</f>
        <v>Other</v>
      </c>
      <c r="C3841" t="str">
        <f>VLOOKUP(A3841,product_hierarchy!$A$2:$C$43,3,FALSE)</f>
        <v>Percussion</v>
      </c>
      <c r="D3841" s="19">
        <v>0</v>
      </c>
      <c r="E3841" s="15">
        <v>44835</v>
      </c>
      <c r="F3841">
        <v>4</v>
      </c>
    </row>
    <row r="3842" spans="1:6" x14ac:dyDescent="0.2">
      <c r="A3842" t="s">
        <v>94</v>
      </c>
      <c r="B3842" t="str">
        <f>VLOOKUP(A3842,product_hierarchy!$A$2:$C$43,2,FALSE)</f>
        <v>Other</v>
      </c>
      <c r="C3842" t="str">
        <f>VLOOKUP(A3842,product_hierarchy!$A$2:$C$43,3,FALSE)</f>
        <v>Percussion</v>
      </c>
      <c r="D3842" s="19">
        <v>0</v>
      </c>
      <c r="E3842" s="15">
        <v>44835</v>
      </c>
      <c r="F3842">
        <v>4</v>
      </c>
    </row>
    <row r="3843" spans="1:6" x14ac:dyDescent="0.2">
      <c r="A3843" t="s">
        <v>85</v>
      </c>
      <c r="B3843" t="str">
        <f>VLOOKUP(A3843,product_hierarchy!$A$2:$C$43,2,FALSE)</f>
        <v>Other</v>
      </c>
      <c r="C3843" t="str">
        <f>VLOOKUP(A3843,product_hierarchy!$A$2:$C$43,3,FALSE)</f>
        <v>Keyboards</v>
      </c>
      <c r="D3843" s="19">
        <v>0</v>
      </c>
      <c r="E3843" s="15">
        <v>44835</v>
      </c>
      <c r="F3843">
        <v>4</v>
      </c>
    </row>
    <row r="3844" spans="1:6" x14ac:dyDescent="0.2">
      <c r="A3844" t="s">
        <v>83</v>
      </c>
      <c r="B3844" t="str">
        <f>VLOOKUP(A3844,product_hierarchy!$A$2:$C$43,2,FALSE)</f>
        <v>Other</v>
      </c>
      <c r="C3844" t="str">
        <f>VLOOKUP(A3844,product_hierarchy!$A$2:$C$43,3,FALSE)</f>
        <v>Keyboards</v>
      </c>
      <c r="D3844" s="19">
        <v>0</v>
      </c>
      <c r="E3844" s="15">
        <v>44835</v>
      </c>
      <c r="F3844">
        <v>4</v>
      </c>
    </row>
    <row r="3845" spans="1:6" x14ac:dyDescent="0.2">
      <c r="A3845" t="s">
        <v>86</v>
      </c>
      <c r="B3845" t="str">
        <f>VLOOKUP(A3845,product_hierarchy!$A$2:$C$43,2,FALSE)</f>
        <v>Other</v>
      </c>
      <c r="C3845" t="str">
        <f>VLOOKUP(A3845,product_hierarchy!$A$2:$C$43,3,FALSE)</f>
        <v>Keyboards</v>
      </c>
      <c r="D3845" s="19">
        <v>0</v>
      </c>
      <c r="E3845" s="15">
        <v>44835</v>
      </c>
      <c r="F3845">
        <v>4</v>
      </c>
    </row>
    <row r="3846" spans="1:6" x14ac:dyDescent="0.2">
      <c r="A3846" t="s">
        <v>84</v>
      </c>
      <c r="B3846" t="str">
        <f>VLOOKUP(A3846,product_hierarchy!$A$2:$C$43,2,FALSE)</f>
        <v>Other</v>
      </c>
      <c r="C3846" t="str">
        <f>VLOOKUP(A3846,product_hierarchy!$A$2:$C$43,3,FALSE)</f>
        <v>Keyboards</v>
      </c>
      <c r="D3846" s="19">
        <v>0</v>
      </c>
      <c r="E3846" s="15">
        <v>44835</v>
      </c>
      <c r="F3846">
        <v>4</v>
      </c>
    </row>
    <row r="3847" spans="1:6" x14ac:dyDescent="0.2">
      <c r="A3847" t="s">
        <v>98</v>
      </c>
      <c r="B3847" t="str">
        <f>VLOOKUP(A3847,product_hierarchy!$A$2:$C$43,2,FALSE)</f>
        <v>Other</v>
      </c>
      <c r="C3847" t="str">
        <f>VLOOKUP(A3847,product_hierarchy!$A$2:$C$43,3,FALSE)</f>
        <v>Other</v>
      </c>
      <c r="D3847" s="19">
        <v>0</v>
      </c>
      <c r="E3847" s="15">
        <v>44835</v>
      </c>
      <c r="F3847">
        <v>4</v>
      </c>
    </row>
    <row r="3848" spans="1:6" x14ac:dyDescent="0.2">
      <c r="A3848" t="s">
        <v>91</v>
      </c>
      <c r="B3848" t="str">
        <f>VLOOKUP(A3848,product_hierarchy!$A$2:$C$43,2,FALSE)</f>
        <v>Other</v>
      </c>
      <c r="C3848" t="str">
        <f>VLOOKUP(A3848,product_hierarchy!$A$2:$C$43,3,FALSE)</f>
        <v>Percussion</v>
      </c>
      <c r="D3848" s="19">
        <v>0</v>
      </c>
      <c r="E3848" s="15">
        <v>44835</v>
      </c>
      <c r="F3848">
        <v>4</v>
      </c>
    </row>
    <row r="3849" spans="1:6" x14ac:dyDescent="0.2">
      <c r="A3849" t="s">
        <v>93</v>
      </c>
      <c r="B3849" t="str">
        <f>VLOOKUP(A3849,product_hierarchy!$A$2:$C$43,2,FALSE)</f>
        <v>Other</v>
      </c>
      <c r="C3849" t="str">
        <f>VLOOKUP(A3849,product_hierarchy!$A$2:$C$43,3,FALSE)</f>
        <v>Percussion</v>
      </c>
      <c r="D3849" s="19">
        <v>0</v>
      </c>
      <c r="E3849" s="15">
        <v>44835</v>
      </c>
      <c r="F3849">
        <v>4</v>
      </c>
    </row>
    <row r="3850" spans="1:6" x14ac:dyDescent="0.2">
      <c r="A3850" t="s">
        <v>97</v>
      </c>
      <c r="B3850" t="str">
        <f>VLOOKUP(A3850,product_hierarchy!$A$2:$C$43,2,FALSE)</f>
        <v>Other</v>
      </c>
      <c r="C3850" t="str">
        <f>VLOOKUP(A3850,product_hierarchy!$A$2:$C$43,3,FALSE)</f>
        <v>Percussion</v>
      </c>
      <c r="D3850" s="19">
        <v>0</v>
      </c>
      <c r="E3850" s="15">
        <v>44835</v>
      </c>
      <c r="F3850">
        <v>4</v>
      </c>
    </row>
    <row r="3851" spans="1:6" x14ac:dyDescent="0.2">
      <c r="A3851" t="s">
        <v>95</v>
      </c>
      <c r="B3851" t="str">
        <f>VLOOKUP(A3851,product_hierarchy!$A$2:$C$43,2,FALSE)</f>
        <v>Other</v>
      </c>
      <c r="C3851" t="str">
        <f>VLOOKUP(A3851,product_hierarchy!$A$2:$C$43,3,FALSE)</f>
        <v>Percussion</v>
      </c>
      <c r="D3851" s="19">
        <v>0</v>
      </c>
      <c r="E3851" s="15">
        <v>44835</v>
      </c>
      <c r="F3851">
        <v>4</v>
      </c>
    </row>
    <row r="3852" spans="1:6" x14ac:dyDescent="0.2">
      <c r="A3852" t="s">
        <v>99</v>
      </c>
      <c r="B3852" t="str">
        <f>VLOOKUP(A3852,product_hierarchy!$A$2:$C$43,2,FALSE)</f>
        <v>Other</v>
      </c>
      <c r="C3852" t="str">
        <f>VLOOKUP(A3852,product_hierarchy!$A$2:$C$43,3,FALSE)</f>
        <v>Other</v>
      </c>
      <c r="D3852" s="19">
        <v>0</v>
      </c>
      <c r="E3852" s="15">
        <v>44835</v>
      </c>
      <c r="F3852">
        <v>4</v>
      </c>
    </row>
    <row r="3853" spans="1:6" x14ac:dyDescent="0.2">
      <c r="A3853" t="s">
        <v>96</v>
      </c>
      <c r="B3853" t="str">
        <f>VLOOKUP(A3853,product_hierarchy!$A$2:$C$43,2,FALSE)</f>
        <v>Other</v>
      </c>
      <c r="C3853" t="str">
        <f>VLOOKUP(A3853,product_hierarchy!$A$2:$C$43,3,FALSE)</f>
        <v>Percussion</v>
      </c>
      <c r="D3853" s="19">
        <v>0</v>
      </c>
      <c r="E3853" s="15">
        <v>44835</v>
      </c>
      <c r="F3853">
        <v>4</v>
      </c>
    </row>
    <row r="3854" spans="1:6" x14ac:dyDescent="0.2">
      <c r="A3854" s="18" t="s">
        <v>100</v>
      </c>
      <c r="B3854" t="str">
        <f>VLOOKUP(A3854,product_hierarchy!$A$2:$C$43,2,FALSE)</f>
        <v>Other</v>
      </c>
      <c r="C3854" t="str">
        <f>VLOOKUP(A3854,product_hierarchy!$A$2:$C$43,3,FALSE)</f>
        <v>Other</v>
      </c>
      <c r="D3854" s="19">
        <v>0</v>
      </c>
      <c r="E3854" s="15">
        <v>44866</v>
      </c>
      <c r="F3854">
        <v>4</v>
      </c>
    </row>
    <row r="3855" spans="1:6" x14ac:dyDescent="0.2">
      <c r="A3855" t="s">
        <v>92</v>
      </c>
      <c r="B3855" t="str">
        <f>VLOOKUP(A3855,product_hierarchy!$A$2:$C$43,2,FALSE)</f>
        <v>Other</v>
      </c>
      <c r="C3855" t="str">
        <f>VLOOKUP(A3855,product_hierarchy!$A$2:$C$43,3,FALSE)</f>
        <v>Percussion</v>
      </c>
      <c r="D3855" s="19">
        <v>0</v>
      </c>
      <c r="E3855" s="15">
        <v>44866</v>
      </c>
      <c r="F3855">
        <v>4</v>
      </c>
    </row>
    <row r="3856" spans="1:6" x14ac:dyDescent="0.2">
      <c r="A3856" t="s">
        <v>87</v>
      </c>
      <c r="B3856" t="str">
        <f>VLOOKUP(A3856,product_hierarchy!$A$2:$C$43,2,FALSE)</f>
        <v>Other</v>
      </c>
      <c r="C3856" t="str">
        <f>VLOOKUP(A3856,product_hierarchy!$A$2:$C$43,3,FALSE)</f>
        <v>Percussion</v>
      </c>
      <c r="D3856" s="19">
        <v>0</v>
      </c>
      <c r="E3856" s="15">
        <v>44866</v>
      </c>
      <c r="F3856">
        <v>4</v>
      </c>
    </row>
    <row r="3857" spans="1:6" x14ac:dyDescent="0.2">
      <c r="A3857" t="s">
        <v>88</v>
      </c>
      <c r="B3857" t="str">
        <f>VLOOKUP(A3857,product_hierarchy!$A$2:$C$43,2,FALSE)</f>
        <v>Other</v>
      </c>
      <c r="C3857" t="str">
        <f>VLOOKUP(A3857,product_hierarchy!$A$2:$C$43,3,FALSE)</f>
        <v>Percussion</v>
      </c>
      <c r="D3857" s="19">
        <v>0</v>
      </c>
      <c r="E3857" s="15">
        <v>44866</v>
      </c>
      <c r="F3857">
        <v>4</v>
      </c>
    </row>
    <row r="3858" spans="1:6" x14ac:dyDescent="0.2">
      <c r="A3858" t="s">
        <v>89</v>
      </c>
      <c r="B3858" t="str">
        <f>VLOOKUP(A3858,product_hierarchy!$A$2:$C$43,2,FALSE)</f>
        <v>Other</v>
      </c>
      <c r="C3858" t="str">
        <f>VLOOKUP(A3858,product_hierarchy!$A$2:$C$43,3,FALSE)</f>
        <v>Percussion</v>
      </c>
      <c r="D3858" s="19">
        <v>0</v>
      </c>
      <c r="E3858" s="15">
        <v>44866</v>
      </c>
      <c r="F3858">
        <v>4</v>
      </c>
    </row>
    <row r="3859" spans="1:6" x14ac:dyDescent="0.2">
      <c r="A3859" t="s">
        <v>94</v>
      </c>
      <c r="B3859" t="str">
        <f>VLOOKUP(A3859,product_hierarchy!$A$2:$C$43,2,FALSE)</f>
        <v>Other</v>
      </c>
      <c r="C3859" t="str">
        <f>VLOOKUP(A3859,product_hierarchy!$A$2:$C$43,3,FALSE)</f>
        <v>Percussion</v>
      </c>
      <c r="D3859" s="19">
        <v>0</v>
      </c>
      <c r="E3859" s="15">
        <v>44866</v>
      </c>
      <c r="F3859">
        <v>4</v>
      </c>
    </row>
    <row r="3860" spans="1:6" x14ac:dyDescent="0.2">
      <c r="A3860" t="s">
        <v>85</v>
      </c>
      <c r="B3860" t="str">
        <f>VLOOKUP(A3860,product_hierarchy!$A$2:$C$43,2,FALSE)</f>
        <v>Other</v>
      </c>
      <c r="C3860" t="str">
        <f>VLOOKUP(A3860,product_hierarchy!$A$2:$C$43,3,FALSE)</f>
        <v>Keyboards</v>
      </c>
      <c r="D3860" s="19">
        <v>0</v>
      </c>
      <c r="E3860" s="15">
        <v>44866</v>
      </c>
      <c r="F3860">
        <v>4</v>
      </c>
    </row>
    <row r="3861" spans="1:6" x14ac:dyDescent="0.2">
      <c r="A3861" t="s">
        <v>83</v>
      </c>
      <c r="B3861" t="str">
        <f>VLOOKUP(A3861,product_hierarchy!$A$2:$C$43,2,FALSE)</f>
        <v>Other</v>
      </c>
      <c r="C3861" t="str">
        <f>VLOOKUP(A3861,product_hierarchy!$A$2:$C$43,3,FALSE)</f>
        <v>Keyboards</v>
      </c>
      <c r="D3861" s="19">
        <v>0</v>
      </c>
      <c r="E3861" s="15">
        <v>44866</v>
      </c>
      <c r="F3861">
        <v>4</v>
      </c>
    </row>
    <row r="3862" spans="1:6" x14ac:dyDescent="0.2">
      <c r="A3862" t="s">
        <v>86</v>
      </c>
      <c r="B3862" t="str">
        <f>VLOOKUP(A3862,product_hierarchy!$A$2:$C$43,2,FALSE)</f>
        <v>Other</v>
      </c>
      <c r="C3862" t="str">
        <f>VLOOKUP(A3862,product_hierarchy!$A$2:$C$43,3,FALSE)</f>
        <v>Keyboards</v>
      </c>
      <c r="D3862" s="19">
        <v>0</v>
      </c>
      <c r="E3862" s="15">
        <v>44866</v>
      </c>
      <c r="F3862">
        <v>4</v>
      </c>
    </row>
    <row r="3863" spans="1:6" x14ac:dyDescent="0.2">
      <c r="A3863" t="s">
        <v>84</v>
      </c>
      <c r="B3863" t="str">
        <f>VLOOKUP(A3863,product_hierarchy!$A$2:$C$43,2,FALSE)</f>
        <v>Other</v>
      </c>
      <c r="C3863" t="str">
        <f>VLOOKUP(A3863,product_hierarchy!$A$2:$C$43,3,FALSE)</f>
        <v>Keyboards</v>
      </c>
      <c r="D3863" s="19">
        <v>0</v>
      </c>
      <c r="E3863" s="15">
        <v>44866</v>
      </c>
      <c r="F3863">
        <v>4</v>
      </c>
    </row>
    <row r="3864" spans="1:6" x14ac:dyDescent="0.2">
      <c r="A3864" t="s">
        <v>98</v>
      </c>
      <c r="B3864" t="str">
        <f>VLOOKUP(A3864,product_hierarchy!$A$2:$C$43,2,FALSE)</f>
        <v>Other</v>
      </c>
      <c r="C3864" t="str">
        <f>VLOOKUP(A3864,product_hierarchy!$A$2:$C$43,3,FALSE)</f>
        <v>Other</v>
      </c>
      <c r="D3864" s="19">
        <v>0</v>
      </c>
      <c r="E3864" s="15">
        <v>44866</v>
      </c>
      <c r="F3864">
        <v>4</v>
      </c>
    </row>
    <row r="3865" spans="1:6" x14ac:dyDescent="0.2">
      <c r="A3865" t="s">
        <v>91</v>
      </c>
      <c r="B3865" t="str">
        <f>VLOOKUP(A3865,product_hierarchy!$A$2:$C$43,2,FALSE)</f>
        <v>Other</v>
      </c>
      <c r="C3865" t="str">
        <f>VLOOKUP(A3865,product_hierarchy!$A$2:$C$43,3,FALSE)</f>
        <v>Percussion</v>
      </c>
      <c r="D3865" s="19">
        <v>0</v>
      </c>
      <c r="E3865" s="15">
        <v>44866</v>
      </c>
      <c r="F3865">
        <v>4</v>
      </c>
    </row>
    <row r="3866" spans="1:6" x14ac:dyDescent="0.2">
      <c r="A3866" t="s">
        <v>93</v>
      </c>
      <c r="B3866" t="str">
        <f>VLOOKUP(A3866,product_hierarchy!$A$2:$C$43,2,FALSE)</f>
        <v>Other</v>
      </c>
      <c r="C3866" t="str">
        <f>VLOOKUP(A3866,product_hierarchy!$A$2:$C$43,3,FALSE)</f>
        <v>Percussion</v>
      </c>
      <c r="D3866" s="19">
        <v>0</v>
      </c>
      <c r="E3866" s="15">
        <v>44866</v>
      </c>
      <c r="F3866">
        <v>4</v>
      </c>
    </row>
    <row r="3867" spans="1:6" x14ac:dyDescent="0.2">
      <c r="A3867" t="s">
        <v>97</v>
      </c>
      <c r="B3867" t="str">
        <f>VLOOKUP(A3867,product_hierarchy!$A$2:$C$43,2,FALSE)</f>
        <v>Other</v>
      </c>
      <c r="C3867" t="str">
        <f>VLOOKUP(A3867,product_hierarchy!$A$2:$C$43,3,FALSE)</f>
        <v>Percussion</v>
      </c>
      <c r="D3867" s="19">
        <v>0</v>
      </c>
      <c r="E3867" s="15">
        <v>44866</v>
      </c>
      <c r="F3867">
        <v>4</v>
      </c>
    </row>
    <row r="3868" spans="1:6" x14ac:dyDescent="0.2">
      <c r="A3868" t="s">
        <v>95</v>
      </c>
      <c r="B3868" t="str">
        <f>VLOOKUP(A3868,product_hierarchy!$A$2:$C$43,2,FALSE)</f>
        <v>Other</v>
      </c>
      <c r="C3868" t="str">
        <f>VLOOKUP(A3868,product_hierarchy!$A$2:$C$43,3,FALSE)</f>
        <v>Percussion</v>
      </c>
      <c r="D3868" s="19">
        <v>0</v>
      </c>
      <c r="E3868" s="15">
        <v>44866</v>
      </c>
      <c r="F3868">
        <v>4</v>
      </c>
    </row>
    <row r="3869" spans="1:6" x14ac:dyDescent="0.2">
      <c r="A3869" t="s">
        <v>99</v>
      </c>
      <c r="B3869" t="str">
        <f>VLOOKUP(A3869,product_hierarchy!$A$2:$C$43,2,FALSE)</f>
        <v>Other</v>
      </c>
      <c r="C3869" t="str">
        <f>VLOOKUP(A3869,product_hierarchy!$A$2:$C$43,3,FALSE)</f>
        <v>Other</v>
      </c>
      <c r="D3869" s="19">
        <v>0</v>
      </c>
      <c r="E3869" s="15">
        <v>44866</v>
      </c>
      <c r="F3869">
        <v>4</v>
      </c>
    </row>
    <row r="3870" spans="1:6" x14ac:dyDescent="0.2">
      <c r="A3870" t="s">
        <v>96</v>
      </c>
      <c r="B3870" t="str">
        <f>VLOOKUP(A3870,product_hierarchy!$A$2:$C$43,2,FALSE)</f>
        <v>Other</v>
      </c>
      <c r="C3870" t="str">
        <f>VLOOKUP(A3870,product_hierarchy!$A$2:$C$43,3,FALSE)</f>
        <v>Percussion</v>
      </c>
      <c r="D3870" s="19">
        <v>0</v>
      </c>
      <c r="E3870" s="15">
        <v>44866</v>
      </c>
      <c r="F3870">
        <v>4</v>
      </c>
    </row>
    <row r="3871" spans="1:6" x14ac:dyDescent="0.2">
      <c r="A3871" s="18" t="s">
        <v>100</v>
      </c>
      <c r="B3871" t="str">
        <f>VLOOKUP(A3871,product_hierarchy!$A$2:$C$43,2,FALSE)</f>
        <v>Other</v>
      </c>
      <c r="C3871" t="str">
        <f>VLOOKUP(A3871,product_hierarchy!$A$2:$C$43,3,FALSE)</f>
        <v>Other</v>
      </c>
      <c r="D3871" s="19">
        <v>0</v>
      </c>
      <c r="E3871" s="15">
        <v>44896</v>
      </c>
      <c r="F3871">
        <v>4</v>
      </c>
    </row>
    <row r="3872" spans="1:6" x14ac:dyDescent="0.2">
      <c r="A3872" t="s">
        <v>92</v>
      </c>
      <c r="B3872" t="str">
        <f>VLOOKUP(A3872,product_hierarchy!$A$2:$C$43,2,FALSE)</f>
        <v>Other</v>
      </c>
      <c r="C3872" t="str">
        <f>VLOOKUP(A3872,product_hierarchy!$A$2:$C$43,3,FALSE)</f>
        <v>Percussion</v>
      </c>
      <c r="D3872" s="19">
        <v>0</v>
      </c>
      <c r="E3872" s="15">
        <v>44896</v>
      </c>
      <c r="F3872">
        <v>4</v>
      </c>
    </row>
    <row r="3873" spans="1:6" x14ac:dyDescent="0.2">
      <c r="A3873" t="s">
        <v>87</v>
      </c>
      <c r="B3873" t="str">
        <f>VLOOKUP(A3873,product_hierarchy!$A$2:$C$43,2,FALSE)</f>
        <v>Other</v>
      </c>
      <c r="C3873" t="str">
        <f>VLOOKUP(A3873,product_hierarchy!$A$2:$C$43,3,FALSE)</f>
        <v>Percussion</v>
      </c>
      <c r="D3873" s="19">
        <v>0</v>
      </c>
      <c r="E3873" s="15">
        <v>44896</v>
      </c>
      <c r="F3873">
        <v>4</v>
      </c>
    </row>
    <row r="3874" spans="1:6" x14ac:dyDescent="0.2">
      <c r="A3874" t="s">
        <v>88</v>
      </c>
      <c r="B3874" t="str">
        <f>VLOOKUP(A3874,product_hierarchy!$A$2:$C$43,2,FALSE)</f>
        <v>Other</v>
      </c>
      <c r="C3874" t="str">
        <f>VLOOKUP(A3874,product_hierarchy!$A$2:$C$43,3,FALSE)</f>
        <v>Percussion</v>
      </c>
      <c r="D3874" s="19">
        <v>0</v>
      </c>
      <c r="E3874" s="15">
        <v>44896</v>
      </c>
      <c r="F3874">
        <v>4</v>
      </c>
    </row>
    <row r="3875" spans="1:6" x14ac:dyDescent="0.2">
      <c r="A3875" t="s">
        <v>89</v>
      </c>
      <c r="B3875" t="str">
        <f>VLOOKUP(A3875,product_hierarchy!$A$2:$C$43,2,FALSE)</f>
        <v>Other</v>
      </c>
      <c r="C3875" t="str">
        <f>VLOOKUP(A3875,product_hierarchy!$A$2:$C$43,3,FALSE)</f>
        <v>Percussion</v>
      </c>
      <c r="D3875" s="19">
        <v>0</v>
      </c>
      <c r="E3875" s="15">
        <v>44896</v>
      </c>
      <c r="F3875">
        <v>4</v>
      </c>
    </row>
    <row r="3876" spans="1:6" x14ac:dyDescent="0.2">
      <c r="A3876" t="s">
        <v>94</v>
      </c>
      <c r="B3876" t="str">
        <f>VLOOKUP(A3876,product_hierarchy!$A$2:$C$43,2,FALSE)</f>
        <v>Other</v>
      </c>
      <c r="C3876" t="str">
        <f>VLOOKUP(A3876,product_hierarchy!$A$2:$C$43,3,FALSE)</f>
        <v>Percussion</v>
      </c>
      <c r="D3876" s="19">
        <v>0</v>
      </c>
      <c r="E3876" s="15">
        <v>44896</v>
      </c>
      <c r="F3876">
        <v>4</v>
      </c>
    </row>
    <row r="3877" spans="1:6" x14ac:dyDescent="0.2">
      <c r="A3877" t="s">
        <v>85</v>
      </c>
      <c r="B3877" t="str">
        <f>VLOOKUP(A3877,product_hierarchy!$A$2:$C$43,2,FALSE)</f>
        <v>Other</v>
      </c>
      <c r="C3877" t="str">
        <f>VLOOKUP(A3877,product_hierarchy!$A$2:$C$43,3,FALSE)</f>
        <v>Keyboards</v>
      </c>
      <c r="D3877" s="19">
        <v>0</v>
      </c>
      <c r="E3877" s="15">
        <v>44896</v>
      </c>
      <c r="F3877">
        <v>4</v>
      </c>
    </row>
    <row r="3878" spans="1:6" x14ac:dyDescent="0.2">
      <c r="A3878" t="s">
        <v>83</v>
      </c>
      <c r="B3878" t="str">
        <f>VLOOKUP(A3878,product_hierarchy!$A$2:$C$43,2,FALSE)</f>
        <v>Other</v>
      </c>
      <c r="C3878" t="str">
        <f>VLOOKUP(A3878,product_hierarchy!$A$2:$C$43,3,FALSE)</f>
        <v>Keyboards</v>
      </c>
      <c r="D3878" s="19">
        <v>0</v>
      </c>
      <c r="E3878" s="15">
        <v>44896</v>
      </c>
      <c r="F3878">
        <v>4</v>
      </c>
    </row>
    <row r="3879" spans="1:6" x14ac:dyDescent="0.2">
      <c r="A3879" t="s">
        <v>86</v>
      </c>
      <c r="B3879" t="str">
        <f>VLOOKUP(A3879,product_hierarchy!$A$2:$C$43,2,FALSE)</f>
        <v>Other</v>
      </c>
      <c r="C3879" t="str">
        <f>VLOOKUP(A3879,product_hierarchy!$A$2:$C$43,3,FALSE)</f>
        <v>Keyboards</v>
      </c>
      <c r="D3879" s="19">
        <v>0</v>
      </c>
      <c r="E3879" s="15">
        <v>44896</v>
      </c>
      <c r="F3879">
        <v>4</v>
      </c>
    </row>
    <row r="3880" spans="1:6" x14ac:dyDescent="0.2">
      <c r="A3880" t="s">
        <v>84</v>
      </c>
      <c r="B3880" t="str">
        <f>VLOOKUP(A3880,product_hierarchy!$A$2:$C$43,2,FALSE)</f>
        <v>Other</v>
      </c>
      <c r="C3880" t="str">
        <f>VLOOKUP(A3880,product_hierarchy!$A$2:$C$43,3,FALSE)</f>
        <v>Keyboards</v>
      </c>
      <c r="D3880" s="19">
        <v>0</v>
      </c>
      <c r="E3880" s="15">
        <v>44896</v>
      </c>
      <c r="F3880">
        <v>4</v>
      </c>
    </row>
    <row r="3881" spans="1:6" x14ac:dyDescent="0.2">
      <c r="A3881" t="s">
        <v>98</v>
      </c>
      <c r="B3881" t="str">
        <f>VLOOKUP(A3881,product_hierarchy!$A$2:$C$43,2,FALSE)</f>
        <v>Other</v>
      </c>
      <c r="C3881" t="str">
        <f>VLOOKUP(A3881,product_hierarchy!$A$2:$C$43,3,FALSE)</f>
        <v>Other</v>
      </c>
      <c r="D3881" s="19">
        <v>0</v>
      </c>
      <c r="E3881" s="15">
        <v>44896</v>
      </c>
      <c r="F3881">
        <v>4</v>
      </c>
    </row>
    <row r="3882" spans="1:6" x14ac:dyDescent="0.2">
      <c r="A3882" t="s">
        <v>91</v>
      </c>
      <c r="B3882" t="str">
        <f>VLOOKUP(A3882,product_hierarchy!$A$2:$C$43,2,FALSE)</f>
        <v>Other</v>
      </c>
      <c r="C3882" t="str">
        <f>VLOOKUP(A3882,product_hierarchy!$A$2:$C$43,3,FALSE)</f>
        <v>Percussion</v>
      </c>
      <c r="D3882" s="19">
        <v>0</v>
      </c>
      <c r="E3882" s="15">
        <v>44896</v>
      </c>
      <c r="F3882">
        <v>4</v>
      </c>
    </row>
    <row r="3883" spans="1:6" x14ac:dyDescent="0.2">
      <c r="A3883" t="s">
        <v>93</v>
      </c>
      <c r="B3883" t="str">
        <f>VLOOKUP(A3883,product_hierarchy!$A$2:$C$43,2,FALSE)</f>
        <v>Other</v>
      </c>
      <c r="C3883" t="str">
        <f>VLOOKUP(A3883,product_hierarchy!$A$2:$C$43,3,FALSE)</f>
        <v>Percussion</v>
      </c>
      <c r="D3883" s="19">
        <v>0</v>
      </c>
      <c r="E3883" s="15">
        <v>44896</v>
      </c>
      <c r="F3883">
        <v>4</v>
      </c>
    </row>
    <row r="3884" spans="1:6" x14ac:dyDescent="0.2">
      <c r="A3884" t="s">
        <v>97</v>
      </c>
      <c r="B3884" t="str">
        <f>VLOOKUP(A3884,product_hierarchy!$A$2:$C$43,2,FALSE)</f>
        <v>Other</v>
      </c>
      <c r="C3884" t="str">
        <f>VLOOKUP(A3884,product_hierarchy!$A$2:$C$43,3,FALSE)</f>
        <v>Percussion</v>
      </c>
      <c r="D3884" s="19">
        <v>0</v>
      </c>
      <c r="E3884" s="15">
        <v>44896</v>
      </c>
      <c r="F3884">
        <v>4</v>
      </c>
    </row>
    <row r="3885" spans="1:6" x14ac:dyDescent="0.2">
      <c r="A3885" t="s">
        <v>95</v>
      </c>
      <c r="B3885" t="str">
        <f>VLOOKUP(A3885,product_hierarchy!$A$2:$C$43,2,FALSE)</f>
        <v>Other</v>
      </c>
      <c r="C3885" t="str">
        <f>VLOOKUP(A3885,product_hierarchy!$A$2:$C$43,3,FALSE)</f>
        <v>Percussion</v>
      </c>
      <c r="D3885" s="19">
        <v>0</v>
      </c>
      <c r="E3885" s="15">
        <v>44896</v>
      </c>
      <c r="F3885">
        <v>4</v>
      </c>
    </row>
    <row r="3886" spans="1:6" x14ac:dyDescent="0.2">
      <c r="A3886" t="s">
        <v>99</v>
      </c>
      <c r="B3886" t="str">
        <f>VLOOKUP(A3886,product_hierarchy!$A$2:$C$43,2,FALSE)</f>
        <v>Other</v>
      </c>
      <c r="C3886" t="str">
        <f>VLOOKUP(A3886,product_hierarchy!$A$2:$C$43,3,FALSE)</f>
        <v>Other</v>
      </c>
      <c r="D3886" s="19">
        <v>0</v>
      </c>
      <c r="E3886" s="15">
        <v>44896</v>
      </c>
      <c r="F3886">
        <v>4</v>
      </c>
    </row>
    <row r="3887" spans="1:6" x14ac:dyDescent="0.2">
      <c r="A3887" t="s">
        <v>96</v>
      </c>
      <c r="B3887" t="str">
        <f>VLOOKUP(A3887,product_hierarchy!$A$2:$C$43,2,FALSE)</f>
        <v>Other</v>
      </c>
      <c r="C3887" t="str">
        <f>VLOOKUP(A3887,product_hierarchy!$A$2:$C$43,3,FALSE)</f>
        <v>Percussion</v>
      </c>
      <c r="D3887" s="19">
        <v>0</v>
      </c>
      <c r="E3887" s="15">
        <v>44896</v>
      </c>
      <c r="F3887">
        <v>4</v>
      </c>
    </row>
    <row r="3888" spans="1:6" x14ac:dyDescent="0.2">
      <c r="A3888" s="18" t="s">
        <v>100</v>
      </c>
      <c r="B3888" t="str">
        <f>VLOOKUP(A3888,product_hierarchy!$A$2:$C$43,2,FALSE)</f>
        <v>Other</v>
      </c>
      <c r="C3888" t="str">
        <f>VLOOKUP(A3888,product_hierarchy!$A$2:$C$43,3,FALSE)</f>
        <v>Other</v>
      </c>
      <c r="D3888" s="19">
        <v>24183056.874629252</v>
      </c>
      <c r="E3888" s="15">
        <v>44562</v>
      </c>
      <c r="F3888">
        <v>5</v>
      </c>
    </row>
    <row r="3889" spans="1:6" x14ac:dyDescent="0.2">
      <c r="A3889" t="s">
        <v>92</v>
      </c>
      <c r="B3889" t="str">
        <f>VLOOKUP(A3889,product_hierarchy!$A$2:$C$43,2,FALSE)</f>
        <v>Other</v>
      </c>
      <c r="C3889" t="str">
        <f>VLOOKUP(A3889,product_hierarchy!$A$2:$C$43,3,FALSE)</f>
        <v>Percussion</v>
      </c>
      <c r="D3889" s="19">
        <v>3858671.57162175</v>
      </c>
      <c r="E3889" s="15">
        <v>44562</v>
      </c>
      <c r="F3889">
        <v>5</v>
      </c>
    </row>
    <row r="3890" spans="1:6" x14ac:dyDescent="0.2">
      <c r="A3890" t="s">
        <v>87</v>
      </c>
      <c r="B3890" t="str">
        <f>VLOOKUP(A3890,product_hierarchy!$A$2:$C$43,2,FALSE)</f>
        <v>Other</v>
      </c>
      <c r="C3890" t="str">
        <f>VLOOKUP(A3890,product_hierarchy!$A$2:$C$43,3,FALSE)</f>
        <v>Percussion</v>
      </c>
      <c r="D3890" s="19">
        <v>428389439.50006425</v>
      </c>
      <c r="E3890" s="15">
        <v>44562</v>
      </c>
      <c r="F3890">
        <v>5</v>
      </c>
    </row>
    <row r="3891" spans="1:6" x14ac:dyDescent="0.2">
      <c r="A3891" t="s">
        <v>88</v>
      </c>
      <c r="B3891" t="str">
        <f>VLOOKUP(A3891,product_hierarchy!$A$2:$C$43,2,FALSE)</f>
        <v>Other</v>
      </c>
      <c r="C3891" t="str">
        <f>VLOOKUP(A3891,product_hierarchy!$A$2:$C$43,3,FALSE)</f>
        <v>Percussion</v>
      </c>
      <c r="D3891" s="19">
        <v>71456791.418678239</v>
      </c>
      <c r="E3891" s="15">
        <v>44562</v>
      </c>
      <c r="F3891">
        <v>5</v>
      </c>
    </row>
    <row r="3892" spans="1:6" x14ac:dyDescent="0.2">
      <c r="A3892" t="s">
        <v>89</v>
      </c>
      <c r="B3892" t="str">
        <f>VLOOKUP(A3892,product_hierarchy!$A$2:$C$43,2,FALSE)</f>
        <v>Other</v>
      </c>
      <c r="C3892" t="str">
        <f>VLOOKUP(A3892,product_hierarchy!$A$2:$C$43,3,FALSE)</f>
        <v>Percussion</v>
      </c>
      <c r="D3892" s="19">
        <v>62562015.144515246</v>
      </c>
      <c r="E3892" s="15">
        <v>44562</v>
      </c>
      <c r="F3892">
        <v>5</v>
      </c>
    </row>
    <row r="3893" spans="1:6" x14ac:dyDescent="0.2">
      <c r="A3893" t="s">
        <v>94</v>
      </c>
      <c r="B3893" t="str">
        <f>VLOOKUP(A3893,product_hierarchy!$A$2:$C$43,2,FALSE)</f>
        <v>Other</v>
      </c>
      <c r="C3893" t="str">
        <f>VLOOKUP(A3893,product_hierarchy!$A$2:$C$43,3,FALSE)</f>
        <v>Percussion</v>
      </c>
      <c r="D3893" s="19">
        <v>22207234.167114753</v>
      </c>
      <c r="E3893" s="15">
        <v>44562</v>
      </c>
      <c r="F3893">
        <v>5</v>
      </c>
    </row>
    <row r="3894" spans="1:6" x14ac:dyDescent="0.2">
      <c r="A3894" t="s">
        <v>85</v>
      </c>
      <c r="B3894" t="str">
        <f>VLOOKUP(A3894,product_hierarchy!$A$2:$C$43,2,FALSE)</f>
        <v>Other</v>
      </c>
      <c r="C3894" t="str">
        <f>VLOOKUP(A3894,product_hierarchy!$A$2:$C$43,3,FALSE)</f>
        <v>Keyboards</v>
      </c>
      <c r="D3894" s="19">
        <v>18173066.827178247</v>
      </c>
      <c r="E3894" s="15">
        <v>44562</v>
      </c>
      <c r="F3894">
        <v>5</v>
      </c>
    </row>
    <row r="3895" spans="1:6" x14ac:dyDescent="0.2">
      <c r="A3895" t="s">
        <v>83</v>
      </c>
      <c r="B3895" t="str">
        <f>VLOOKUP(A3895,product_hierarchy!$A$2:$C$43,2,FALSE)</f>
        <v>Other</v>
      </c>
      <c r="C3895" t="str">
        <f>VLOOKUP(A3895,product_hierarchy!$A$2:$C$43,3,FALSE)</f>
        <v>Keyboards</v>
      </c>
      <c r="D3895" s="19">
        <v>170623512.54836547</v>
      </c>
      <c r="E3895" s="15">
        <v>44562</v>
      </c>
      <c r="F3895">
        <v>5</v>
      </c>
    </row>
    <row r="3896" spans="1:6" x14ac:dyDescent="0.2">
      <c r="A3896" t="s">
        <v>86</v>
      </c>
      <c r="B3896" t="str">
        <f>VLOOKUP(A3896,product_hierarchy!$A$2:$C$43,2,FALSE)</f>
        <v>Other</v>
      </c>
      <c r="C3896" t="str">
        <f>VLOOKUP(A3896,product_hierarchy!$A$2:$C$43,3,FALSE)</f>
        <v>Keyboards</v>
      </c>
      <c r="D3896" s="19">
        <v>52911687.787452005</v>
      </c>
      <c r="E3896" s="15">
        <v>44562</v>
      </c>
      <c r="F3896">
        <v>5</v>
      </c>
    </row>
    <row r="3897" spans="1:6" x14ac:dyDescent="0.2">
      <c r="A3897" t="s">
        <v>84</v>
      </c>
      <c r="B3897" t="str">
        <f>VLOOKUP(A3897,product_hierarchy!$A$2:$C$43,2,FALSE)</f>
        <v>Other</v>
      </c>
      <c r="C3897" t="str">
        <f>VLOOKUP(A3897,product_hierarchy!$A$2:$C$43,3,FALSE)</f>
        <v>Keyboards</v>
      </c>
      <c r="D3897" s="19">
        <v>371688710.59651494</v>
      </c>
      <c r="E3897" s="15">
        <v>44562</v>
      </c>
      <c r="F3897">
        <v>5</v>
      </c>
    </row>
    <row r="3898" spans="1:6" x14ac:dyDescent="0.2">
      <c r="A3898" t="s">
        <v>98</v>
      </c>
      <c r="B3898" t="str">
        <f>VLOOKUP(A3898,product_hierarchy!$A$2:$C$43,2,FALSE)</f>
        <v>Other</v>
      </c>
      <c r="C3898" t="str">
        <f>VLOOKUP(A3898,product_hierarchy!$A$2:$C$43,3,FALSE)</f>
        <v>Other</v>
      </c>
      <c r="D3898" s="19">
        <v>1703877.0283664996</v>
      </c>
      <c r="E3898" s="15">
        <v>44562</v>
      </c>
      <c r="F3898">
        <v>5</v>
      </c>
    </row>
    <row r="3899" spans="1:6" x14ac:dyDescent="0.2">
      <c r="A3899" t="s">
        <v>91</v>
      </c>
      <c r="B3899" t="str">
        <f>VLOOKUP(A3899,product_hierarchy!$A$2:$C$43,2,FALSE)</f>
        <v>Other</v>
      </c>
      <c r="C3899" t="str">
        <f>VLOOKUP(A3899,product_hierarchy!$A$2:$C$43,3,FALSE)</f>
        <v>Percussion</v>
      </c>
      <c r="D3899" s="19">
        <v>259377849.87227094</v>
      </c>
      <c r="E3899" s="15">
        <v>44562</v>
      </c>
      <c r="F3899">
        <v>5</v>
      </c>
    </row>
    <row r="3900" spans="1:6" x14ac:dyDescent="0.2">
      <c r="A3900" t="s">
        <v>93</v>
      </c>
      <c r="B3900" t="str">
        <f>VLOOKUP(A3900,product_hierarchy!$A$2:$C$43,2,FALSE)</f>
        <v>Other</v>
      </c>
      <c r="C3900" t="str">
        <f>VLOOKUP(A3900,product_hierarchy!$A$2:$C$43,3,FALSE)</f>
        <v>Percussion</v>
      </c>
      <c r="D3900" s="19">
        <v>62030310.394630477</v>
      </c>
      <c r="E3900" s="15">
        <v>44562</v>
      </c>
      <c r="F3900">
        <v>5</v>
      </c>
    </row>
    <row r="3901" spans="1:6" x14ac:dyDescent="0.2">
      <c r="A3901" t="s">
        <v>97</v>
      </c>
      <c r="B3901" t="str">
        <f>VLOOKUP(A3901,product_hierarchy!$A$2:$C$43,2,FALSE)</f>
        <v>Other</v>
      </c>
      <c r="C3901" t="str">
        <f>VLOOKUP(A3901,product_hierarchy!$A$2:$C$43,3,FALSE)</f>
        <v>Percussion</v>
      </c>
      <c r="D3901" s="19">
        <v>309611.24999999994</v>
      </c>
      <c r="E3901" s="15">
        <v>44562</v>
      </c>
      <c r="F3901">
        <v>5</v>
      </c>
    </row>
    <row r="3902" spans="1:6" x14ac:dyDescent="0.2">
      <c r="A3902" t="s">
        <v>95</v>
      </c>
      <c r="B3902" t="str">
        <f>VLOOKUP(A3902,product_hierarchy!$A$2:$C$43,2,FALSE)</f>
        <v>Other</v>
      </c>
      <c r="C3902" t="str">
        <f>VLOOKUP(A3902,product_hierarchy!$A$2:$C$43,3,FALSE)</f>
        <v>Percussion</v>
      </c>
      <c r="D3902" s="19">
        <v>7966169.1595980013</v>
      </c>
      <c r="E3902" s="15">
        <v>44562</v>
      </c>
      <c r="F3902">
        <v>5</v>
      </c>
    </row>
    <row r="3903" spans="1:6" x14ac:dyDescent="0.2">
      <c r="A3903" t="s">
        <v>99</v>
      </c>
      <c r="B3903" t="str">
        <f>VLOOKUP(A3903,product_hierarchy!$A$2:$C$43,2,FALSE)</f>
        <v>Other</v>
      </c>
      <c r="C3903" t="str">
        <f>VLOOKUP(A3903,product_hierarchy!$A$2:$C$43,3,FALSE)</f>
        <v>Other</v>
      </c>
      <c r="D3903" s="19">
        <v>25353607.037849993</v>
      </c>
      <c r="E3903" s="15">
        <v>44562</v>
      </c>
      <c r="F3903">
        <v>5</v>
      </c>
    </row>
    <row r="3904" spans="1:6" x14ac:dyDescent="0.2">
      <c r="A3904" t="s">
        <v>96</v>
      </c>
      <c r="B3904" t="str">
        <f>VLOOKUP(A3904,product_hierarchy!$A$2:$C$43,2,FALSE)</f>
        <v>Other</v>
      </c>
      <c r="C3904" t="str">
        <f>VLOOKUP(A3904,product_hierarchy!$A$2:$C$43,3,FALSE)</f>
        <v>Percussion</v>
      </c>
      <c r="D3904" s="19">
        <v>8865896.3559854999</v>
      </c>
      <c r="E3904" s="15">
        <v>44562</v>
      </c>
      <c r="F3904">
        <v>5</v>
      </c>
    </row>
    <row r="3905" spans="1:6" x14ac:dyDescent="0.2">
      <c r="A3905" s="18" t="s">
        <v>100</v>
      </c>
      <c r="B3905" t="str">
        <f>VLOOKUP(A3905,product_hierarchy!$A$2:$C$43,2,FALSE)</f>
        <v>Other</v>
      </c>
      <c r="C3905" t="str">
        <f>VLOOKUP(A3905,product_hierarchy!$A$2:$C$43,3,FALSE)</f>
        <v>Other</v>
      </c>
      <c r="D3905" s="19">
        <v>15895219.397967003</v>
      </c>
      <c r="E3905" s="15">
        <v>44593</v>
      </c>
      <c r="F3905">
        <v>5</v>
      </c>
    </row>
    <row r="3906" spans="1:6" x14ac:dyDescent="0.2">
      <c r="A3906" t="s">
        <v>92</v>
      </c>
      <c r="B3906" t="str">
        <f>VLOOKUP(A3906,product_hierarchy!$A$2:$C$43,2,FALSE)</f>
        <v>Other</v>
      </c>
      <c r="C3906" t="str">
        <f>VLOOKUP(A3906,product_hierarchy!$A$2:$C$43,3,FALSE)</f>
        <v>Percussion</v>
      </c>
      <c r="D3906" s="19">
        <v>2371705.2127372492</v>
      </c>
      <c r="E3906" s="15">
        <v>44593</v>
      </c>
      <c r="F3906">
        <v>5</v>
      </c>
    </row>
    <row r="3907" spans="1:6" x14ac:dyDescent="0.2">
      <c r="A3907" t="s">
        <v>87</v>
      </c>
      <c r="B3907" t="str">
        <f>VLOOKUP(A3907,product_hierarchy!$A$2:$C$43,2,FALSE)</f>
        <v>Other</v>
      </c>
      <c r="C3907" t="str">
        <f>VLOOKUP(A3907,product_hierarchy!$A$2:$C$43,3,FALSE)</f>
        <v>Percussion</v>
      </c>
      <c r="D3907" s="19">
        <v>642692623.78029168</v>
      </c>
      <c r="E3907" s="15">
        <v>44593</v>
      </c>
      <c r="F3907">
        <v>5</v>
      </c>
    </row>
    <row r="3908" spans="1:6" x14ac:dyDescent="0.2">
      <c r="A3908" t="s">
        <v>88</v>
      </c>
      <c r="B3908" t="str">
        <f>VLOOKUP(A3908,product_hierarchy!$A$2:$C$43,2,FALSE)</f>
        <v>Other</v>
      </c>
      <c r="C3908" t="str">
        <f>VLOOKUP(A3908,product_hierarchy!$A$2:$C$43,3,FALSE)</f>
        <v>Percussion</v>
      </c>
      <c r="D3908" s="19">
        <v>134333810.93155724</v>
      </c>
      <c r="E3908" s="15">
        <v>44593</v>
      </c>
      <c r="F3908">
        <v>5</v>
      </c>
    </row>
    <row r="3909" spans="1:6" x14ac:dyDescent="0.2">
      <c r="A3909" t="s">
        <v>89</v>
      </c>
      <c r="B3909" t="str">
        <f>VLOOKUP(A3909,product_hierarchy!$A$2:$C$43,2,FALSE)</f>
        <v>Other</v>
      </c>
      <c r="C3909" t="str">
        <f>VLOOKUP(A3909,product_hierarchy!$A$2:$C$43,3,FALSE)</f>
        <v>Percussion</v>
      </c>
      <c r="D3909" s="19">
        <v>124076669.24071574</v>
      </c>
      <c r="E3909" s="15">
        <v>44593</v>
      </c>
      <c r="F3909">
        <v>5</v>
      </c>
    </row>
    <row r="3910" spans="1:6" x14ac:dyDescent="0.2">
      <c r="A3910" t="s">
        <v>94</v>
      </c>
      <c r="B3910" t="str">
        <f>VLOOKUP(A3910,product_hierarchy!$A$2:$C$43,2,FALSE)</f>
        <v>Other</v>
      </c>
      <c r="C3910" t="str">
        <f>VLOOKUP(A3910,product_hierarchy!$A$2:$C$43,3,FALSE)</f>
        <v>Percussion</v>
      </c>
      <c r="D3910" s="19">
        <v>28689292.140853494</v>
      </c>
      <c r="E3910" s="15">
        <v>44593</v>
      </c>
      <c r="F3910">
        <v>5</v>
      </c>
    </row>
    <row r="3911" spans="1:6" x14ac:dyDescent="0.2">
      <c r="A3911" t="s">
        <v>85</v>
      </c>
      <c r="B3911" t="str">
        <f>VLOOKUP(A3911,product_hierarchy!$A$2:$C$43,2,FALSE)</f>
        <v>Other</v>
      </c>
      <c r="C3911" t="str">
        <f>VLOOKUP(A3911,product_hierarchy!$A$2:$C$43,3,FALSE)</f>
        <v>Keyboards</v>
      </c>
      <c r="D3911" s="19">
        <v>13883115.391499251</v>
      </c>
      <c r="E3911" s="15">
        <v>44593</v>
      </c>
      <c r="F3911">
        <v>5</v>
      </c>
    </row>
    <row r="3912" spans="1:6" x14ac:dyDescent="0.2">
      <c r="A3912" t="s">
        <v>83</v>
      </c>
      <c r="B3912" t="str">
        <f>VLOOKUP(A3912,product_hierarchy!$A$2:$C$43,2,FALSE)</f>
        <v>Other</v>
      </c>
      <c r="C3912" t="str">
        <f>VLOOKUP(A3912,product_hierarchy!$A$2:$C$43,3,FALSE)</f>
        <v>Keyboards</v>
      </c>
      <c r="D3912" s="19">
        <v>143332086.71702698</v>
      </c>
      <c r="E3912" s="15">
        <v>44593</v>
      </c>
      <c r="F3912">
        <v>5</v>
      </c>
    </row>
    <row r="3913" spans="1:6" x14ac:dyDescent="0.2">
      <c r="A3913" t="s">
        <v>86</v>
      </c>
      <c r="B3913" t="str">
        <f>VLOOKUP(A3913,product_hierarchy!$A$2:$C$43,2,FALSE)</f>
        <v>Other</v>
      </c>
      <c r="C3913" t="str">
        <f>VLOOKUP(A3913,product_hierarchy!$A$2:$C$43,3,FALSE)</f>
        <v>Keyboards</v>
      </c>
      <c r="D3913" s="19">
        <v>33751849.099760994</v>
      </c>
      <c r="E3913" s="15">
        <v>44593</v>
      </c>
      <c r="F3913">
        <v>5</v>
      </c>
    </row>
    <row r="3914" spans="1:6" x14ac:dyDescent="0.2">
      <c r="A3914" t="s">
        <v>84</v>
      </c>
      <c r="B3914" t="str">
        <f>VLOOKUP(A3914,product_hierarchy!$A$2:$C$43,2,FALSE)</f>
        <v>Other</v>
      </c>
      <c r="C3914" t="str">
        <f>VLOOKUP(A3914,product_hierarchy!$A$2:$C$43,3,FALSE)</f>
        <v>Keyboards</v>
      </c>
      <c r="D3914" s="19">
        <v>352331049.94942725</v>
      </c>
      <c r="E3914" s="15">
        <v>44593</v>
      </c>
      <c r="F3914">
        <v>5</v>
      </c>
    </row>
    <row r="3915" spans="1:6" x14ac:dyDescent="0.2">
      <c r="A3915" t="s">
        <v>98</v>
      </c>
      <c r="B3915" t="str">
        <f>VLOOKUP(A3915,product_hierarchy!$A$2:$C$43,2,FALSE)</f>
        <v>Other</v>
      </c>
      <c r="C3915" t="str">
        <f>VLOOKUP(A3915,product_hierarchy!$A$2:$C$43,3,FALSE)</f>
        <v>Other</v>
      </c>
      <c r="D3915" s="19">
        <v>4295683.2068280019</v>
      </c>
      <c r="E3915" s="15">
        <v>44593</v>
      </c>
      <c r="F3915">
        <v>5</v>
      </c>
    </row>
    <row r="3916" spans="1:6" x14ac:dyDescent="0.2">
      <c r="A3916" t="s">
        <v>91</v>
      </c>
      <c r="B3916" t="str">
        <f>VLOOKUP(A3916,product_hierarchy!$A$2:$C$43,2,FALSE)</f>
        <v>Other</v>
      </c>
      <c r="C3916" t="str">
        <f>VLOOKUP(A3916,product_hierarchy!$A$2:$C$43,3,FALSE)</f>
        <v>Percussion</v>
      </c>
      <c r="D3916" s="19">
        <v>306702182.75869584</v>
      </c>
      <c r="E3916" s="15">
        <v>44593</v>
      </c>
      <c r="F3916">
        <v>5</v>
      </c>
    </row>
    <row r="3917" spans="1:6" x14ac:dyDescent="0.2">
      <c r="A3917" t="s">
        <v>93</v>
      </c>
      <c r="B3917" t="str">
        <f>VLOOKUP(A3917,product_hierarchy!$A$2:$C$43,2,FALSE)</f>
        <v>Other</v>
      </c>
      <c r="C3917" t="str">
        <f>VLOOKUP(A3917,product_hierarchy!$A$2:$C$43,3,FALSE)</f>
        <v>Percussion</v>
      </c>
      <c r="D3917" s="19">
        <v>97527286.215362251</v>
      </c>
      <c r="E3917" s="15">
        <v>44593</v>
      </c>
      <c r="F3917">
        <v>5</v>
      </c>
    </row>
    <row r="3918" spans="1:6" x14ac:dyDescent="0.2">
      <c r="A3918" t="s">
        <v>97</v>
      </c>
      <c r="B3918" t="str">
        <f>VLOOKUP(A3918,product_hierarchy!$A$2:$C$43,2,FALSE)</f>
        <v>Other</v>
      </c>
      <c r="C3918" t="str">
        <f>VLOOKUP(A3918,product_hierarchy!$A$2:$C$43,3,FALSE)</f>
        <v>Percussion</v>
      </c>
      <c r="D3918" s="19">
        <v>216727.875</v>
      </c>
      <c r="E3918" s="15">
        <v>44593</v>
      </c>
      <c r="F3918">
        <v>5</v>
      </c>
    </row>
    <row r="3919" spans="1:6" x14ac:dyDescent="0.2">
      <c r="A3919" t="s">
        <v>95</v>
      </c>
      <c r="B3919" t="str">
        <f>VLOOKUP(A3919,product_hierarchy!$A$2:$C$43,2,FALSE)</f>
        <v>Other</v>
      </c>
      <c r="C3919" t="str">
        <f>VLOOKUP(A3919,product_hierarchy!$A$2:$C$43,3,FALSE)</f>
        <v>Percussion</v>
      </c>
      <c r="D3919" s="19">
        <v>1813365.2262374989</v>
      </c>
      <c r="E3919" s="15">
        <v>44593</v>
      </c>
      <c r="F3919">
        <v>5</v>
      </c>
    </row>
    <row r="3920" spans="1:6" x14ac:dyDescent="0.2">
      <c r="A3920" t="s">
        <v>99</v>
      </c>
      <c r="B3920" t="str">
        <f>VLOOKUP(A3920,product_hierarchy!$A$2:$C$43,2,FALSE)</f>
        <v>Other</v>
      </c>
      <c r="C3920" t="str">
        <f>VLOOKUP(A3920,product_hierarchy!$A$2:$C$43,3,FALSE)</f>
        <v>Other</v>
      </c>
      <c r="D3920" s="19">
        <v>30318303.930524994</v>
      </c>
      <c r="E3920" s="15">
        <v>44593</v>
      </c>
      <c r="F3920">
        <v>5</v>
      </c>
    </row>
    <row r="3921" spans="1:6" x14ac:dyDescent="0.2">
      <c r="A3921" t="s">
        <v>96</v>
      </c>
      <c r="B3921" t="str">
        <f>VLOOKUP(A3921,product_hierarchy!$A$2:$C$43,2,FALSE)</f>
        <v>Other</v>
      </c>
      <c r="C3921" t="str">
        <f>VLOOKUP(A3921,product_hierarchy!$A$2:$C$43,3,FALSE)</f>
        <v>Percussion</v>
      </c>
      <c r="D3921" s="19">
        <v>5831107.3797502499</v>
      </c>
      <c r="E3921" s="15">
        <v>44593</v>
      </c>
      <c r="F3921">
        <v>5</v>
      </c>
    </row>
    <row r="3922" spans="1:6" x14ac:dyDescent="0.2">
      <c r="A3922" s="18" t="s">
        <v>100</v>
      </c>
      <c r="B3922" t="str">
        <f>VLOOKUP(A3922,product_hierarchy!$A$2:$C$43,2,FALSE)</f>
        <v>Other</v>
      </c>
      <c r="C3922" t="str">
        <f>VLOOKUP(A3922,product_hierarchy!$A$2:$C$43,3,FALSE)</f>
        <v>Other</v>
      </c>
      <c r="D3922" s="19">
        <v>16720340.871809252</v>
      </c>
      <c r="E3922" s="15">
        <v>44621</v>
      </c>
      <c r="F3922">
        <v>5</v>
      </c>
    </row>
    <row r="3923" spans="1:6" x14ac:dyDescent="0.2">
      <c r="A3923" t="s">
        <v>92</v>
      </c>
      <c r="B3923" t="str">
        <f>VLOOKUP(A3923,product_hierarchy!$A$2:$C$43,2,FALSE)</f>
        <v>Other</v>
      </c>
      <c r="C3923" t="str">
        <f>VLOOKUP(A3923,product_hierarchy!$A$2:$C$43,3,FALSE)</f>
        <v>Percussion</v>
      </c>
      <c r="D3923" s="19">
        <v>3138165.0764977508</v>
      </c>
      <c r="E3923" s="15">
        <v>44621</v>
      </c>
      <c r="F3923">
        <v>5</v>
      </c>
    </row>
    <row r="3924" spans="1:6" x14ac:dyDescent="0.2">
      <c r="A3924" t="s">
        <v>87</v>
      </c>
      <c r="B3924" t="str">
        <f>VLOOKUP(A3924,product_hierarchy!$A$2:$C$43,2,FALSE)</f>
        <v>Other</v>
      </c>
      <c r="C3924" t="str">
        <f>VLOOKUP(A3924,product_hierarchy!$A$2:$C$43,3,FALSE)</f>
        <v>Percussion</v>
      </c>
      <c r="D3924" s="19">
        <v>626173824.35166931</v>
      </c>
      <c r="E3924" s="15">
        <v>44621</v>
      </c>
      <c r="F3924">
        <v>5</v>
      </c>
    </row>
    <row r="3925" spans="1:6" x14ac:dyDescent="0.2">
      <c r="A3925" t="s">
        <v>88</v>
      </c>
      <c r="B3925" t="str">
        <f>VLOOKUP(A3925,product_hierarchy!$A$2:$C$43,2,FALSE)</f>
        <v>Other</v>
      </c>
      <c r="C3925" t="str">
        <f>VLOOKUP(A3925,product_hierarchy!$A$2:$C$43,3,FALSE)</f>
        <v>Percussion</v>
      </c>
      <c r="D3925" s="19">
        <v>138496056.20995963</v>
      </c>
      <c r="E3925" s="15">
        <v>44621</v>
      </c>
      <c r="F3925">
        <v>5</v>
      </c>
    </row>
    <row r="3926" spans="1:6" x14ac:dyDescent="0.2">
      <c r="A3926" t="s">
        <v>89</v>
      </c>
      <c r="B3926" t="str">
        <f>VLOOKUP(A3926,product_hierarchy!$A$2:$C$43,2,FALSE)</f>
        <v>Other</v>
      </c>
      <c r="C3926" t="str">
        <f>VLOOKUP(A3926,product_hierarchy!$A$2:$C$43,3,FALSE)</f>
        <v>Percussion</v>
      </c>
      <c r="D3926" s="19">
        <v>111904333.41271274</v>
      </c>
      <c r="E3926" s="15">
        <v>44621</v>
      </c>
      <c r="F3926">
        <v>5</v>
      </c>
    </row>
    <row r="3927" spans="1:6" x14ac:dyDescent="0.2">
      <c r="A3927" t="s">
        <v>94</v>
      </c>
      <c r="B3927" t="str">
        <f>VLOOKUP(A3927,product_hierarchy!$A$2:$C$43,2,FALSE)</f>
        <v>Other</v>
      </c>
      <c r="C3927" t="str">
        <f>VLOOKUP(A3927,product_hierarchy!$A$2:$C$43,3,FALSE)</f>
        <v>Percussion</v>
      </c>
      <c r="D3927" s="19">
        <v>24914696.371080756</v>
      </c>
      <c r="E3927" s="15">
        <v>44621</v>
      </c>
      <c r="F3927">
        <v>5</v>
      </c>
    </row>
    <row r="3928" spans="1:6" x14ac:dyDescent="0.2">
      <c r="A3928" t="s">
        <v>85</v>
      </c>
      <c r="B3928" t="str">
        <f>VLOOKUP(A3928,product_hierarchy!$A$2:$C$43,2,FALSE)</f>
        <v>Other</v>
      </c>
      <c r="C3928" t="str">
        <f>VLOOKUP(A3928,product_hierarchy!$A$2:$C$43,3,FALSE)</f>
        <v>Keyboards</v>
      </c>
      <c r="D3928" s="19">
        <v>18461076.004887749</v>
      </c>
      <c r="E3928" s="15">
        <v>44621</v>
      </c>
      <c r="F3928">
        <v>5</v>
      </c>
    </row>
    <row r="3929" spans="1:6" x14ac:dyDescent="0.2">
      <c r="A3929" t="s">
        <v>83</v>
      </c>
      <c r="B3929" t="str">
        <f>VLOOKUP(A3929,product_hierarchy!$A$2:$C$43,2,FALSE)</f>
        <v>Other</v>
      </c>
      <c r="C3929" t="str">
        <f>VLOOKUP(A3929,product_hierarchy!$A$2:$C$43,3,FALSE)</f>
        <v>Keyboards</v>
      </c>
      <c r="D3929" s="19">
        <v>204014891.98230073</v>
      </c>
      <c r="E3929" s="15">
        <v>44621</v>
      </c>
      <c r="F3929">
        <v>5</v>
      </c>
    </row>
    <row r="3930" spans="1:6" x14ac:dyDescent="0.2">
      <c r="A3930" t="s">
        <v>86</v>
      </c>
      <c r="B3930" t="str">
        <f>VLOOKUP(A3930,product_hierarchy!$A$2:$C$43,2,FALSE)</f>
        <v>Other</v>
      </c>
      <c r="C3930" t="str">
        <f>VLOOKUP(A3930,product_hierarchy!$A$2:$C$43,3,FALSE)</f>
        <v>Keyboards</v>
      </c>
      <c r="D3930" s="19">
        <v>70418937.231483728</v>
      </c>
      <c r="E3930" s="15">
        <v>44621</v>
      </c>
      <c r="F3930">
        <v>5</v>
      </c>
    </row>
    <row r="3931" spans="1:6" x14ac:dyDescent="0.2">
      <c r="A3931" t="s">
        <v>84</v>
      </c>
      <c r="B3931" t="str">
        <f>VLOOKUP(A3931,product_hierarchy!$A$2:$C$43,2,FALSE)</f>
        <v>Other</v>
      </c>
      <c r="C3931" t="str">
        <f>VLOOKUP(A3931,product_hierarchy!$A$2:$C$43,3,FALSE)</f>
        <v>Keyboards</v>
      </c>
      <c r="D3931" s="19">
        <v>422098476.80978251</v>
      </c>
      <c r="E3931" s="15">
        <v>44621</v>
      </c>
      <c r="F3931">
        <v>5</v>
      </c>
    </row>
    <row r="3932" spans="1:6" x14ac:dyDescent="0.2">
      <c r="A3932" t="s">
        <v>98</v>
      </c>
      <c r="B3932" t="str">
        <f>VLOOKUP(A3932,product_hierarchy!$A$2:$C$43,2,FALSE)</f>
        <v>Other</v>
      </c>
      <c r="C3932" t="str">
        <f>VLOOKUP(A3932,product_hierarchy!$A$2:$C$43,3,FALSE)</f>
        <v>Other</v>
      </c>
      <c r="D3932" s="19">
        <v>2892665.0899574952</v>
      </c>
      <c r="E3932" s="15">
        <v>44621</v>
      </c>
      <c r="F3932">
        <v>5</v>
      </c>
    </row>
    <row r="3933" spans="1:6" x14ac:dyDescent="0.2">
      <c r="A3933" t="s">
        <v>91</v>
      </c>
      <c r="B3933" t="str">
        <f>VLOOKUP(A3933,product_hierarchy!$A$2:$C$43,2,FALSE)</f>
        <v>Other</v>
      </c>
      <c r="C3933" t="str">
        <f>VLOOKUP(A3933,product_hierarchy!$A$2:$C$43,3,FALSE)</f>
        <v>Percussion</v>
      </c>
      <c r="D3933" s="19">
        <v>288986879.94189972</v>
      </c>
      <c r="E3933" s="15">
        <v>44621</v>
      </c>
      <c r="F3933">
        <v>5</v>
      </c>
    </row>
    <row r="3934" spans="1:6" x14ac:dyDescent="0.2">
      <c r="A3934" t="s">
        <v>93</v>
      </c>
      <c r="B3934" t="str">
        <f>VLOOKUP(A3934,product_hierarchy!$A$2:$C$43,2,FALSE)</f>
        <v>Other</v>
      </c>
      <c r="C3934" t="str">
        <f>VLOOKUP(A3934,product_hierarchy!$A$2:$C$43,3,FALSE)</f>
        <v>Percussion</v>
      </c>
      <c r="D3934" s="19">
        <v>90865379.772589505</v>
      </c>
      <c r="E3934" s="15">
        <v>44621</v>
      </c>
      <c r="F3934">
        <v>5</v>
      </c>
    </row>
    <row r="3935" spans="1:6" x14ac:dyDescent="0.2">
      <c r="A3935" t="s">
        <v>97</v>
      </c>
      <c r="B3935" t="str">
        <f>VLOOKUP(A3935,product_hierarchy!$A$2:$C$43,2,FALSE)</f>
        <v>Other</v>
      </c>
      <c r="C3935" t="str">
        <f>VLOOKUP(A3935,product_hierarchy!$A$2:$C$43,3,FALSE)</f>
        <v>Percussion</v>
      </c>
      <c r="D3935" s="19">
        <v>0</v>
      </c>
      <c r="E3935" s="15">
        <v>44621</v>
      </c>
      <c r="F3935">
        <v>5</v>
      </c>
    </row>
    <row r="3936" spans="1:6" x14ac:dyDescent="0.2">
      <c r="A3936" t="s">
        <v>95</v>
      </c>
      <c r="B3936" t="str">
        <f>VLOOKUP(A3936,product_hierarchy!$A$2:$C$43,2,FALSE)</f>
        <v>Other</v>
      </c>
      <c r="C3936" t="str">
        <f>VLOOKUP(A3936,product_hierarchy!$A$2:$C$43,3,FALSE)</f>
        <v>Percussion</v>
      </c>
      <c r="D3936" s="19">
        <v>6499295.2085490003</v>
      </c>
      <c r="E3936" s="15">
        <v>44621</v>
      </c>
      <c r="F3936">
        <v>5</v>
      </c>
    </row>
    <row r="3937" spans="1:6" x14ac:dyDescent="0.2">
      <c r="A3937" t="s">
        <v>99</v>
      </c>
      <c r="B3937" t="str">
        <f>VLOOKUP(A3937,product_hierarchy!$A$2:$C$43,2,FALSE)</f>
        <v>Other</v>
      </c>
      <c r="C3937" t="str">
        <f>VLOOKUP(A3937,product_hierarchy!$A$2:$C$43,3,FALSE)</f>
        <v>Other</v>
      </c>
      <c r="D3937" s="19">
        <v>122805215.53267501</v>
      </c>
      <c r="E3937" s="15">
        <v>44621</v>
      </c>
      <c r="F3937">
        <v>5</v>
      </c>
    </row>
    <row r="3938" spans="1:6" x14ac:dyDescent="0.2">
      <c r="A3938" t="s">
        <v>96</v>
      </c>
      <c r="B3938" t="str">
        <f>VLOOKUP(A3938,product_hierarchy!$A$2:$C$43,2,FALSE)</f>
        <v>Other</v>
      </c>
      <c r="C3938" t="str">
        <f>VLOOKUP(A3938,product_hierarchy!$A$2:$C$43,3,FALSE)</f>
        <v>Percussion</v>
      </c>
      <c r="D3938" s="19">
        <v>5055803.037177749</v>
      </c>
      <c r="E3938" s="15">
        <v>44621</v>
      </c>
      <c r="F3938">
        <v>5</v>
      </c>
    </row>
    <row r="3939" spans="1:6" x14ac:dyDescent="0.2">
      <c r="A3939" s="18" t="s">
        <v>100</v>
      </c>
      <c r="B3939" t="str">
        <f>VLOOKUP(A3939,product_hierarchy!$A$2:$C$43,2,FALSE)</f>
        <v>Other</v>
      </c>
      <c r="C3939" t="str">
        <f>VLOOKUP(A3939,product_hierarchy!$A$2:$C$43,3,FALSE)</f>
        <v>Other</v>
      </c>
      <c r="D3939" s="19">
        <v>12536645.044862248</v>
      </c>
      <c r="E3939" s="15">
        <v>44652</v>
      </c>
      <c r="F3939">
        <v>5</v>
      </c>
    </row>
    <row r="3940" spans="1:6" x14ac:dyDescent="0.2">
      <c r="A3940" t="s">
        <v>92</v>
      </c>
      <c r="B3940" t="str">
        <f>VLOOKUP(A3940,product_hierarchy!$A$2:$C$43,2,FALSE)</f>
        <v>Other</v>
      </c>
      <c r="C3940" t="str">
        <f>VLOOKUP(A3940,product_hierarchy!$A$2:$C$43,3,FALSE)</f>
        <v>Percussion</v>
      </c>
      <c r="D3940" s="19">
        <v>3045846.1228064983</v>
      </c>
      <c r="E3940" s="15">
        <v>44652</v>
      </c>
      <c r="F3940">
        <v>5</v>
      </c>
    </row>
    <row r="3941" spans="1:6" x14ac:dyDescent="0.2">
      <c r="A3941" t="s">
        <v>87</v>
      </c>
      <c r="B3941" t="str">
        <f>VLOOKUP(A3941,product_hierarchy!$A$2:$C$43,2,FALSE)</f>
        <v>Other</v>
      </c>
      <c r="C3941" t="str">
        <f>VLOOKUP(A3941,product_hierarchy!$A$2:$C$43,3,FALSE)</f>
        <v>Percussion</v>
      </c>
      <c r="D3941" s="19">
        <v>804176921.97262001</v>
      </c>
      <c r="E3941" s="15">
        <v>44652</v>
      </c>
      <c r="F3941">
        <v>5</v>
      </c>
    </row>
    <row r="3942" spans="1:6" x14ac:dyDescent="0.2">
      <c r="A3942" t="s">
        <v>88</v>
      </c>
      <c r="B3942" t="str">
        <f>VLOOKUP(A3942,product_hierarchy!$A$2:$C$43,2,FALSE)</f>
        <v>Other</v>
      </c>
      <c r="C3942" t="str">
        <f>VLOOKUP(A3942,product_hierarchy!$A$2:$C$43,3,FALSE)</f>
        <v>Percussion</v>
      </c>
      <c r="D3942" s="19">
        <v>116670788.20352492</v>
      </c>
      <c r="E3942" s="15">
        <v>44652</v>
      </c>
      <c r="F3942">
        <v>5</v>
      </c>
    </row>
    <row r="3943" spans="1:6" x14ac:dyDescent="0.2">
      <c r="A3943" t="s">
        <v>89</v>
      </c>
      <c r="B3943" t="str">
        <f>VLOOKUP(A3943,product_hierarchy!$A$2:$C$43,2,FALSE)</f>
        <v>Other</v>
      </c>
      <c r="C3943" t="str">
        <f>VLOOKUP(A3943,product_hierarchy!$A$2:$C$43,3,FALSE)</f>
        <v>Percussion</v>
      </c>
      <c r="D3943" s="19">
        <v>110871417.52495578</v>
      </c>
      <c r="E3943" s="15">
        <v>44652</v>
      </c>
      <c r="F3943">
        <v>5</v>
      </c>
    </row>
    <row r="3944" spans="1:6" x14ac:dyDescent="0.2">
      <c r="A3944" t="s">
        <v>94</v>
      </c>
      <c r="B3944" t="str">
        <f>VLOOKUP(A3944,product_hierarchy!$A$2:$C$43,2,FALSE)</f>
        <v>Other</v>
      </c>
      <c r="C3944" t="str">
        <f>VLOOKUP(A3944,product_hierarchy!$A$2:$C$43,3,FALSE)</f>
        <v>Percussion</v>
      </c>
      <c r="D3944" s="19">
        <v>32063292.750644974</v>
      </c>
      <c r="E3944" s="15">
        <v>44652</v>
      </c>
      <c r="F3944">
        <v>5</v>
      </c>
    </row>
    <row r="3945" spans="1:6" x14ac:dyDescent="0.2">
      <c r="A3945" t="s">
        <v>85</v>
      </c>
      <c r="B3945" t="str">
        <f>VLOOKUP(A3945,product_hierarchy!$A$2:$C$43,2,FALSE)</f>
        <v>Other</v>
      </c>
      <c r="C3945" t="str">
        <f>VLOOKUP(A3945,product_hierarchy!$A$2:$C$43,3,FALSE)</f>
        <v>Keyboards</v>
      </c>
      <c r="D3945" s="19">
        <v>25440389.770857744</v>
      </c>
      <c r="E3945" s="15">
        <v>44652</v>
      </c>
      <c r="F3945">
        <v>5</v>
      </c>
    </row>
    <row r="3946" spans="1:6" x14ac:dyDescent="0.2">
      <c r="A3946" t="s">
        <v>83</v>
      </c>
      <c r="B3946" t="str">
        <f>VLOOKUP(A3946,product_hierarchy!$A$2:$C$43,2,FALSE)</f>
        <v>Other</v>
      </c>
      <c r="C3946" t="str">
        <f>VLOOKUP(A3946,product_hierarchy!$A$2:$C$43,3,FALSE)</f>
        <v>Keyboards</v>
      </c>
      <c r="D3946" s="19">
        <v>279965210.61152482</v>
      </c>
      <c r="E3946" s="15">
        <v>44652</v>
      </c>
      <c r="F3946">
        <v>5</v>
      </c>
    </row>
    <row r="3947" spans="1:6" x14ac:dyDescent="0.2">
      <c r="A3947" t="s">
        <v>86</v>
      </c>
      <c r="B3947" t="str">
        <f>VLOOKUP(A3947,product_hierarchy!$A$2:$C$43,2,FALSE)</f>
        <v>Other</v>
      </c>
      <c r="C3947" t="str">
        <f>VLOOKUP(A3947,product_hierarchy!$A$2:$C$43,3,FALSE)</f>
        <v>Keyboards</v>
      </c>
      <c r="D3947" s="19">
        <v>79833710.615724012</v>
      </c>
      <c r="E3947" s="15">
        <v>44652</v>
      </c>
      <c r="F3947">
        <v>5</v>
      </c>
    </row>
    <row r="3948" spans="1:6" x14ac:dyDescent="0.2">
      <c r="A3948" t="s">
        <v>84</v>
      </c>
      <c r="B3948" t="str">
        <f>VLOOKUP(A3948,product_hierarchy!$A$2:$C$43,2,FALSE)</f>
        <v>Other</v>
      </c>
      <c r="C3948" t="str">
        <f>VLOOKUP(A3948,product_hierarchy!$A$2:$C$43,3,FALSE)</f>
        <v>Keyboards</v>
      </c>
      <c r="D3948" s="19">
        <v>521348602.56605089</v>
      </c>
      <c r="E3948" s="15">
        <v>44652</v>
      </c>
      <c r="F3948">
        <v>5</v>
      </c>
    </row>
    <row r="3949" spans="1:6" x14ac:dyDescent="0.2">
      <c r="A3949" t="s">
        <v>98</v>
      </c>
      <c r="B3949" t="str">
        <f>VLOOKUP(A3949,product_hierarchy!$A$2:$C$43,2,FALSE)</f>
        <v>Other</v>
      </c>
      <c r="C3949" t="str">
        <f>VLOOKUP(A3949,product_hierarchy!$A$2:$C$43,3,FALSE)</f>
        <v>Other</v>
      </c>
      <c r="D3949" s="19">
        <v>5925078.3571492489</v>
      </c>
      <c r="E3949" s="15">
        <v>44652</v>
      </c>
      <c r="F3949">
        <v>5</v>
      </c>
    </row>
    <row r="3950" spans="1:6" x14ac:dyDescent="0.2">
      <c r="A3950" t="s">
        <v>91</v>
      </c>
      <c r="B3950" t="str">
        <f>VLOOKUP(A3950,product_hierarchy!$A$2:$C$43,2,FALSE)</f>
        <v>Other</v>
      </c>
      <c r="C3950" t="str">
        <f>VLOOKUP(A3950,product_hierarchy!$A$2:$C$43,3,FALSE)</f>
        <v>Percussion</v>
      </c>
      <c r="D3950" s="19">
        <v>454613991.21982336</v>
      </c>
      <c r="E3950" s="15">
        <v>44652</v>
      </c>
      <c r="F3950">
        <v>5</v>
      </c>
    </row>
    <row r="3951" spans="1:6" x14ac:dyDescent="0.2">
      <c r="A3951" t="s">
        <v>93</v>
      </c>
      <c r="B3951" t="str">
        <f>VLOOKUP(A3951,product_hierarchy!$A$2:$C$43,2,FALSE)</f>
        <v>Other</v>
      </c>
      <c r="C3951" t="str">
        <f>VLOOKUP(A3951,product_hierarchy!$A$2:$C$43,3,FALSE)</f>
        <v>Percussion</v>
      </c>
      <c r="D3951" s="19">
        <v>214242254.82966152</v>
      </c>
      <c r="E3951" s="15">
        <v>44652</v>
      </c>
      <c r="F3951">
        <v>5</v>
      </c>
    </row>
    <row r="3952" spans="1:6" x14ac:dyDescent="0.2">
      <c r="A3952" t="s">
        <v>97</v>
      </c>
      <c r="B3952" t="str">
        <f>VLOOKUP(A3952,product_hierarchy!$A$2:$C$43,2,FALSE)</f>
        <v>Other</v>
      </c>
      <c r="C3952" t="str">
        <f>VLOOKUP(A3952,product_hierarchy!$A$2:$C$43,3,FALSE)</f>
        <v>Percussion</v>
      </c>
      <c r="D3952" s="19">
        <v>0</v>
      </c>
      <c r="E3952" s="15">
        <v>44652</v>
      </c>
      <c r="F3952">
        <v>5</v>
      </c>
    </row>
    <row r="3953" spans="1:6" x14ac:dyDescent="0.2">
      <c r="A3953" t="s">
        <v>95</v>
      </c>
      <c r="B3953" t="str">
        <f>VLOOKUP(A3953,product_hierarchy!$A$2:$C$43,2,FALSE)</f>
        <v>Other</v>
      </c>
      <c r="C3953" t="str">
        <f>VLOOKUP(A3953,product_hierarchy!$A$2:$C$43,3,FALSE)</f>
        <v>Percussion</v>
      </c>
      <c r="D3953" s="19">
        <v>3973665.9578850004</v>
      </c>
      <c r="E3953" s="15">
        <v>44652</v>
      </c>
      <c r="F3953">
        <v>5</v>
      </c>
    </row>
    <row r="3954" spans="1:6" x14ac:dyDescent="0.2">
      <c r="A3954" t="s">
        <v>99</v>
      </c>
      <c r="B3954" t="str">
        <f>VLOOKUP(A3954,product_hierarchy!$A$2:$C$43,2,FALSE)</f>
        <v>Other</v>
      </c>
      <c r="C3954" t="str">
        <f>VLOOKUP(A3954,product_hierarchy!$A$2:$C$43,3,FALSE)</f>
        <v>Other</v>
      </c>
      <c r="D3954" s="19">
        <v>120685839.83527499</v>
      </c>
      <c r="E3954" s="15">
        <v>44652</v>
      </c>
      <c r="F3954">
        <v>5</v>
      </c>
    </row>
    <row r="3955" spans="1:6" x14ac:dyDescent="0.2">
      <c r="A3955" t="s">
        <v>96</v>
      </c>
      <c r="B3955" t="str">
        <f>VLOOKUP(A3955,product_hierarchy!$A$2:$C$43,2,FALSE)</f>
        <v>Other</v>
      </c>
      <c r="C3955" t="str">
        <f>VLOOKUP(A3955,product_hierarchy!$A$2:$C$43,3,FALSE)</f>
        <v>Percussion</v>
      </c>
      <c r="D3955" s="19">
        <v>10152083.472657751</v>
      </c>
      <c r="E3955" s="15">
        <v>44652</v>
      </c>
      <c r="F3955">
        <v>5</v>
      </c>
    </row>
    <row r="3956" spans="1:6" x14ac:dyDescent="0.2">
      <c r="A3956" s="18" t="s">
        <v>100</v>
      </c>
      <c r="B3956" t="str">
        <f>VLOOKUP(A3956,product_hierarchy!$A$2:$C$43,2,FALSE)</f>
        <v>Other</v>
      </c>
      <c r="C3956" t="str">
        <f>VLOOKUP(A3956,product_hierarchy!$A$2:$C$43,3,FALSE)</f>
        <v>Other</v>
      </c>
      <c r="D3956" s="19">
        <v>20535559.681016244</v>
      </c>
      <c r="E3956" s="15">
        <v>44682</v>
      </c>
      <c r="F3956">
        <v>5</v>
      </c>
    </row>
    <row r="3957" spans="1:6" x14ac:dyDescent="0.2">
      <c r="A3957" t="s">
        <v>92</v>
      </c>
      <c r="B3957" t="str">
        <f>VLOOKUP(A3957,product_hierarchy!$A$2:$C$43,2,FALSE)</f>
        <v>Other</v>
      </c>
      <c r="C3957" t="str">
        <f>VLOOKUP(A3957,product_hierarchy!$A$2:$C$43,3,FALSE)</f>
        <v>Percussion</v>
      </c>
      <c r="D3957" s="19">
        <v>2589846.7107824995</v>
      </c>
      <c r="E3957" s="15">
        <v>44682</v>
      </c>
      <c r="F3957">
        <v>5</v>
      </c>
    </row>
    <row r="3958" spans="1:6" x14ac:dyDescent="0.2">
      <c r="A3958" t="s">
        <v>87</v>
      </c>
      <c r="B3958" t="str">
        <f>VLOOKUP(A3958,product_hierarchy!$A$2:$C$43,2,FALSE)</f>
        <v>Other</v>
      </c>
      <c r="C3958" t="str">
        <f>VLOOKUP(A3958,product_hierarchy!$A$2:$C$43,3,FALSE)</f>
        <v>Percussion</v>
      </c>
      <c r="D3958" s="19">
        <v>718201690.710163</v>
      </c>
      <c r="E3958" s="15">
        <v>44682</v>
      </c>
      <c r="F3958">
        <v>5</v>
      </c>
    </row>
    <row r="3959" spans="1:6" x14ac:dyDescent="0.2">
      <c r="A3959" t="s">
        <v>88</v>
      </c>
      <c r="B3959" t="str">
        <f>VLOOKUP(A3959,product_hierarchy!$A$2:$C$43,2,FALSE)</f>
        <v>Other</v>
      </c>
      <c r="C3959" t="str">
        <f>VLOOKUP(A3959,product_hierarchy!$A$2:$C$43,3,FALSE)</f>
        <v>Percussion</v>
      </c>
      <c r="D3959" s="19">
        <v>148673940.26922444</v>
      </c>
      <c r="E3959" s="15">
        <v>44682</v>
      </c>
      <c r="F3959">
        <v>5</v>
      </c>
    </row>
    <row r="3960" spans="1:6" x14ac:dyDescent="0.2">
      <c r="A3960" t="s">
        <v>89</v>
      </c>
      <c r="B3960" t="str">
        <f>VLOOKUP(A3960,product_hierarchy!$A$2:$C$43,2,FALSE)</f>
        <v>Other</v>
      </c>
      <c r="C3960" t="str">
        <f>VLOOKUP(A3960,product_hierarchy!$A$2:$C$43,3,FALSE)</f>
        <v>Percussion</v>
      </c>
      <c r="D3960" s="19">
        <v>146955429.21743765</v>
      </c>
      <c r="E3960" s="15">
        <v>44682</v>
      </c>
      <c r="F3960">
        <v>5</v>
      </c>
    </row>
    <row r="3961" spans="1:6" x14ac:dyDescent="0.2">
      <c r="A3961" t="s">
        <v>94</v>
      </c>
      <c r="B3961" t="str">
        <f>VLOOKUP(A3961,product_hierarchy!$A$2:$C$43,2,FALSE)</f>
        <v>Other</v>
      </c>
      <c r="C3961" t="str">
        <f>VLOOKUP(A3961,product_hierarchy!$A$2:$C$43,3,FALSE)</f>
        <v>Percussion</v>
      </c>
      <c r="D3961" s="19">
        <v>30204738.338258263</v>
      </c>
      <c r="E3961" s="15">
        <v>44682</v>
      </c>
      <c r="F3961">
        <v>5</v>
      </c>
    </row>
    <row r="3962" spans="1:6" x14ac:dyDescent="0.2">
      <c r="A3962" t="s">
        <v>85</v>
      </c>
      <c r="B3962" t="str">
        <f>VLOOKUP(A3962,product_hierarchy!$A$2:$C$43,2,FALSE)</f>
        <v>Other</v>
      </c>
      <c r="C3962" t="str">
        <f>VLOOKUP(A3962,product_hierarchy!$A$2:$C$43,3,FALSE)</f>
        <v>Keyboards</v>
      </c>
      <c r="D3962" s="19">
        <v>22677627.529995754</v>
      </c>
      <c r="E3962" s="15">
        <v>44682</v>
      </c>
      <c r="F3962">
        <v>5</v>
      </c>
    </row>
    <row r="3963" spans="1:6" x14ac:dyDescent="0.2">
      <c r="A3963" t="s">
        <v>83</v>
      </c>
      <c r="B3963" t="str">
        <f>VLOOKUP(A3963,product_hierarchy!$A$2:$C$43,2,FALSE)</f>
        <v>Other</v>
      </c>
      <c r="C3963" t="str">
        <f>VLOOKUP(A3963,product_hierarchy!$A$2:$C$43,3,FALSE)</f>
        <v>Keyboards</v>
      </c>
      <c r="D3963" s="19">
        <v>164354639.568093</v>
      </c>
      <c r="E3963" s="15">
        <v>44682</v>
      </c>
      <c r="F3963">
        <v>5</v>
      </c>
    </row>
    <row r="3964" spans="1:6" x14ac:dyDescent="0.2">
      <c r="A3964" t="s">
        <v>86</v>
      </c>
      <c r="B3964" t="str">
        <f>VLOOKUP(A3964,product_hierarchy!$A$2:$C$43,2,FALSE)</f>
        <v>Other</v>
      </c>
      <c r="C3964" t="str">
        <f>VLOOKUP(A3964,product_hierarchy!$A$2:$C$43,3,FALSE)</f>
        <v>Keyboards</v>
      </c>
      <c r="D3964" s="19">
        <v>66842742.951445512</v>
      </c>
      <c r="E3964" s="15">
        <v>44682</v>
      </c>
      <c r="F3964">
        <v>5</v>
      </c>
    </row>
    <row r="3965" spans="1:6" x14ac:dyDescent="0.2">
      <c r="A3965" t="s">
        <v>84</v>
      </c>
      <c r="B3965" t="str">
        <f>VLOOKUP(A3965,product_hierarchy!$A$2:$C$43,2,FALSE)</f>
        <v>Other</v>
      </c>
      <c r="C3965" t="str">
        <f>VLOOKUP(A3965,product_hierarchy!$A$2:$C$43,3,FALSE)</f>
        <v>Keyboards</v>
      </c>
      <c r="D3965" s="19">
        <v>504674494.33222598</v>
      </c>
      <c r="E3965" s="15">
        <v>44682</v>
      </c>
      <c r="F3965">
        <v>5</v>
      </c>
    </row>
    <row r="3966" spans="1:6" x14ac:dyDescent="0.2">
      <c r="A3966" t="s">
        <v>98</v>
      </c>
      <c r="B3966" t="str">
        <f>VLOOKUP(A3966,product_hierarchy!$A$2:$C$43,2,FALSE)</f>
        <v>Other</v>
      </c>
      <c r="C3966" t="str">
        <f>VLOOKUP(A3966,product_hierarchy!$A$2:$C$43,3,FALSE)</f>
        <v>Other</v>
      </c>
      <c r="D3966" s="19">
        <v>-534060.64380825416</v>
      </c>
      <c r="E3966" s="15">
        <v>44682</v>
      </c>
      <c r="F3966">
        <v>5</v>
      </c>
    </row>
    <row r="3967" spans="1:6" x14ac:dyDescent="0.2">
      <c r="A3967" t="s">
        <v>91</v>
      </c>
      <c r="B3967" t="str">
        <f>VLOOKUP(A3967,product_hierarchy!$A$2:$C$43,2,FALSE)</f>
        <v>Other</v>
      </c>
      <c r="C3967" t="str">
        <f>VLOOKUP(A3967,product_hierarchy!$A$2:$C$43,3,FALSE)</f>
        <v>Percussion</v>
      </c>
      <c r="D3967" s="19">
        <v>368976482.98003352</v>
      </c>
      <c r="E3967" s="15">
        <v>44682</v>
      </c>
      <c r="F3967">
        <v>5</v>
      </c>
    </row>
    <row r="3968" spans="1:6" x14ac:dyDescent="0.2">
      <c r="A3968" t="s">
        <v>93</v>
      </c>
      <c r="B3968" t="str">
        <f>VLOOKUP(A3968,product_hierarchy!$A$2:$C$43,2,FALSE)</f>
        <v>Other</v>
      </c>
      <c r="C3968" t="str">
        <f>VLOOKUP(A3968,product_hierarchy!$A$2:$C$43,3,FALSE)</f>
        <v>Percussion</v>
      </c>
      <c r="D3968" s="19">
        <v>116714268.7690298</v>
      </c>
      <c r="E3968" s="15">
        <v>44682</v>
      </c>
      <c r="F3968">
        <v>5</v>
      </c>
    </row>
    <row r="3969" spans="1:6" x14ac:dyDescent="0.2">
      <c r="A3969" t="s">
        <v>97</v>
      </c>
      <c r="B3969" t="str">
        <f>VLOOKUP(A3969,product_hierarchy!$A$2:$C$43,2,FALSE)</f>
        <v>Other</v>
      </c>
      <c r="C3969" t="str">
        <f>VLOOKUP(A3969,product_hierarchy!$A$2:$C$43,3,FALSE)</f>
        <v>Percussion</v>
      </c>
      <c r="D3969" s="19">
        <v>0</v>
      </c>
      <c r="E3969" s="15">
        <v>44682</v>
      </c>
      <c r="F3969">
        <v>5</v>
      </c>
    </row>
    <row r="3970" spans="1:6" x14ac:dyDescent="0.2">
      <c r="A3970" t="s">
        <v>95</v>
      </c>
      <c r="B3970" t="str">
        <f>VLOOKUP(A3970,product_hierarchy!$A$2:$C$43,2,FALSE)</f>
        <v>Other</v>
      </c>
      <c r="C3970" t="str">
        <f>VLOOKUP(A3970,product_hierarchy!$A$2:$C$43,3,FALSE)</f>
        <v>Percussion</v>
      </c>
      <c r="D3970" s="19">
        <v>3610945.29442725</v>
      </c>
      <c r="E3970" s="15">
        <v>44682</v>
      </c>
      <c r="F3970">
        <v>5</v>
      </c>
    </row>
    <row r="3971" spans="1:6" x14ac:dyDescent="0.2">
      <c r="A3971" t="s">
        <v>99</v>
      </c>
      <c r="B3971" t="str">
        <f>VLOOKUP(A3971,product_hierarchy!$A$2:$C$43,2,FALSE)</f>
        <v>Other</v>
      </c>
      <c r="C3971" t="str">
        <f>VLOOKUP(A3971,product_hierarchy!$A$2:$C$43,3,FALSE)</f>
        <v>Other</v>
      </c>
      <c r="D3971" s="19">
        <v>34136906.666849993</v>
      </c>
      <c r="E3971" s="15">
        <v>44682</v>
      </c>
      <c r="F3971">
        <v>5</v>
      </c>
    </row>
    <row r="3972" spans="1:6" x14ac:dyDescent="0.2">
      <c r="A3972" t="s">
        <v>96</v>
      </c>
      <c r="B3972" t="str">
        <f>VLOOKUP(A3972,product_hierarchy!$A$2:$C$43,2,FALSE)</f>
        <v>Other</v>
      </c>
      <c r="C3972" t="str">
        <f>VLOOKUP(A3972,product_hierarchy!$A$2:$C$43,3,FALSE)</f>
        <v>Percussion</v>
      </c>
      <c r="D3972" s="19">
        <v>1876396.008356997</v>
      </c>
      <c r="E3972" s="15">
        <v>44682</v>
      </c>
      <c r="F3972">
        <v>5</v>
      </c>
    </row>
    <row r="3973" spans="1:6" x14ac:dyDescent="0.2">
      <c r="A3973" s="18" t="s">
        <v>100</v>
      </c>
      <c r="B3973" t="str">
        <f>VLOOKUP(A3973,product_hierarchy!$A$2:$C$43,2,FALSE)</f>
        <v>Other</v>
      </c>
      <c r="C3973" t="str">
        <f>VLOOKUP(A3973,product_hierarchy!$A$2:$C$43,3,FALSE)</f>
        <v>Other</v>
      </c>
      <c r="D3973" s="19">
        <v>18243146.900159996</v>
      </c>
      <c r="E3973" s="15">
        <v>44713</v>
      </c>
      <c r="F3973">
        <v>5</v>
      </c>
    </row>
    <row r="3974" spans="1:6" x14ac:dyDescent="0.2">
      <c r="A3974" t="s">
        <v>92</v>
      </c>
      <c r="B3974" t="str">
        <f>VLOOKUP(A3974,product_hierarchy!$A$2:$C$43,2,FALSE)</f>
        <v>Other</v>
      </c>
      <c r="C3974" t="str">
        <f>VLOOKUP(A3974,product_hierarchy!$A$2:$C$43,3,FALSE)</f>
        <v>Percussion</v>
      </c>
      <c r="D3974" s="19">
        <v>2506322.0169585007</v>
      </c>
      <c r="E3974" s="15">
        <v>44713</v>
      </c>
      <c r="F3974">
        <v>5</v>
      </c>
    </row>
    <row r="3975" spans="1:6" x14ac:dyDescent="0.2">
      <c r="A3975" t="s">
        <v>87</v>
      </c>
      <c r="B3975" t="str">
        <f>VLOOKUP(A3975,product_hierarchy!$A$2:$C$43,2,FALSE)</f>
        <v>Other</v>
      </c>
      <c r="C3975" t="str">
        <f>VLOOKUP(A3975,product_hierarchy!$A$2:$C$43,3,FALSE)</f>
        <v>Percussion</v>
      </c>
      <c r="D3975" s="19">
        <v>628688345.06029463</v>
      </c>
      <c r="E3975" s="15">
        <v>44713</v>
      </c>
      <c r="F3975">
        <v>5</v>
      </c>
    </row>
    <row r="3976" spans="1:6" x14ac:dyDescent="0.2">
      <c r="A3976" t="s">
        <v>88</v>
      </c>
      <c r="B3976" t="str">
        <f>VLOOKUP(A3976,product_hierarchy!$A$2:$C$43,2,FALSE)</f>
        <v>Other</v>
      </c>
      <c r="C3976" t="str">
        <f>VLOOKUP(A3976,product_hierarchy!$A$2:$C$43,3,FALSE)</f>
        <v>Percussion</v>
      </c>
      <c r="D3976" s="19">
        <v>145702879.38156566</v>
      </c>
      <c r="E3976" s="15">
        <v>44713</v>
      </c>
      <c r="F3976">
        <v>5</v>
      </c>
    </row>
    <row r="3977" spans="1:6" x14ac:dyDescent="0.2">
      <c r="A3977" t="s">
        <v>89</v>
      </c>
      <c r="B3977" t="str">
        <f>VLOOKUP(A3977,product_hierarchy!$A$2:$C$43,2,FALSE)</f>
        <v>Other</v>
      </c>
      <c r="C3977" t="str">
        <f>VLOOKUP(A3977,product_hierarchy!$A$2:$C$43,3,FALSE)</f>
        <v>Percussion</v>
      </c>
      <c r="D3977" s="19">
        <v>121997301.6948075</v>
      </c>
      <c r="E3977" s="15">
        <v>44713</v>
      </c>
      <c r="F3977">
        <v>5</v>
      </c>
    </row>
    <row r="3978" spans="1:6" x14ac:dyDescent="0.2">
      <c r="A3978" t="s">
        <v>94</v>
      </c>
      <c r="B3978" t="str">
        <f>VLOOKUP(A3978,product_hierarchy!$A$2:$C$43,2,FALSE)</f>
        <v>Other</v>
      </c>
      <c r="C3978" t="str">
        <f>VLOOKUP(A3978,product_hierarchy!$A$2:$C$43,3,FALSE)</f>
        <v>Percussion</v>
      </c>
      <c r="D3978" s="19">
        <v>32918427.381762024</v>
      </c>
      <c r="E3978" s="15">
        <v>44713</v>
      </c>
      <c r="F3978">
        <v>5</v>
      </c>
    </row>
    <row r="3979" spans="1:6" x14ac:dyDescent="0.2">
      <c r="A3979" t="s">
        <v>85</v>
      </c>
      <c r="B3979" t="str">
        <f>VLOOKUP(A3979,product_hierarchy!$A$2:$C$43,2,FALSE)</f>
        <v>Other</v>
      </c>
      <c r="C3979" t="str">
        <f>VLOOKUP(A3979,product_hierarchy!$A$2:$C$43,3,FALSE)</f>
        <v>Keyboards</v>
      </c>
      <c r="D3979" s="19">
        <v>21669495.960879009</v>
      </c>
      <c r="E3979" s="15">
        <v>44713</v>
      </c>
      <c r="F3979">
        <v>5</v>
      </c>
    </row>
    <row r="3980" spans="1:6" x14ac:dyDescent="0.2">
      <c r="A3980" t="s">
        <v>83</v>
      </c>
      <c r="B3980" t="str">
        <f>VLOOKUP(A3980,product_hierarchy!$A$2:$C$43,2,FALSE)</f>
        <v>Other</v>
      </c>
      <c r="C3980" t="str">
        <f>VLOOKUP(A3980,product_hierarchy!$A$2:$C$43,3,FALSE)</f>
        <v>Keyboards</v>
      </c>
      <c r="D3980" s="19">
        <v>178897290.94969863</v>
      </c>
      <c r="E3980" s="15">
        <v>44713</v>
      </c>
      <c r="F3980">
        <v>5</v>
      </c>
    </row>
    <row r="3981" spans="1:6" x14ac:dyDescent="0.2">
      <c r="A3981" t="s">
        <v>86</v>
      </c>
      <c r="B3981" t="str">
        <f>VLOOKUP(A3981,product_hierarchy!$A$2:$C$43,2,FALSE)</f>
        <v>Other</v>
      </c>
      <c r="C3981" t="str">
        <f>VLOOKUP(A3981,product_hierarchy!$A$2:$C$43,3,FALSE)</f>
        <v>Keyboards</v>
      </c>
      <c r="D3981" s="19">
        <v>59704199.463401996</v>
      </c>
      <c r="E3981" s="15">
        <v>44713</v>
      </c>
      <c r="F3981">
        <v>5</v>
      </c>
    </row>
    <row r="3982" spans="1:6" x14ac:dyDescent="0.2">
      <c r="A3982" t="s">
        <v>84</v>
      </c>
      <c r="B3982" t="str">
        <f>VLOOKUP(A3982,product_hierarchy!$A$2:$C$43,2,FALSE)</f>
        <v>Other</v>
      </c>
      <c r="C3982" t="str">
        <f>VLOOKUP(A3982,product_hierarchy!$A$2:$C$43,3,FALSE)</f>
        <v>Keyboards</v>
      </c>
      <c r="D3982" s="19">
        <v>426515516.4806053</v>
      </c>
      <c r="E3982" s="15">
        <v>44713</v>
      </c>
      <c r="F3982">
        <v>5</v>
      </c>
    </row>
    <row r="3983" spans="1:6" x14ac:dyDescent="0.2">
      <c r="A3983" t="s">
        <v>98</v>
      </c>
      <c r="B3983" t="str">
        <f>VLOOKUP(A3983,product_hierarchy!$A$2:$C$43,2,FALSE)</f>
        <v>Other</v>
      </c>
      <c r="C3983" t="str">
        <f>VLOOKUP(A3983,product_hierarchy!$A$2:$C$43,3,FALSE)</f>
        <v>Other</v>
      </c>
      <c r="D3983" s="19">
        <v>-2291937.9610432461</v>
      </c>
      <c r="E3983" s="15">
        <v>44713</v>
      </c>
      <c r="F3983">
        <v>5</v>
      </c>
    </row>
    <row r="3984" spans="1:6" x14ac:dyDescent="0.2">
      <c r="A3984" t="s">
        <v>91</v>
      </c>
      <c r="B3984" t="str">
        <f>VLOOKUP(A3984,product_hierarchy!$A$2:$C$43,2,FALSE)</f>
        <v>Other</v>
      </c>
      <c r="C3984" t="str">
        <f>VLOOKUP(A3984,product_hierarchy!$A$2:$C$43,3,FALSE)</f>
        <v>Percussion</v>
      </c>
      <c r="D3984" s="19">
        <v>385834819.31979084</v>
      </c>
      <c r="E3984" s="15">
        <v>44713</v>
      </c>
      <c r="F3984">
        <v>5</v>
      </c>
    </row>
    <row r="3985" spans="1:6" x14ac:dyDescent="0.2">
      <c r="A3985" t="s">
        <v>93</v>
      </c>
      <c r="B3985" t="str">
        <f>VLOOKUP(A3985,product_hierarchy!$A$2:$C$43,2,FALSE)</f>
        <v>Other</v>
      </c>
      <c r="C3985" t="str">
        <f>VLOOKUP(A3985,product_hierarchy!$A$2:$C$43,3,FALSE)</f>
        <v>Percussion</v>
      </c>
      <c r="D3985" s="19">
        <v>109745706.87293839</v>
      </c>
      <c r="E3985" s="15">
        <v>44713</v>
      </c>
      <c r="F3985">
        <v>5</v>
      </c>
    </row>
    <row r="3986" spans="1:6" x14ac:dyDescent="0.2">
      <c r="A3986" t="s">
        <v>97</v>
      </c>
      <c r="B3986" t="str">
        <f>VLOOKUP(A3986,product_hierarchy!$A$2:$C$43,2,FALSE)</f>
        <v>Other</v>
      </c>
      <c r="C3986" t="str">
        <f>VLOOKUP(A3986,product_hierarchy!$A$2:$C$43,3,FALSE)</f>
        <v>Percussion</v>
      </c>
      <c r="D3986" s="19">
        <v>0</v>
      </c>
      <c r="E3986" s="15">
        <v>44713</v>
      </c>
      <c r="F3986">
        <v>5</v>
      </c>
    </row>
    <row r="3987" spans="1:6" x14ac:dyDescent="0.2">
      <c r="A3987" t="s">
        <v>95</v>
      </c>
      <c r="B3987" t="str">
        <f>VLOOKUP(A3987,product_hierarchy!$A$2:$C$43,2,FALSE)</f>
        <v>Other</v>
      </c>
      <c r="C3987" t="str">
        <f>VLOOKUP(A3987,product_hierarchy!$A$2:$C$43,3,FALSE)</f>
        <v>Percussion</v>
      </c>
      <c r="D3987" s="19">
        <v>2414757.2762722485</v>
      </c>
      <c r="E3987" s="15">
        <v>44713</v>
      </c>
      <c r="F3987">
        <v>5</v>
      </c>
    </row>
    <row r="3988" spans="1:6" x14ac:dyDescent="0.2">
      <c r="A3988" t="s">
        <v>99</v>
      </c>
      <c r="B3988" t="str">
        <f>VLOOKUP(A3988,product_hierarchy!$A$2:$C$43,2,FALSE)</f>
        <v>Other</v>
      </c>
      <c r="C3988" t="str">
        <f>VLOOKUP(A3988,product_hierarchy!$A$2:$C$43,3,FALSE)</f>
        <v>Other</v>
      </c>
      <c r="D3988" s="19">
        <v>43025715.617625006</v>
      </c>
      <c r="E3988" s="15">
        <v>44713</v>
      </c>
      <c r="F3988">
        <v>5</v>
      </c>
    </row>
    <row r="3989" spans="1:6" x14ac:dyDescent="0.2">
      <c r="A3989" t="s">
        <v>96</v>
      </c>
      <c r="B3989" t="str">
        <f>VLOOKUP(A3989,product_hierarchy!$A$2:$C$43,2,FALSE)</f>
        <v>Other</v>
      </c>
      <c r="C3989" t="str">
        <f>VLOOKUP(A3989,product_hierarchy!$A$2:$C$43,3,FALSE)</f>
        <v>Percussion</v>
      </c>
      <c r="D3989" s="19">
        <v>1304315.4126599976</v>
      </c>
      <c r="E3989" s="15">
        <v>44713</v>
      </c>
      <c r="F3989">
        <v>5</v>
      </c>
    </row>
    <row r="3990" spans="1:6" x14ac:dyDescent="0.2">
      <c r="A3990" s="18" t="s">
        <v>100</v>
      </c>
      <c r="B3990" t="str">
        <f>VLOOKUP(A3990,product_hierarchy!$A$2:$C$43,2,FALSE)</f>
        <v>Other</v>
      </c>
      <c r="C3990" t="str">
        <f>VLOOKUP(A3990,product_hierarchy!$A$2:$C$43,3,FALSE)</f>
        <v>Other</v>
      </c>
      <c r="D3990" s="19">
        <v>16027441.421091758</v>
      </c>
      <c r="E3990" s="15">
        <v>44743</v>
      </c>
      <c r="F3990">
        <v>5</v>
      </c>
    </row>
    <row r="3991" spans="1:6" x14ac:dyDescent="0.2">
      <c r="A3991" t="s">
        <v>92</v>
      </c>
      <c r="B3991" t="str">
        <f>VLOOKUP(A3991,product_hierarchy!$A$2:$C$43,2,FALSE)</f>
        <v>Other</v>
      </c>
      <c r="C3991" t="str">
        <f>VLOOKUP(A3991,product_hierarchy!$A$2:$C$43,3,FALSE)</f>
        <v>Percussion</v>
      </c>
      <c r="D3991" s="19">
        <v>840980.4432120017</v>
      </c>
      <c r="E3991" s="15">
        <v>44743</v>
      </c>
      <c r="F3991">
        <v>5</v>
      </c>
    </row>
    <row r="3992" spans="1:6" x14ac:dyDescent="0.2">
      <c r="A3992" t="s">
        <v>87</v>
      </c>
      <c r="B3992" t="str">
        <f>VLOOKUP(A3992,product_hierarchy!$A$2:$C$43,2,FALSE)</f>
        <v>Other</v>
      </c>
      <c r="C3992" t="str">
        <f>VLOOKUP(A3992,product_hierarchy!$A$2:$C$43,3,FALSE)</f>
        <v>Percussion</v>
      </c>
      <c r="D3992" s="19">
        <v>749785547.1583035</v>
      </c>
      <c r="E3992" s="15">
        <v>44743</v>
      </c>
      <c r="F3992">
        <v>5</v>
      </c>
    </row>
    <row r="3993" spans="1:6" x14ac:dyDescent="0.2">
      <c r="A3993" t="s">
        <v>88</v>
      </c>
      <c r="B3993" t="str">
        <f>VLOOKUP(A3993,product_hierarchy!$A$2:$C$43,2,FALSE)</f>
        <v>Other</v>
      </c>
      <c r="C3993" t="str">
        <f>VLOOKUP(A3993,product_hierarchy!$A$2:$C$43,3,FALSE)</f>
        <v>Percussion</v>
      </c>
      <c r="D3993" s="19">
        <v>117597555.42227525</v>
      </c>
      <c r="E3993" s="15">
        <v>44743</v>
      </c>
      <c r="F3993">
        <v>5</v>
      </c>
    </row>
    <row r="3994" spans="1:6" x14ac:dyDescent="0.2">
      <c r="A3994" t="s">
        <v>89</v>
      </c>
      <c r="B3994" t="str">
        <f>VLOOKUP(A3994,product_hierarchy!$A$2:$C$43,2,FALSE)</f>
        <v>Other</v>
      </c>
      <c r="C3994" t="str">
        <f>VLOOKUP(A3994,product_hierarchy!$A$2:$C$43,3,FALSE)</f>
        <v>Percussion</v>
      </c>
      <c r="D3994" s="19">
        <v>154433588.87709674</v>
      </c>
      <c r="E3994" s="15">
        <v>44743</v>
      </c>
      <c r="F3994">
        <v>5</v>
      </c>
    </row>
    <row r="3995" spans="1:6" x14ac:dyDescent="0.2">
      <c r="A3995" t="s">
        <v>94</v>
      </c>
      <c r="B3995" t="str">
        <f>VLOOKUP(A3995,product_hierarchy!$A$2:$C$43,2,FALSE)</f>
        <v>Other</v>
      </c>
      <c r="C3995" t="str">
        <f>VLOOKUP(A3995,product_hierarchy!$A$2:$C$43,3,FALSE)</f>
        <v>Percussion</v>
      </c>
      <c r="D3995" s="19">
        <v>41411287.384739988</v>
      </c>
      <c r="E3995" s="15">
        <v>44743</v>
      </c>
      <c r="F3995">
        <v>5</v>
      </c>
    </row>
    <row r="3996" spans="1:6" x14ac:dyDescent="0.2">
      <c r="A3996" t="s">
        <v>85</v>
      </c>
      <c r="B3996" t="str">
        <f>VLOOKUP(A3996,product_hierarchy!$A$2:$C$43,2,FALSE)</f>
        <v>Other</v>
      </c>
      <c r="C3996" t="str">
        <f>VLOOKUP(A3996,product_hierarchy!$A$2:$C$43,3,FALSE)</f>
        <v>Keyboards</v>
      </c>
      <c r="D3996" s="19">
        <v>19357392.523745243</v>
      </c>
      <c r="E3996" s="15">
        <v>44743</v>
      </c>
      <c r="F3996">
        <v>5</v>
      </c>
    </row>
    <row r="3997" spans="1:6" x14ac:dyDescent="0.2">
      <c r="A3997" t="s">
        <v>83</v>
      </c>
      <c r="B3997" t="str">
        <f>VLOOKUP(A3997,product_hierarchy!$A$2:$C$43,2,FALSE)</f>
        <v>Other</v>
      </c>
      <c r="C3997" t="str">
        <f>VLOOKUP(A3997,product_hierarchy!$A$2:$C$43,3,FALSE)</f>
        <v>Keyboards</v>
      </c>
      <c r="D3997" s="19">
        <v>197717349.3098895</v>
      </c>
      <c r="E3997" s="15">
        <v>44743</v>
      </c>
      <c r="F3997">
        <v>5</v>
      </c>
    </row>
    <row r="3998" spans="1:6" x14ac:dyDescent="0.2">
      <c r="A3998" t="s">
        <v>86</v>
      </c>
      <c r="B3998" t="str">
        <f>VLOOKUP(A3998,product_hierarchy!$A$2:$C$43,2,FALSE)</f>
        <v>Other</v>
      </c>
      <c r="C3998" t="str">
        <f>VLOOKUP(A3998,product_hierarchy!$A$2:$C$43,3,FALSE)</f>
        <v>Keyboards</v>
      </c>
      <c r="D3998" s="19">
        <v>70624805.739579037</v>
      </c>
      <c r="E3998" s="15">
        <v>44743</v>
      </c>
      <c r="F3998">
        <v>5</v>
      </c>
    </row>
    <row r="3999" spans="1:6" x14ac:dyDescent="0.2">
      <c r="A3999" t="s">
        <v>84</v>
      </c>
      <c r="B3999" t="str">
        <f>VLOOKUP(A3999,product_hierarchy!$A$2:$C$43,2,FALSE)</f>
        <v>Other</v>
      </c>
      <c r="C3999" t="str">
        <f>VLOOKUP(A3999,product_hierarchy!$A$2:$C$43,3,FALSE)</f>
        <v>Keyboards</v>
      </c>
      <c r="D3999" s="19">
        <v>516660120.70589483</v>
      </c>
      <c r="E3999" s="15">
        <v>44743</v>
      </c>
      <c r="F3999">
        <v>5</v>
      </c>
    </row>
    <row r="4000" spans="1:6" x14ac:dyDescent="0.2">
      <c r="A4000" t="s">
        <v>98</v>
      </c>
      <c r="B4000" t="str">
        <f>VLOOKUP(A4000,product_hierarchy!$A$2:$C$43,2,FALSE)</f>
        <v>Other</v>
      </c>
      <c r="C4000" t="str">
        <f>VLOOKUP(A4000,product_hierarchy!$A$2:$C$43,3,FALSE)</f>
        <v>Other</v>
      </c>
      <c r="D4000" s="19">
        <v>-1015607.2565924989</v>
      </c>
      <c r="E4000" s="15">
        <v>44743</v>
      </c>
      <c r="F4000">
        <v>5</v>
      </c>
    </row>
    <row r="4001" spans="1:6" x14ac:dyDescent="0.2">
      <c r="A4001" t="s">
        <v>91</v>
      </c>
      <c r="B4001" t="str">
        <f>VLOOKUP(A4001,product_hierarchy!$A$2:$C$43,2,FALSE)</f>
        <v>Other</v>
      </c>
      <c r="C4001" t="str">
        <f>VLOOKUP(A4001,product_hierarchy!$A$2:$C$43,3,FALSE)</f>
        <v>Percussion</v>
      </c>
      <c r="D4001" s="19">
        <v>358828172.92544609</v>
      </c>
      <c r="E4001" s="15">
        <v>44743</v>
      </c>
      <c r="F4001">
        <v>5</v>
      </c>
    </row>
    <row r="4002" spans="1:6" x14ac:dyDescent="0.2">
      <c r="A4002" t="s">
        <v>93</v>
      </c>
      <c r="B4002" t="str">
        <f>VLOOKUP(A4002,product_hierarchy!$A$2:$C$43,2,FALSE)</f>
        <v>Other</v>
      </c>
      <c r="C4002" t="str">
        <f>VLOOKUP(A4002,product_hierarchy!$A$2:$C$43,3,FALSE)</f>
        <v>Percussion</v>
      </c>
      <c r="D4002" s="19">
        <v>99901014.737618387</v>
      </c>
      <c r="E4002" s="15">
        <v>44743</v>
      </c>
      <c r="F4002">
        <v>5</v>
      </c>
    </row>
    <row r="4003" spans="1:6" x14ac:dyDescent="0.2">
      <c r="A4003" t="s">
        <v>97</v>
      </c>
      <c r="B4003" t="str">
        <f>VLOOKUP(A4003,product_hierarchy!$A$2:$C$43,2,FALSE)</f>
        <v>Other</v>
      </c>
      <c r="C4003" t="str">
        <f>VLOOKUP(A4003,product_hierarchy!$A$2:$C$43,3,FALSE)</f>
        <v>Percussion</v>
      </c>
      <c r="D4003" s="19">
        <v>309611.24999999994</v>
      </c>
      <c r="E4003" s="15">
        <v>44743</v>
      </c>
      <c r="F4003">
        <v>5</v>
      </c>
    </row>
    <row r="4004" spans="1:6" x14ac:dyDescent="0.2">
      <c r="A4004" t="s">
        <v>95</v>
      </c>
      <c r="B4004" t="str">
        <f>VLOOKUP(A4004,product_hierarchy!$A$2:$C$43,2,FALSE)</f>
        <v>Other</v>
      </c>
      <c r="C4004" t="str">
        <f>VLOOKUP(A4004,product_hierarchy!$A$2:$C$43,3,FALSE)</f>
        <v>Percussion</v>
      </c>
      <c r="D4004" s="19">
        <v>2511420.0138787474</v>
      </c>
      <c r="E4004" s="15">
        <v>44743</v>
      </c>
      <c r="F4004">
        <v>5</v>
      </c>
    </row>
    <row r="4005" spans="1:6" x14ac:dyDescent="0.2">
      <c r="A4005" t="s">
        <v>99</v>
      </c>
      <c r="B4005" t="str">
        <f>VLOOKUP(A4005,product_hierarchy!$A$2:$C$43,2,FALSE)</f>
        <v>Other</v>
      </c>
      <c r="C4005" t="str">
        <f>VLOOKUP(A4005,product_hierarchy!$A$2:$C$43,3,FALSE)</f>
        <v>Other</v>
      </c>
      <c r="D4005" s="19">
        <v>77603973.12134999</v>
      </c>
      <c r="E4005" s="15">
        <v>44743</v>
      </c>
      <c r="F4005">
        <v>5</v>
      </c>
    </row>
    <row r="4006" spans="1:6" x14ac:dyDescent="0.2">
      <c r="A4006" t="s">
        <v>96</v>
      </c>
      <c r="B4006" t="str">
        <f>VLOOKUP(A4006,product_hierarchy!$A$2:$C$43,2,FALSE)</f>
        <v>Other</v>
      </c>
      <c r="C4006" t="str">
        <f>VLOOKUP(A4006,product_hierarchy!$A$2:$C$43,3,FALSE)</f>
        <v>Percussion</v>
      </c>
      <c r="D4006" s="19">
        <v>27500.909670001151</v>
      </c>
      <c r="E4006" s="15">
        <v>44743</v>
      </c>
      <c r="F4006">
        <v>5</v>
      </c>
    </row>
    <row r="4007" spans="1:6" x14ac:dyDescent="0.2">
      <c r="A4007" s="18" t="s">
        <v>100</v>
      </c>
      <c r="B4007" t="str">
        <f>VLOOKUP(A4007,product_hierarchy!$A$2:$C$43,2,FALSE)</f>
        <v>Other</v>
      </c>
      <c r="C4007" t="str">
        <f>VLOOKUP(A4007,product_hierarchy!$A$2:$C$43,3,FALSE)</f>
        <v>Other</v>
      </c>
      <c r="D4007" s="19">
        <v>23478670.784614515</v>
      </c>
      <c r="E4007" s="15">
        <v>44774</v>
      </c>
      <c r="F4007">
        <v>5</v>
      </c>
    </row>
    <row r="4008" spans="1:6" x14ac:dyDescent="0.2">
      <c r="A4008" t="s">
        <v>92</v>
      </c>
      <c r="B4008" t="str">
        <f>VLOOKUP(A4008,product_hierarchy!$A$2:$C$43,2,FALSE)</f>
        <v>Other</v>
      </c>
      <c r="C4008" t="str">
        <f>VLOOKUP(A4008,product_hierarchy!$A$2:$C$43,3,FALSE)</f>
        <v>Percussion</v>
      </c>
      <c r="D4008" s="19">
        <v>878176.58148675167</v>
      </c>
      <c r="E4008" s="15">
        <v>44774</v>
      </c>
      <c r="F4008">
        <v>5</v>
      </c>
    </row>
    <row r="4009" spans="1:6" x14ac:dyDescent="0.2">
      <c r="A4009" t="s">
        <v>87</v>
      </c>
      <c r="B4009" t="str">
        <f>VLOOKUP(A4009,product_hierarchy!$A$2:$C$43,2,FALSE)</f>
        <v>Other</v>
      </c>
      <c r="C4009" t="str">
        <f>VLOOKUP(A4009,product_hierarchy!$A$2:$C$43,3,FALSE)</f>
        <v>Percussion</v>
      </c>
      <c r="D4009" s="19">
        <v>1007385746.1431696</v>
      </c>
      <c r="E4009" s="15">
        <v>44774</v>
      </c>
      <c r="F4009">
        <v>5</v>
      </c>
    </row>
    <row r="4010" spans="1:6" x14ac:dyDescent="0.2">
      <c r="A4010" t="s">
        <v>88</v>
      </c>
      <c r="B4010" t="str">
        <f>VLOOKUP(A4010,product_hierarchy!$A$2:$C$43,2,FALSE)</f>
        <v>Other</v>
      </c>
      <c r="C4010" t="str">
        <f>VLOOKUP(A4010,product_hierarchy!$A$2:$C$43,3,FALSE)</f>
        <v>Percussion</v>
      </c>
      <c r="D4010" s="19">
        <v>271304701.89401782</v>
      </c>
      <c r="E4010" s="15">
        <v>44774</v>
      </c>
      <c r="F4010">
        <v>5</v>
      </c>
    </row>
    <row r="4011" spans="1:6" x14ac:dyDescent="0.2">
      <c r="A4011" t="s">
        <v>89</v>
      </c>
      <c r="B4011" t="str">
        <f>VLOOKUP(A4011,product_hierarchy!$A$2:$C$43,2,FALSE)</f>
        <v>Other</v>
      </c>
      <c r="C4011" t="str">
        <f>VLOOKUP(A4011,product_hierarchy!$A$2:$C$43,3,FALSE)</f>
        <v>Percussion</v>
      </c>
      <c r="D4011" s="19">
        <v>198378480.78249726</v>
      </c>
      <c r="E4011" s="15">
        <v>44774</v>
      </c>
      <c r="F4011">
        <v>5</v>
      </c>
    </row>
    <row r="4012" spans="1:6" x14ac:dyDescent="0.2">
      <c r="A4012" t="s">
        <v>94</v>
      </c>
      <c r="B4012" t="str">
        <f>VLOOKUP(A4012,product_hierarchy!$A$2:$C$43,2,FALSE)</f>
        <v>Other</v>
      </c>
      <c r="C4012" t="str">
        <f>VLOOKUP(A4012,product_hierarchy!$A$2:$C$43,3,FALSE)</f>
        <v>Percussion</v>
      </c>
      <c r="D4012" s="19">
        <v>15713189.547390558</v>
      </c>
      <c r="E4012" s="15">
        <v>44774</v>
      </c>
      <c r="F4012">
        <v>5</v>
      </c>
    </row>
    <row r="4013" spans="1:6" x14ac:dyDescent="0.2">
      <c r="A4013" t="s">
        <v>85</v>
      </c>
      <c r="B4013" t="str">
        <f>VLOOKUP(A4013,product_hierarchy!$A$2:$C$43,2,FALSE)</f>
        <v>Other</v>
      </c>
      <c r="C4013" t="str">
        <f>VLOOKUP(A4013,product_hierarchy!$A$2:$C$43,3,FALSE)</f>
        <v>Keyboards</v>
      </c>
      <c r="D4013" s="19">
        <v>23420504.763068426</v>
      </c>
      <c r="E4013" s="15">
        <v>44774</v>
      </c>
      <c r="F4013">
        <v>5</v>
      </c>
    </row>
    <row r="4014" spans="1:6" x14ac:dyDescent="0.2">
      <c r="A4014" t="s">
        <v>83</v>
      </c>
      <c r="B4014" t="str">
        <f>VLOOKUP(A4014,product_hierarchy!$A$2:$C$43,2,FALSE)</f>
        <v>Other</v>
      </c>
      <c r="C4014" t="str">
        <f>VLOOKUP(A4014,product_hierarchy!$A$2:$C$43,3,FALSE)</f>
        <v>Keyboards</v>
      </c>
      <c r="D4014" s="19">
        <v>165401837.64943013</v>
      </c>
      <c r="E4014" s="15">
        <v>44774</v>
      </c>
      <c r="F4014">
        <v>5</v>
      </c>
    </row>
    <row r="4015" spans="1:6" x14ac:dyDescent="0.2">
      <c r="A4015" t="s">
        <v>86</v>
      </c>
      <c r="B4015" t="str">
        <f>VLOOKUP(A4015,product_hierarchy!$A$2:$C$43,2,FALSE)</f>
        <v>Other</v>
      </c>
      <c r="C4015" t="str">
        <f>VLOOKUP(A4015,product_hierarchy!$A$2:$C$43,3,FALSE)</f>
        <v>Keyboards</v>
      </c>
      <c r="D4015" s="19">
        <v>78033023.722485006</v>
      </c>
      <c r="E4015" s="15">
        <v>44774</v>
      </c>
      <c r="F4015">
        <v>5</v>
      </c>
    </row>
    <row r="4016" spans="1:6" x14ac:dyDescent="0.2">
      <c r="A4016" t="s">
        <v>84</v>
      </c>
      <c r="B4016" t="str">
        <f>VLOOKUP(A4016,product_hierarchy!$A$2:$C$43,2,FALSE)</f>
        <v>Other</v>
      </c>
      <c r="C4016" t="str">
        <f>VLOOKUP(A4016,product_hierarchy!$A$2:$C$43,3,FALSE)</f>
        <v>Keyboards</v>
      </c>
      <c r="D4016" s="19">
        <v>475254034.28858453</v>
      </c>
      <c r="E4016" s="15">
        <v>44774</v>
      </c>
      <c r="F4016">
        <v>5</v>
      </c>
    </row>
    <row r="4017" spans="1:6" x14ac:dyDescent="0.2">
      <c r="A4017" t="s">
        <v>98</v>
      </c>
      <c r="B4017" t="str">
        <f>VLOOKUP(A4017,product_hierarchy!$A$2:$C$43,2,FALSE)</f>
        <v>Other</v>
      </c>
      <c r="C4017" t="str">
        <f>VLOOKUP(A4017,product_hierarchy!$A$2:$C$43,3,FALSE)</f>
        <v>Other</v>
      </c>
      <c r="D4017" s="19">
        <v>-1933207.972966237</v>
      </c>
      <c r="E4017" s="15">
        <v>44774</v>
      </c>
      <c r="F4017">
        <v>5</v>
      </c>
    </row>
    <row r="4018" spans="1:6" x14ac:dyDescent="0.2">
      <c r="A4018" t="s">
        <v>91</v>
      </c>
      <c r="B4018" t="str">
        <f>VLOOKUP(A4018,product_hierarchy!$A$2:$C$43,2,FALSE)</f>
        <v>Other</v>
      </c>
      <c r="C4018" t="str">
        <f>VLOOKUP(A4018,product_hierarchy!$A$2:$C$43,3,FALSE)</f>
        <v>Percussion</v>
      </c>
      <c r="D4018" s="19">
        <v>463138145.11797321</v>
      </c>
      <c r="E4018" s="15">
        <v>44774</v>
      </c>
      <c r="F4018">
        <v>5</v>
      </c>
    </row>
    <row r="4019" spans="1:6" x14ac:dyDescent="0.2">
      <c r="A4019" t="s">
        <v>93</v>
      </c>
      <c r="B4019" t="str">
        <f>VLOOKUP(A4019,product_hierarchy!$A$2:$C$43,2,FALSE)</f>
        <v>Other</v>
      </c>
      <c r="C4019" t="str">
        <f>VLOOKUP(A4019,product_hierarchy!$A$2:$C$43,3,FALSE)</f>
        <v>Percussion</v>
      </c>
      <c r="D4019" s="19">
        <v>113251375.92093977</v>
      </c>
      <c r="E4019" s="15">
        <v>44774</v>
      </c>
      <c r="F4019">
        <v>5</v>
      </c>
    </row>
    <row r="4020" spans="1:6" x14ac:dyDescent="0.2">
      <c r="A4020" t="s">
        <v>97</v>
      </c>
      <c r="B4020" t="str">
        <f>VLOOKUP(A4020,product_hierarchy!$A$2:$C$43,2,FALSE)</f>
        <v>Other</v>
      </c>
      <c r="C4020" t="str">
        <f>VLOOKUP(A4020,product_hierarchy!$A$2:$C$43,3,FALSE)</f>
        <v>Percussion</v>
      </c>
      <c r="D4020" s="19">
        <v>0</v>
      </c>
      <c r="E4020" s="15">
        <v>44774</v>
      </c>
      <c r="F4020">
        <v>5</v>
      </c>
    </row>
    <row r="4021" spans="1:6" x14ac:dyDescent="0.2">
      <c r="A4021" t="s">
        <v>95</v>
      </c>
      <c r="B4021" t="str">
        <f>VLOOKUP(A4021,product_hierarchy!$A$2:$C$43,2,FALSE)</f>
        <v>Other</v>
      </c>
      <c r="C4021" t="str">
        <f>VLOOKUP(A4021,product_hierarchy!$A$2:$C$43,3,FALSE)</f>
        <v>Percussion</v>
      </c>
      <c r="D4021" s="19">
        <v>2179709.561188573</v>
      </c>
      <c r="E4021" s="15">
        <v>44774</v>
      </c>
      <c r="F4021">
        <v>5</v>
      </c>
    </row>
    <row r="4022" spans="1:6" x14ac:dyDescent="0.2">
      <c r="A4022" t="s">
        <v>99</v>
      </c>
      <c r="B4022" t="str">
        <f>VLOOKUP(A4022,product_hierarchy!$A$2:$C$43,2,FALSE)</f>
        <v>Other</v>
      </c>
      <c r="C4022" t="str">
        <f>VLOOKUP(A4022,product_hierarchy!$A$2:$C$43,3,FALSE)</f>
        <v>Other</v>
      </c>
      <c r="D4022" s="19">
        <v>54567214.313040003</v>
      </c>
      <c r="E4022" s="15">
        <v>44774</v>
      </c>
      <c r="F4022">
        <v>5</v>
      </c>
    </row>
    <row r="4023" spans="1:6" x14ac:dyDescent="0.2">
      <c r="A4023" t="s">
        <v>96</v>
      </c>
      <c r="B4023" t="str">
        <f>VLOOKUP(A4023,product_hierarchy!$A$2:$C$43,2,FALSE)</f>
        <v>Other</v>
      </c>
      <c r="C4023" t="str">
        <f>VLOOKUP(A4023,product_hierarchy!$A$2:$C$43,3,FALSE)</f>
        <v>Percussion</v>
      </c>
      <c r="D4023" s="19">
        <v>5545568.65212675</v>
      </c>
      <c r="E4023" s="15">
        <v>44774</v>
      </c>
      <c r="F4023">
        <v>5</v>
      </c>
    </row>
    <row r="4024" spans="1:6" x14ac:dyDescent="0.2">
      <c r="A4024" s="18" t="s">
        <v>100</v>
      </c>
      <c r="B4024" t="str">
        <f>VLOOKUP(A4024,product_hierarchy!$A$2:$C$43,2,FALSE)</f>
        <v>Other</v>
      </c>
      <c r="C4024" t="str">
        <f>VLOOKUP(A4024,product_hierarchy!$A$2:$C$43,3,FALSE)</f>
        <v>Other</v>
      </c>
      <c r="D4024" s="19">
        <v>16238845.34488125</v>
      </c>
      <c r="E4024" s="15">
        <v>44805</v>
      </c>
      <c r="F4024">
        <v>5</v>
      </c>
    </row>
    <row r="4025" spans="1:6" x14ac:dyDescent="0.2">
      <c r="A4025" t="s">
        <v>92</v>
      </c>
      <c r="B4025" t="str">
        <f>VLOOKUP(A4025,product_hierarchy!$A$2:$C$43,2,FALSE)</f>
        <v>Other</v>
      </c>
      <c r="C4025" t="str">
        <f>VLOOKUP(A4025,product_hierarchy!$A$2:$C$43,3,FALSE)</f>
        <v>Percussion</v>
      </c>
      <c r="D4025" s="19">
        <v>1174672.0177919981</v>
      </c>
      <c r="E4025" s="15">
        <v>44805</v>
      </c>
      <c r="F4025">
        <v>5</v>
      </c>
    </row>
    <row r="4026" spans="1:6" x14ac:dyDescent="0.2">
      <c r="A4026" t="s">
        <v>87</v>
      </c>
      <c r="B4026" t="str">
        <f>VLOOKUP(A4026,product_hierarchy!$A$2:$C$43,2,FALSE)</f>
        <v>Other</v>
      </c>
      <c r="C4026" t="str">
        <f>VLOOKUP(A4026,product_hierarchy!$A$2:$C$43,3,FALSE)</f>
        <v>Percussion</v>
      </c>
      <c r="D4026" s="19">
        <v>666730771.62968206</v>
      </c>
      <c r="E4026" s="15">
        <v>44805</v>
      </c>
      <c r="F4026">
        <v>5</v>
      </c>
    </row>
    <row r="4027" spans="1:6" x14ac:dyDescent="0.2">
      <c r="A4027" t="s">
        <v>88</v>
      </c>
      <c r="B4027" t="str">
        <f>VLOOKUP(A4027,product_hierarchy!$A$2:$C$43,2,FALSE)</f>
        <v>Other</v>
      </c>
      <c r="C4027" t="str">
        <f>VLOOKUP(A4027,product_hierarchy!$A$2:$C$43,3,FALSE)</f>
        <v>Percussion</v>
      </c>
      <c r="D4027" s="19">
        <v>141964896.2071684</v>
      </c>
      <c r="E4027" s="15">
        <v>44805</v>
      </c>
      <c r="F4027">
        <v>5</v>
      </c>
    </row>
    <row r="4028" spans="1:6" x14ac:dyDescent="0.2">
      <c r="A4028" t="s">
        <v>89</v>
      </c>
      <c r="B4028" t="str">
        <f>VLOOKUP(A4028,product_hierarchy!$A$2:$C$43,2,FALSE)</f>
        <v>Other</v>
      </c>
      <c r="C4028" t="str">
        <f>VLOOKUP(A4028,product_hierarchy!$A$2:$C$43,3,FALSE)</f>
        <v>Percussion</v>
      </c>
      <c r="D4028" s="19">
        <v>128050373.3427068</v>
      </c>
      <c r="E4028" s="15">
        <v>44805</v>
      </c>
      <c r="F4028">
        <v>5</v>
      </c>
    </row>
    <row r="4029" spans="1:6" x14ac:dyDescent="0.2">
      <c r="A4029" t="s">
        <v>94</v>
      </c>
      <c r="B4029" t="str">
        <f>VLOOKUP(A4029,product_hierarchy!$A$2:$C$43,2,FALSE)</f>
        <v>Other</v>
      </c>
      <c r="C4029" t="str">
        <f>VLOOKUP(A4029,product_hierarchy!$A$2:$C$43,3,FALSE)</f>
        <v>Percussion</v>
      </c>
      <c r="D4029" s="19">
        <v>40199183.620704204</v>
      </c>
      <c r="E4029" s="15">
        <v>44805</v>
      </c>
      <c r="F4029">
        <v>5</v>
      </c>
    </row>
    <row r="4030" spans="1:6" x14ac:dyDescent="0.2">
      <c r="A4030" t="s">
        <v>85</v>
      </c>
      <c r="B4030" t="str">
        <f>VLOOKUP(A4030,product_hierarchy!$A$2:$C$43,2,FALSE)</f>
        <v>Other</v>
      </c>
      <c r="C4030" t="str">
        <f>VLOOKUP(A4030,product_hierarchy!$A$2:$C$43,3,FALSE)</f>
        <v>Keyboards</v>
      </c>
      <c r="D4030" s="19">
        <v>20181167.436338991</v>
      </c>
      <c r="E4030" s="15">
        <v>44805</v>
      </c>
      <c r="F4030">
        <v>5</v>
      </c>
    </row>
    <row r="4031" spans="1:6" x14ac:dyDescent="0.2">
      <c r="A4031" t="s">
        <v>83</v>
      </c>
      <c r="B4031" t="str">
        <f>VLOOKUP(A4031,product_hierarchy!$A$2:$C$43,2,FALSE)</f>
        <v>Other</v>
      </c>
      <c r="C4031" t="str">
        <f>VLOOKUP(A4031,product_hierarchy!$A$2:$C$43,3,FALSE)</f>
        <v>Keyboards</v>
      </c>
      <c r="D4031" s="19">
        <v>151018342.47889909</v>
      </c>
      <c r="E4031" s="15">
        <v>44805</v>
      </c>
      <c r="F4031">
        <v>5</v>
      </c>
    </row>
    <row r="4032" spans="1:6" x14ac:dyDescent="0.2">
      <c r="A4032" t="s">
        <v>86</v>
      </c>
      <c r="B4032" t="str">
        <f>VLOOKUP(A4032,product_hierarchy!$A$2:$C$43,2,FALSE)</f>
        <v>Other</v>
      </c>
      <c r="C4032" t="str">
        <f>VLOOKUP(A4032,product_hierarchy!$A$2:$C$43,3,FALSE)</f>
        <v>Keyboards</v>
      </c>
      <c r="D4032" s="19">
        <v>36980837.385616884</v>
      </c>
      <c r="E4032" s="15">
        <v>44805</v>
      </c>
      <c r="F4032">
        <v>5</v>
      </c>
    </row>
    <row r="4033" spans="1:6" x14ac:dyDescent="0.2">
      <c r="A4033" t="s">
        <v>84</v>
      </c>
      <c r="B4033" t="str">
        <f>VLOOKUP(A4033,product_hierarchy!$A$2:$C$43,2,FALSE)</f>
        <v>Other</v>
      </c>
      <c r="C4033" t="str">
        <f>VLOOKUP(A4033,product_hierarchy!$A$2:$C$43,3,FALSE)</f>
        <v>Keyboards</v>
      </c>
      <c r="D4033" s="19">
        <v>441521171.66527379</v>
      </c>
      <c r="E4033" s="15">
        <v>44805</v>
      </c>
      <c r="F4033">
        <v>5</v>
      </c>
    </row>
    <row r="4034" spans="1:6" x14ac:dyDescent="0.2">
      <c r="A4034" t="s">
        <v>98</v>
      </c>
      <c r="B4034" t="str">
        <f>VLOOKUP(A4034,product_hierarchy!$A$2:$C$43,2,FALSE)</f>
        <v>Other</v>
      </c>
      <c r="C4034" t="str">
        <f>VLOOKUP(A4034,product_hierarchy!$A$2:$C$43,3,FALSE)</f>
        <v>Other</v>
      </c>
      <c r="D4034" s="19">
        <v>1668528.0277131354</v>
      </c>
      <c r="E4034" s="15">
        <v>44805</v>
      </c>
      <c r="F4034">
        <v>5</v>
      </c>
    </row>
    <row r="4035" spans="1:6" x14ac:dyDescent="0.2">
      <c r="A4035" t="s">
        <v>91</v>
      </c>
      <c r="B4035" t="str">
        <f>VLOOKUP(A4035,product_hierarchy!$A$2:$C$43,2,FALSE)</f>
        <v>Other</v>
      </c>
      <c r="C4035" t="str">
        <f>VLOOKUP(A4035,product_hierarchy!$A$2:$C$43,3,FALSE)</f>
        <v>Percussion</v>
      </c>
      <c r="D4035" s="19">
        <v>365231537.70130169</v>
      </c>
      <c r="E4035" s="15">
        <v>44805</v>
      </c>
      <c r="F4035">
        <v>5</v>
      </c>
    </row>
    <row r="4036" spans="1:6" x14ac:dyDescent="0.2">
      <c r="A4036" t="s">
        <v>93</v>
      </c>
      <c r="B4036" t="str">
        <f>VLOOKUP(A4036,product_hierarchy!$A$2:$C$43,2,FALSE)</f>
        <v>Other</v>
      </c>
      <c r="C4036" t="str">
        <f>VLOOKUP(A4036,product_hierarchy!$A$2:$C$43,3,FALSE)</f>
        <v>Percussion</v>
      </c>
      <c r="D4036" s="19">
        <v>100288302.12492961</v>
      </c>
      <c r="E4036" s="15">
        <v>44805</v>
      </c>
      <c r="F4036">
        <v>5</v>
      </c>
    </row>
    <row r="4037" spans="1:6" x14ac:dyDescent="0.2">
      <c r="A4037" t="s">
        <v>97</v>
      </c>
      <c r="B4037" t="str">
        <f>VLOOKUP(A4037,product_hierarchy!$A$2:$C$43,2,FALSE)</f>
        <v>Other</v>
      </c>
      <c r="C4037" t="str">
        <f>VLOOKUP(A4037,product_hierarchy!$A$2:$C$43,3,FALSE)</f>
        <v>Percussion</v>
      </c>
      <c r="D4037" s="19">
        <v>0</v>
      </c>
      <c r="E4037" s="15">
        <v>44805</v>
      </c>
      <c r="F4037">
        <v>5</v>
      </c>
    </row>
    <row r="4038" spans="1:6" x14ac:dyDescent="0.2">
      <c r="A4038" t="s">
        <v>95</v>
      </c>
      <c r="B4038" t="str">
        <f>VLOOKUP(A4038,product_hierarchy!$A$2:$C$43,2,FALSE)</f>
        <v>Other</v>
      </c>
      <c r="C4038" t="str">
        <f>VLOOKUP(A4038,product_hierarchy!$A$2:$C$43,3,FALSE)</f>
        <v>Percussion</v>
      </c>
      <c r="D4038" s="19">
        <v>3170952.7097215457</v>
      </c>
      <c r="E4038" s="15">
        <v>44805</v>
      </c>
      <c r="F4038">
        <v>5</v>
      </c>
    </row>
    <row r="4039" spans="1:6" x14ac:dyDescent="0.2">
      <c r="A4039" t="s">
        <v>99</v>
      </c>
      <c r="B4039" t="str">
        <f>VLOOKUP(A4039,product_hierarchy!$A$2:$C$43,2,FALSE)</f>
        <v>Other</v>
      </c>
      <c r="C4039" t="str">
        <f>VLOOKUP(A4039,product_hierarchy!$A$2:$C$43,3,FALSE)</f>
        <v>Other</v>
      </c>
      <c r="D4039" s="19">
        <v>36327282.416099988</v>
      </c>
      <c r="E4039" s="15">
        <v>44805</v>
      </c>
      <c r="F4039">
        <v>5</v>
      </c>
    </row>
    <row r="4040" spans="1:6" x14ac:dyDescent="0.2">
      <c r="A4040" t="s">
        <v>96</v>
      </c>
      <c r="B4040" t="str">
        <f>VLOOKUP(A4040,product_hierarchy!$A$2:$C$43,2,FALSE)</f>
        <v>Other</v>
      </c>
      <c r="C4040" t="str">
        <f>VLOOKUP(A4040,product_hierarchy!$A$2:$C$43,3,FALSE)</f>
        <v>Percussion</v>
      </c>
      <c r="D4040" s="19">
        <v>27051170.411684249</v>
      </c>
      <c r="E4040" s="15">
        <v>44805</v>
      </c>
      <c r="F4040">
        <v>5</v>
      </c>
    </row>
    <row r="4041" spans="1:6" x14ac:dyDescent="0.2">
      <c r="A4041" s="18" t="s">
        <v>100</v>
      </c>
      <c r="B4041" t="str">
        <f>VLOOKUP(A4041,product_hierarchy!$A$2:$C$43,2,FALSE)</f>
        <v>Other</v>
      </c>
      <c r="C4041" t="str">
        <f>VLOOKUP(A4041,product_hierarchy!$A$2:$C$43,3,FALSE)</f>
        <v>Other</v>
      </c>
      <c r="D4041" s="19">
        <v>12351174.778595243</v>
      </c>
      <c r="E4041" s="15">
        <v>44835</v>
      </c>
      <c r="F4041">
        <v>5</v>
      </c>
    </row>
    <row r="4042" spans="1:6" x14ac:dyDescent="0.2">
      <c r="A4042" t="s">
        <v>92</v>
      </c>
      <c r="B4042" t="str">
        <f>VLOOKUP(A4042,product_hierarchy!$A$2:$C$43,2,FALSE)</f>
        <v>Other</v>
      </c>
      <c r="C4042" t="str">
        <f>VLOOKUP(A4042,product_hierarchy!$A$2:$C$43,3,FALSE)</f>
        <v>Percussion</v>
      </c>
      <c r="D4042" s="19">
        <v>5636320.2607871257</v>
      </c>
      <c r="E4042" s="15">
        <v>44835</v>
      </c>
      <c r="F4042">
        <v>5</v>
      </c>
    </row>
    <row r="4043" spans="1:6" x14ac:dyDescent="0.2">
      <c r="A4043" t="s">
        <v>87</v>
      </c>
      <c r="B4043" t="str">
        <f>VLOOKUP(A4043,product_hierarchy!$A$2:$C$43,2,FALSE)</f>
        <v>Other</v>
      </c>
      <c r="C4043" t="str">
        <f>VLOOKUP(A4043,product_hierarchy!$A$2:$C$43,3,FALSE)</f>
        <v>Percussion</v>
      </c>
      <c r="D4043" s="19">
        <v>699770472.49962473</v>
      </c>
      <c r="E4043" s="15">
        <v>44835</v>
      </c>
      <c r="F4043">
        <v>5</v>
      </c>
    </row>
    <row r="4044" spans="1:6" x14ac:dyDescent="0.2">
      <c r="A4044" t="s">
        <v>88</v>
      </c>
      <c r="B4044" t="str">
        <f>VLOOKUP(A4044,product_hierarchy!$A$2:$C$43,2,FALSE)</f>
        <v>Other</v>
      </c>
      <c r="C4044" t="str">
        <f>VLOOKUP(A4044,product_hierarchy!$A$2:$C$43,3,FALSE)</f>
        <v>Percussion</v>
      </c>
      <c r="D4044" s="19">
        <v>206148578.90243196</v>
      </c>
      <c r="E4044" s="15">
        <v>44835</v>
      </c>
      <c r="F4044">
        <v>5</v>
      </c>
    </row>
    <row r="4045" spans="1:6" x14ac:dyDescent="0.2">
      <c r="A4045" t="s">
        <v>89</v>
      </c>
      <c r="B4045" t="str">
        <f>VLOOKUP(A4045,product_hierarchy!$A$2:$C$43,2,FALSE)</f>
        <v>Other</v>
      </c>
      <c r="C4045" t="str">
        <f>VLOOKUP(A4045,product_hierarchy!$A$2:$C$43,3,FALSE)</f>
        <v>Percussion</v>
      </c>
      <c r="D4045" s="19">
        <v>145592609.72489998</v>
      </c>
      <c r="E4045" s="15">
        <v>44835</v>
      </c>
      <c r="F4045">
        <v>5</v>
      </c>
    </row>
    <row r="4046" spans="1:6" x14ac:dyDescent="0.2">
      <c r="A4046" t="s">
        <v>94</v>
      </c>
      <c r="B4046" t="str">
        <f>VLOOKUP(A4046,product_hierarchy!$A$2:$C$43,2,FALSE)</f>
        <v>Other</v>
      </c>
      <c r="C4046" t="str">
        <f>VLOOKUP(A4046,product_hierarchy!$A$2:$C$43,3,FALSE)</f>
        <v>Percussion</v>
      </c>
      <c r="D4046" s="19">
        <v>24515474.380338848</v>
      </c>
      <c r="E4046" s="15">
        <v>44835</v>
      </c>
      <c r="F4046">
        <v>5</v>
      </c>
    </row>
    <row r="4047" spans="1:6" x14ac:dyDescent="0.2">
      <c r="A4047" t="s">
        <v>85</v>
      </c>
      <c r="B4047" t="str">
        <f>VLOOKUP(A4047,product_hierarchy!$A$2:$C$43,2,FALSE)</f>
        <v>Other</v>
      </c>
      <c r="C4047" t="str">
        <f>VLOOKUP(A4047,product_hierarchy!$A$2:$C$43,3,FALSE)</f>
        <v>Keyboards</v>
      </c>
      <c r="D4047" s="19">
        <v>26249117.750083841</v>
      </c>
      <c r="E4047" s="15">
        <v>44835</v>
      </c>
      <c r="F4047">
        <v>5</v>
      </c>
    </row>
    <row r="4048" spans="1:6" x14ac:dyDescent="0.2">
      <c r="A4048" t="s">
        <v>83</v>
      </c>
      <c r="B4048" t="str">
        <f>VLOOKUP(A4048,product_hierarchy!$A$2:$C$43,2,FALSE)</f>
        <v>Other</v>
      </c>
      <c r="C4048" t="str">
        <f>VLOOKUP(A4048,product_hierarchy!$A$2:$C$43,3,FALSE)</f>
        <v>Keyboards</v>
      </c>
      <c r="D4048" s="19">
        <v>198676555.13710189</v>
      </c>
      <c r="E4048" s="15">
        <v>44835</v>
      </c>
      <c r="F4048">
        <v>5</v>
      </c>
    </row>
    <row r="4049" spans="1:6" x14ac:dyDescent="0.2">
      <c r="A4049" t="s">
        <v>86</v>
      </c>
      <c r="B4049" t="str">
        <f>VLOOKUP(A4049,product_hierarchy!$A$2:$C$43,2,FALSE)</f>
        <v>Other</v>
      </c>
      <c r="C4049" t="str">
        <f>VLOOKUP(A4049,product_hierarchy!$A$2:$C$43,3,FALSE)</f>
        <v>Keyboards</v>
      </c>
      <c r="D4049" s="19">
        <v>60389692.988250643</v>
      </c>
      <c r="E4049" s="15">
        <v>44835</v>
      </c>
      <c r="F4049">
        <v>5</v>
      </c>
    </row>
    <row r="4050" spans="1:6" x14ac:dyDescent="0.2">
      <c r="A4050" t="s">
        <v>84</v>
      </c>
      <c r="B4050" t="str">
        <f>VLOOKUP(A4050,product_hierarchy!$A$2:$C$43,2,FALSE)</f>
        <v>Other</v>
      </c>
      <c r="C4050" t="str">
        <f>VLOOKUP(A4050,product_hierarchy!$A$2:$C$43,3,FALSE)</f>
        <v>Keyboards</v>
      </c>
      <c r="D4050" s="19">
        <v>485607015.94061661</v>
      </c>
      <c r="E4050" s="15">
        <v>44835</v>
      </c>
      <c r="F4050">
        <v>5</v>
      </c>
    </row>
    <row r="4051" spans="1:6" x14ac:dyDescent="0.2">
      <c r="A4051" t="s">
        <v>98</v>
      </c>
      <c r="B4051" t="str">
        <f>VLOOKUP(A4051,product_hierarchy!$A$2:$C$43,2,FALSE)</f>
        <v>Other</v>
      </c>
      <c r="C4051" t="str">
        <f>VLOOKUP(A4051,product_hierarchy!$A$2:$C$43,3,FALSE)</f>
        <v>Other</v>
      </c>
      <c r="D4051" s="19">
        <v>3483230.0624447651</v>
      </c>
      <c r="E4051" s="15">
        <v>44835</v>
      </c>
      <c r="F4051">
        <v>5</v>
      </c>
    </row>
    <row r="4052" spans="1:6" x14ac:dyDescent="0.2">
      <c r="A4052" t="s">
        <v>91</v>
      </c>
      <c r="B4052" t="str">
        <f>VLOOKUP(A4052,product_hierarchy!$A$2:$C$43,2,FALSE)</f>
        <v>Other</v>
      </c>
      <c r="C4052" t="str">
        <f>VLOOKUP(A4052,product_hierarchy!$A$2:$C$43,3,FALSE)</f>
        <v>Percussion</v>
      </c>
      <c r="D4052" s="19">
        <v>365453545.53794587</v>
      </c>
      <c r="E4052" s="15">
        <v>44835</v>
      </c>
      <c r="F4052">
        <v>5</v>
      </c>
    </row>
    <row r="4053" spans="1:6" x14ac:dyDescent="0.2">
      <c r="A4053" t="s">
        <v>93</v>
      </c>
      <c r="B4053" t="str">
        <f>VLOOKUP(A4053,product_hierarchy!$A$2:$C$43,2,FALSE)</f>
        <v>Other</v>
      </c>
      <c r="C4053" t="str">
        <f>VLOOKUP(A4053,product_hierarchy!$A$2:$C$43,3,FALSE)</f>
        <v>Percussion</v>
      </c>
      <c r="D4053" s="19">
        <v>89974088.987386584</v>
      </c>
      <c r="E4053" s="15">
        <v>44835</v>
      </c>
      <c r="F4053">
        <v>5</v>
      </c>
    </row>
    <row r="4054" spans="1:6" x14ac:dyDescent="0.2">
      <c r="A4054" t="s">
        <v>97</v>
      </c>
      <c r="B4054" t="str">
        <f>VLOOKUP(A4054,product_hierarchy!$A$2:$C$43,2,FALSE)</f>
        <v>Other</v>
      </c>
      <c r="C4054" t="str">
        <f>VLOOKUP(A4054,product_hierarchy!$A$2:$C$43,3,FALSE)</f>
        <v>Percussion</v>
      </c>
      <c r="D4054" s="19">
        <v>0</v>
      </c>
      <c r="E4054" s="15">
        <v>44835</v>
      </c>
      <c r="F4054">
        <v>5</v>
      </c>
    </row>
    <row r="4055" spans="1:6" x14ac:dyDescent="0.2">
      <c r="A4055" t="s">
        <v>95</v>
      </c>
      <c r="B4055" t="str">
        <f>VLOOKUP(A4055,product_hierarchy!$A$2:$C$43,2,FALSE)</f>
        <v>Other</v>
      </c>
      <c r="C4055" t="str">
        <f>VLOOKUP(A4055,product_hierarchy!$A$2:$C$43,3,FALSE)</f>
        <v>Percussion</v>
      </c>
      <c r="D4055" s="19">
        <v>6771546.9631865267</v>
      </c>
      <c r="E4055" s="15">
        <v>44835</v>
      </c>
      <c r="F4055">
        <v>5</v>
      </c>
    </row>
    <row r="4056" spans="1:6" x14ac:dyDescent="0.2">
      <c r="A4056" t="s">
        <v>99</v>
      </c>
      <c r="B4056" t="str">
        <f>VLOOKUP(A4056,product_hierarchy!$A$2:$C$43,2,FALSE)</f>
        <v>Other</v>
      </c>
      <c r="C4056" t="str">
        <f>VLOOKUP(A4056,product_hierarchy!$A$2:$C$43,3,FALSE)</f>
        <v>Other</v>
      </c>
      <c r="D4056" s="19">
        <v>43595376.787170008</v>
      </c>
      <c r="E4056" s="15">
        <v>44835</v>
      </c>
      <c r="F4056">
        <v>5</v>
      </c>
    </row>
    <row r="4057" spans="1:6" x14ac:dyDescent="0.2">
      <c r="A4057" t="s">
        <v>96</v>
      </c>
      <c r="B4057" t="str">
        <f>VLOOKUP(A4057,product_hierarchy!$A$2:$C$43,2,FALSE)</f>
        <v>Other</v>
      </c>
      <c r="C4057" t="str">
        <f>VLOOKUP(A4057,product_hierarchy!$A$2:$C$43,3,FALSE)</f>
        <v>Percussion</v>
      </c>
      <c r="D4057" s="19">
        <v>38835121.187611133</v>
      </c>
      <c r="E4057" s="15">
        <v>44835</v>
      </c>
      <c r="F4057">
        <v>5</v>
      </c>
    </row>
    <row r="4058" spans="1:6" x14ac:dyDescent="0.2">
      <c r="A4058" s="18" t="s">
        <v>100</v>
      </c>
      <c r="B4058" t="str">
        <f>VLOOKUP(A4058,product_hierarchy!$A$2:$C$43,2,FALSE)</f>
        <v>Other</v>
      </c>
      <c r="C4058" t="str">
        <f>VLOOKUP(A4058,product_hierarchy!$A$2:$C$43,3,FALSE)</f>
        <v>Other</v>
      </c>
      <c r="D4058" s="19">
        <v>19081709.836809736</v>
      </c>
      <c r="E4058" s="15">
        <v>44866</v>
      </c>
      <c r="F4058">
        <v>5</v>
      </c>
    </row>
    <row r="4059" spans="1:6" x14ac:dyDescent="0.2">
      <c r="A4059" t="s">
        <v>92</v>
      </c>
      <c r="B4059" t="str">
        <f>VLOOKUP(A4059,product_hierarchy!$A$2:$C$43,2,FALSE)</f>
        <v>Other</v>
      </c>
      <c r="C4059" t="str">
        <f>VLOOKUP(A4059,product_hierarchy!$A$2:$C$43,3,FALSE)</f>
        <v>Percussion</v>
      </c>
      <c r="D4059" s="19">
        <v>1054120.7783515477</v>
      </c>
      <c r="E4059" s="15">
        <v>44866</v>
      </c>
      <c r="F4059">
        <v>5</v>
      </c>
    </row>
    <row r="4060" spans="1:6" x14ac:dyDescent="0.2">
      <c r="A4060" t="s">
        <v>87</v>
      </c>
      <c r="B4060" t="str">
        <f>VLOOKUP(A4060,product_hierarchy!$A$2:$C$43,2,FALSE)</f>
        <v>Other</v>
      </c>
      <c r="C4060" t="str">
        <f>VLOOKUP(A4060,product_hierarchy!$A$2:$C$43,3,FALSE)</f>
        <v>Percussion</v>
      </c>
      <c r="D4060" s="19">
        <v>546572016.27753019</v>
      </c>
      <c r="E4060" s="15">
        <v>44866</v>
      </c>
      <c r="F4060">
        <v>5</v>
      </c>
    </row>
    <row r="4061" spans="1:6" x14ac:dyDescent="0.2">
      <c r="A4061" t="s">
        <v>88</v>
      </c>
      <c r="B4061" t="str">
        <f>VLOOKUP(A4061,product_hierarchy!$A$2:$C$43,2,FALSE)</f>
        <v>Other</v>
      </c>
      <c r="C4061" t="str">
        <f>VLOOKUP(A4061,product_hierarchy!$A$2:$C$43,3,FALSE)</f>
        <v>Percussion</v>
      </c>
      <c r="D4061" s="19">
        <v>153905141.80105472</v>
      </c>
      <c r="E4061" s="15">
        <v>44866</v>
      </c>
      <c r="F4061">
        <v>5</v>
      </c>
    </row>
    <row r="4062" spans="1:6" x14ac:dyDescent="0.2">
      <c r="A4062" t="s">
        <v>89</v>
      </c>
      <c r="B4062" t="str">
        <f>VLOOKUP(A4062,product_hierarchy!$A$2:$C$43,2,FALSE)</f>
        <v>Other</v>
      </c>
      <c r="C4062" t="str">
        <f>VLOOKUP(A4062,product_hierarchy!$A$2:$C$43,3,FALSE)</f>
        <v>Percussion</v>
      </c>
      <c r="D4062" s="19">
        <v>103155350.82220474</v>
      </c>
      <c r="E4062" s="15">
        <v>44866</v>
      </c>
      <c r="F4062">
        <v>5</v>
      </c>
    </row>
    <row r="4063" spans="1:6" x14ac:dyDescent="0.2">
      <c r="A4063" t="s">
        <v>94</v>
      </c>
      <c r="B4063" t="str">
        <f>VLOOKUP(A4063,product_hierarchy!$A$2:$C$43,2,FALSE)</f>
        <v>Other</v>
      </c>
      <c r="C4063" t="str">
        <f>VLOOKUP(A4063,product_hierarchy!$A$2:$C$43,3,FALSE)</f>
        <v>Percussion</v>
      </c>
      <c r="D4063" s="19">
        <v>21523823.84917732</v>
      </c>
      <c r="E4063" s="15">
        <v>44866</v>
      </c>
      <c r="F4063">
        <v>5</v>
      </c>
    </row>
    <row r="4064" spans="1:6" x14ac:dyDescent="0.2">
      <c r="A4064" t="s">
        <v>85</v>
      </c>
      <c r="B4064" t="str">
        <f>VLOOKUP(A4064,product_hierarchy!$A$2:$C$43,2,FALSE)</f>
        <v>Other</v>
      </c>
      <c r="C4064" t="str">
        <f>VLOOKUP(A4064,product_hierarchy!$A$2:$C$43,3,FALSE)</f>
        <v>Keyboards</v>
      </c>
      <c r="D4064" s="19">
        <v>14896519.912661415</v>
      </c>
      <c r="E4064" s="15">
        <v>44866</v>
      </c>
      <c r="F4064">
        <v>5</v>
      </c>
    </row>
    <row r="4065" spans="1:6" x14ac:dyDescent="0.2">
      <c r="A4065" t="s">
        <v>83</v>
      </c>
      <c r="B4065" t="str">
        <f>VLOOKUP(A4065,product_hierarchy!$A$2:$C$43,2,FALSE)</f>
        <v>Other</v>
      </c>
      <c r="C4065" t="str">
        <f>VLOOKUP(A4065,product_hierarchy!$A$2:$C$43,3,FALSE)</f>
        <v>Keyboards</v>
      </c>
      <c r="D4065" s="19">
        <v>160017575.75883198</v>
      </c>
      <c r="E4065" s="15">
        <v>44866</v>
      </c>
      <c r="F4065">
        <v>5</v>
      </c>
    </row>
    <row r="4066" spans="1:6" x14ac:dyDescent="0.2">
      <c r="A4066" t="s">
        <v>86</v>
      </c>
      <c r="B4066" t="str">
        <f>VLOOKUP(A4066,product_hierarchy!$A$2:$C$43,2,FALSE)</f>
        <v>Other</v>
      </c>
      <c r="C4066" t="str">
        <f>VLOOKUP(A4066,product_hierarchy!$A$2:$C$43,3,FALSE)</f>
        <v>Keyboards</v>
      </c>
      <c r="D4066" s="19">
        <v>51387612.439667322</v>
      </c>
      <c r="E4066" s="15">
        <v>44866</v>
      </c>
      <c r="F4066">
        <v>5</v>
      </c>
    </row>
    <row r="4067" spans="1:6" x14ac:dyDescent="0.2">
      <c r="A4067" t="s">
        <v>84</v>
      </c>
      <c r="B4067" t="str">
        <f>VLOOKUP(A4067,product_hierarchy!$A$2:$C$43,2,FALSE)</f>
        <v>Other</v>
      </c>
      <c r="C4067" t="str">
        <f>VLOOKUP(A4067,product_hierarchy!$A$2:$C$43,3,FALSE)</f>
        <v>Keyboards</v>
      </c>
      <c r="D4067" s="19">
        <v>362063996.88897794</v>
      </c>
      <c r="E4067" s="15">
        <v>44866</v>
      </c>
      <c r="F4067">
        <v>5</v>
      </c>
    </row>
    <row r="4068" spans="1:6" x14ac:dyDescent="0.2">
      <c r="A4068" t="s">
        <v>98</v>
      </c>
      <c r="B4068" t="str">
        <f>VLOOKUP(A4068,product_hierarchy!$A$2:$C$43,2,FALSE)</f>
        <v>Other</v>
      </c>
      <c r="C4068" t="str">
        <f>VLOOKUP(A4068,product_hierarchy!$A$2:$C$43,3,FALSE)</f>
        <v>Other</v>
      </c>
      <c r="D4068" s="19">
        <v>1321305.9492262404</v>
      </c>
      <c r="E4068" s="15">
        <v>44866</v>
      </c>
      <c r="F4068">
        <v>5</v>
      </c>
    </row>
    <row r="4069" spans="1:6" x14ac:dyDescent="0.2">
      <c r="A4069" t="s">
        <v>91</v>
      </c>
      <c r="B4069" t="str">
        <f>VLOOKUP(A4069,product_hierarchy!$A$2:$C$43,2,FALSE)</f>
        <v>Other</v>
      </c>
      <c r="C4069" t="str">
        <f>VLOOKUP(A4069,product_hierarchy!$A$2:$C$43,3,FALSE)</f>
        <v>Percussion</v>
      </c>
      <c r="D4069" s="19">
        <v>362404999.92703503</v>
      </c>
      <c r="E4069" s="15">
        <v>44866</v>
      </c>
      <c r="F4069">
        <v>5</v>
      </c>
    </row>
    <row r="4070" spans="1:6" x14ac:dyDescent="0.2">
      <c r="A4070" t="s">
        <v>93</v>
      </c>
      <c r="B4070" t="str">
        <f>VLOOKUP(A4070,product_hierarchy!$A$2:$C$43,2,FALSE)</f>
        <v>Other</v>
      </c>
      <c r="C4070" t="str">
        <f>VLOOKUP(A4070,product_hierarchy!$A$2:$C$43,3,FALSE)</f>
        <v>Percussion</v>
      </c>
      <c r="D4070" s="19">
        <v>77123317.322054237</v>
      </c>
      <c r="E4070" s="15">
        <v>44866</v>
      </c>
      <c r="F4070">
        <v>5</v>
      </c>
    </row>
    <row r="4071" spans="1:6" x14ac:dyDescent="0.2">
      <c r="A4071" t="s">
        <v>97</v>
      </c>
      <c r="B4071" t="str">
        <f>VLOOKUP(A4071,product_hierarchy!$A$2:$C$43,2,FALSE)</f>
        <v>Other</v>
      </c>
      <c r="C4071" t="str">
        <f>VLOOKUP(A4071,product_hierarchy!$A$2:$C$43,3,FALSE)</f>
        <v>Percussion</v>
      </c>
      <c r="D4071" s="19">
        <v>0</v>
      </c>
      <c r="E4071" s="15">
        <v>44866</v>
      </c>
      <c r="F4071">
        <v>5</v>
      </c>
    </row>
    <row r="4072" spans="1:6" x14ac:dyDescent="0.2">
      <c r="A4072" t="s">
        <v>95</v>
      </c>
      <c r="B4072" t="str">
        <f>VLOOKUP(A4072,product_hierarchy!$A$2:$C$43,2,FALSE)</f>
        <v>Other</v>
      </c>
      <c r="C4072" t="str">
        <f>VLOOKUP(A4072,product_hierarchy!$A$2:$C$43,3,FALSE)</f>
        <v>Percussion</v>
      </c>
      <c r="D4072" s="19">
        <v>3205422.1760242456</v>
      </c>
      <c r="E4072" s="15">
        <v>44866</v>
      </c>
      <c r="F4072">
        <v>5</v>
      </c>
    </row>
    <row r="4073" spans="1:6" x14ac:dyDescent="0.2">
      <c r="A4073" t="s">
        <v>99</v>
      </c>
      <c r="B4073" t="str">
        <f>VLOOKUP(A4073,product_hierarchy!$A$2:$C$43,2,FALSE)</f>
        <v>Other</v>
      </c>
      <c r="C4073" t="str">
        <f>VLOOKUP(A4073,product_hierarchy!$A$2:$C$43,3,FALSE)</f>
        <v>Other</v>
      </c>
      <c r="D4073" s="19">
        <v>53226714.014370002</v>
      </c>
      <c r="E4073" s="15">
        <v>44866</v>
      </c>
      <c r="F4073">
        <v>5</v>
      </c>
    </row>
    <row r="4074" spans="1:6" x14ac:dyDescent="0.2">
      <c r="A4074" t="s">
        <v>96</v>
      </c>
      <c r="B4074" t="str">
        <f>VLOOKUP(A4074,product_hierarchy!$A$2:$C$43,2,FALSE)</f>
        <v>Other</v>
      </c>
      <c r="C4074" t="str">
        <f>VLOOKUP(A4074,product_hierarchy!$A$2:$C$43,3,FALSE)</f>
        <v>Percussion</v>
      </c>
      <c r="D4074" s="19">
        <v>1449188.6158766132</v>
      </c>
      <c r="E4074" s="15">
        <v>44866</v>
      </c>
      <c r="F4074">
        <v>5</v>
      </c>
    </row>
    <row r="4075" spans="1:6" x14ac:dyDescent="0.2">
      <c r="A4075" s="18" t="s">
        <v>100</v>
      </c>
      <c r="B4075" t="str">
        <f>VLOOKUP(A4075,product_hierarchy!$A$2:$C$43,2,FALSE)</f>
        <v>Other</v>
      </c>
      <c r="C4075" t="str">
        <f>VLOOKUP(A4075,product_hierarchy!$A$2:$C$43,3,FALSE)</f>
        <v>Other</v>
      </c>
      <c r="D4075" s="19">
        <v>17662076.24644126</v>
      </c>
      <c r="E4075" s="15">
        <v>44896</v>
      </c>
      <c r="F4075">
        <v>5</v>
      </c>
    </row>
    <row r="4076" spans="1:6" x14ac:dyDescent="0.2">
      <c r="A4076" t="s">
        <v>92</v>
      </c>
      <c r="B4076" t="str">
        <f>VLOOKUP(A4076,product_hierarchy!$A$2:$C$43,2,FALSE)</f>
        <v>Other</v>
      </c>
      <c r="C4076" t="str">
        <f>VLOOKUP(A4076,product_hierarchy!$A$2:$C$43,3,FALSE)</f>
        <v>Percussion</v>
      </c>
      <c r="D4076" s="19">
        <v>9027153.7840574998</v>
      </c>
      <c r="E4076" s="15">
        <v>44896</v>
      </c>
      <c r="F4076">
        <v>5</v>
      </c>
    </row>
    <row r="4077" spans="1:6" x14ac:dyDescent="0.2">
      <c r="A4077" t="s">
        <v>87</v>
      </c>
      <c r="B4077" t="str">
        <f>VLOOKUP(A4077,product_hierarchy!$A$2:$C$43,2,FALSE)</f>
        <v>Other</v>
      </c>
      <c r="C4077" t="str">
        <f>VLOOKUP(A4077,product_hierarchy!$A$2:$C$43,3,FALSE)</f>
        <v>Percussion</v>
      </c>
      <c r="D4077" s="19">
        <v>544414571.46197581</v>
      </c>
      <c r="E4077" s="15">
        <v>44896</v>
      </c>
      <c r="F4077">
        <v>5</v>
      </c>
    </row>
    <row r="4078" spans="1:6" x14ac:dyDescent="0.2">
      <c r="A4078" t="s">
        <v>88</v>
      </c>
      <c r="B4078" t="str">
        <f>VLOOKUP(A4078,product_hierarchy!$A$2:$C$43,2,FALSE)</f>
        <v>Other</v>
      </c>
      <c r="C4078" t="str">
        <f>VLOOKUP(A4078,product_hierarchy!$A$2:$C$43,3,FALSE)</f>
        <v>Percussion</v>
      </c>
      <c r="D4078" s="19">
        <v>140357790.15030915</v>
      </c>
      <c r="E4078" s="15">
        <v>44896</v>
      </c>
      <c r="F4078">
        <v>5</v>
      </c>
    </row>
    <row r="4079" spans="1:6" x14ac:dyDescent="0.2">
      <c r="A4079" t="s">
        <v>89</v>
      </c>
      <c r="B4079" t="str">
        <f>VLOOKUP(A4079,product_hierarchy!$A$2:$C$43,2,FALSE)</f>
        <v>Other</v>
      </c>
      <c r="C4079" t="str">
        <f>VLOOKUP(A4079,product_hierarchy!$A$2:$C$43,3,FALSE)</f>
        <v>Percussion</v>
      </c>
      <c r="D4079" s="19">
        <v>130521230.77184409</v>
      </c>
      <c r="E4079" s="15">
        <v>44896</v>
      </c>
      <c r="F4079">
        <v>5</v>
      </c>
    </row>
    <row r="4080" spans="1:6" x14ac:dyDescent="0.2">
      <c r="A4080" t="s">
        <v>94</v>
      </c>
      <c r="B4080" t="str">
        <f>VLOOKUP(A4080,product_hierarchy!$A$2:$C$43,2,FALSE)</f>
        <v>Other</v>
      </c>
      <c r="C4080" t="str">
        <f>VLOOKUP(A4080,product_hierarchy!$A$2:$C$43,3,FALSE)</f>
        <v>Percussion</v>
      </c>
      <c r="D4080" s="19">
        <v>29234336.540982306</v>
      </c>
      <c r="E4080" s="15">
        <v>44896</v>
      </c>
      <c r="F4080">
        <v>5</v>
      </c>
    </row>
    <row r="4081" spans="1:6" x14ac:dyDescent="0.2">
      <c r="A4081" t="s">
        <v>85</v>
      </c>
      <c r="B4081" t="str">
        <f>VLOOKUP(A4081,product_hierarchy!$A$2:$C$43,2,FALSE)</f>
        <v>Other</v>
      </c>
      <c r="C4081" t="str">
        <f>VLOOKUP(A4081,product_hierarchy!$A$2:$C$43,3,FALSE)</f>
        <v>Keyboards</v>
      </c>
      <c r="D4081" s="19">
        <v>15682216.864602607</v>
      </c>
      <c r="E4081" s="15">
        <v>44896</v>
      </c>
      <c r="F4081">
        <v>5</v>
      </c>
    </row>
    <row r="4082" spans="1:6" x14ac:dyDescent="0.2">
      <c r="A4082" t="s">
        <v>83</v>
      </c>
      <c r="B4082" t="str">
        <f>VLOOKUP(A4082,product_hierarchy!$A$2:$C$43,2,FALSE)</f>
        <v>Other</v>
      </c>
      <c r="C4082" t="str">
        <f>VLOOKUP(A4082,product_hierarchy!$A$2:$C$43,3,FALSE)</f>
        <v>Keyboards</v>
      </c>
      <c r="D4082" s="19">
        <v>184514261.1854094</v>
      </c>
      <c r="E4082" s="15">
        <v>44896</v>
      </c>
      <c r="F4082">
        <v>5</v>
      </c>
    </row>
    <row r="4083" spans="1:6" x14ac:dyDescent="0.2">
      <c r="A4083" t="s">
        <v>86</v>
      </c>
      <c r="B4083" t="str">
        <f>VLOOKUP(A4083,product_hierarchy!$A$2:$C$43,2,FALSE)</f>
        <v>Other</v>
      </c>
      <c r="C4083" t="str">
        <f>VLOOKUP(A4083,product_hierarchy!$A$2:$C$43,3,FALSE)</f>
        <v>Keyboards</v>
      </c>
      <c r="D4083" s="19">
        <v>76164155.478216171</v>
      </c>
      <c r="E4083" s="15">
        <v>44896</v>
      </c>
      <c r="F4083">
        <v>5</v>
      </c>
    </row>
    <row r="4084" spans="1:6" x14ac:dyDescent="0.2">
      <c r="A4084" t="s">
        <v>84</v>
      </c>
      <c r="B4084" t="str">
        <f>VLOOKUP(A4084,product_hierarchy!$A$2:$C$43,2,FALSE)</f>
        <v>Other</v>
      </c>
      <c r="C4084" t="str">
        <f>VLOOKUP(A4084,product_hierarchy!$A$2:$C$43,3,FALSE)</f>
        <v>Keyboards</v>
      </c>
      <c r="D4084" s="19">
        <v>391290343.83115613</v>
      </c>
      <c r="E4084" s="15">
        <v>44896</v>
      </c>
      <c r="F4084">
        <v>5</v>
      </c>
    </row>
    <row r="4085" spans="1:6" x14ac:dyDescent="0.2">
      <c r="A4085" t="s">
        <v>98</v>
      </c>
      <c r="B4085" t="str">
        <f>VLOOKUP(A4085,product_hierarchy!$A$2:$C$43,2,FALSE)</f>
        <v>Other</v>
      </c>
      <c r="C4085" t="str">
        <f>VLOOKUP(A4085,product_hierarchy!$A$2:$C$43,3,FALSE)</f>
        <v>Other</v>
      </c>
      <c r="D4085" s="19">
        <v>701267.1963189817</v>
      </c>
      <c r="E4085" s="15">
        <v>44896</v>
      </c>
      <c r="F4085">
        <v>5</v>
      </c>
    </row>
    <row r="4086" spans="1:6" x14ac:dyDescent="0.2">
      <c r="A4086" t="s">
        <v>91</v>
      </c>
      <c r="B4086" t="str">
        <f>VLOOKUP(A4086,product_hierarchy!$A$2:$C$43,2,FALSE)</f>
        <v>Other</v>
      </c>
      <c r="C4086" t="str">
        <f>VLOOKUP(A4086,product_hierarchy!$A$2:$C$43,3,FALSE)</f>
        <v>Percussion</v>
      </c>
      <c r="D4086" s="19">
        <v>379503658.93400997</v>
      </c>
      <c r="E4086" s="15">
        <v>44896</v>
      </c>
      <c r="F4086">
        <v>5</v>
      </c>
    </row>
    <row r="4087" spans="1:6" x14ac:dyDescent="0.2">
      <c r="A4087" t="s">
        <v>93</v>
      </c>
      <c r="B4087" t="str">
        <f>VLOOKUP(A4087,product_hierarchy!$A$2:$C$43,2,FALSE)</f>
        <v>Other</v>
      </c>
      <c r="C4087" t="str">
        <f>VLOOKUP(A4087,product_hierarchy!$A$2:$C$43,3,FALSE)</f>
        <v>Percussion</v>
      </c>
      <c r="D4087" s="19">
        <v>85051761.960818201</v>
      </c>
      <c r="E4087" s="15">
        <v>44896</v>
      </c>
      <c r="F4087">
        <v>5</v>
      </c>
    </row>
    <row r="4088" spans="1:6" x14ac:dyDescent="0.2">
      <c r="A4088" t="s">
        <v>97</v>
      </c>
      <c r="B4088" t="str">
        <f>VLOOKUP(A4088,product_hierarchy!$A$2:$C$43,2,FALSE)</f>
        <v>Other</v>
      </c>
      <c r="C4088" t="str">
        <f>VLOOKUP(A4088,product_hierarchy!$A$2:$C$43,3,FALSE)</f>
        <v>Percussion</v>
      </c>
      <c r="D4088" s="19">
        <v>0</v>
      </c>
      <c r="E4088" s="15">
        <v>44896</v>
      </c>
      <c r="F4088">
        <v>5</v>
      </c>
    </row>
    <row r="4089" spans="1:6" x14ac:dyDescent="0.2">
      <c r="A4089" t="s">
        <v>95</v>
      </c>
      <c r="B4089" t="str">
        <f>VLOOKUP(A4089,product_hierarchy!$A$2:$C$43,2,FALSE)</f>
        <v>Other</v>
      </c>
      <c r="C4089" t="str">
        <f>VLOOKUP(A4089,product_hierarchy!$A$2:$C$43,3,FALSE)</f>
        <v>Percussion</v>
      </c>
      <c r="D4089" s="19">
        <v>5841936.8753616037</v>
      </c>
      <c r="E4089" s="15">
        <v>44896</v>
      </c>
      <c r="F4089">
        <v>5</v>
      </c>
    </row>
    <row r="4090" spans="1:6" x14ac:dyDescent="0.2">
      <c r="A4090" t="s">
        <v>99</v>
      </c>
      <c r="B4090" t="str">
        <f>VLOOKUP(A4090,product_hierarchy!$A$2:$C$43,2,FALSE)</f>
        <v>Other</v>
      </c>
      <c r="C4090" t="str">
        <f>VLOOKUP(A4090,product_hierarchy!$A$2:$C$43,3,FALSE)</f>
        <v>Other</v>
      </c>
      <c r="D4090" s="19">
        <v>52272682.862400003</v>
      </c>
      <c r="E4090" s="15">
        <v>44896</v>
      </c>
      <c r="F4090">
        <v>5</v>
      </c>
    </row>
    <row r="4091" spans="1:6" x14ac:dyDescent="0.2">
      <c r="A4091" t="s">
        <v>96</v>
      </c>
      <c r="B4091" t="str">
        <f>VLOOKUP(A4091,product_hierarchy!$A$2:$C$43,2,FALSE)</f>
        <v>Other</v>
      </c>
      <c r="C4091" t="str">
        <f>VLOOKUP(A4091,product_hierarchy!$A$2:$C$43,3,FALSE)</f>
        <v>Percussion</v>
      </c>
      <c r="D4091" s="19">
        <v>8795763.029868748</v>
      </c>
      <c r="E4091" s="15">
        <v>44896</v>
      </c>
      <c r="F4091">
        <v>5</v>
      </c>
    </row>
    <row r="4092" spans="1:6" x14ac:dyDescent="0.2">
      <c r="A4092" s="18" t="s">
        <v>100</v>
      </c>
      <c r="B4092" t="str">
        <f>VLOOKUP(A4092,product_hierarchy!$A$2:$C$43,2,FALSE)</f>
        <v>Other</v>
      </c>
      <c r="C4092" t="str">
        <f>VLOOKUP(A4092,product_hierarchy!$A$2:$C$43,3,FALSE)</f>
        <v>Other</v>
      </c>
      <c r="D4092" s="19">
        <v>24183056.874629252</v>
      </c>
      <c r="E4092" s="15">
        <v>44562</v>
      </c>
      <c r="F4092">
        <v>6</v>
      </c>
    </row>
    <row r="4093" spans="1:6" x14ac:dyDescent="0.2">
      <c r="A4093" t="s">
        <v>92</v>
      </c>
      <c r="B4093" t="str">
        <f>VLOOKUP(A4093,product_hierarchy!$A$2:$C$43,2,FALSE)</f>
        <v>Other</v>
      </c>
      <c r="C4093" t="str">
        <f>VLOOKUP(A4093,product_hierarchy!$A$2:$C$43,3,FALSE)</f>
        <v>Percussion</v>
      </c>
      <c r="D4093" s="19">
        <v>3858671.57162175</v>
      </c>
      <c r="E4093" s="15">
        <v>44562</v>
      </c>
      <c r="F4093">
        <v>6</v>
      </c>
    </row>
    <row r="4094" spans="1:6" x14ac:dyDescent="0.2">
      <c r="A4094" t="s">
        <v>87</v>
      </c>
      <c r="B4094" t="str">
        <f>VLOOKUP(A4094,product_hierarchy!$A$2:$C$43,2,FALSE)</f>
        <v>Other</v>
      </c>
      <c r="C4094" t="str">
        <f>VLOOKUP(A4094,product_hierarchy!$A$2:$C$43,3,FALSE)</f>
        <v>Percussion</v>
      </c>
      <c r="D4094" s="19">
        <v>428389439.50006425</v>
      </c>
      <c r="E4094" s="15">
        <v>44562</v>
      </c>
      <c r="F4094">
        <v>6</v>
      </c>
    </row>
    <row r="4095" spans="1:6" x14ac:dyDescent="0.2">
      <c r="A4095" t="s">
        <v>88</v>
      </c>
      <c r="B4095" t="str">
        <f>VLOOKUP(A4095,product_hierarchy!$A$2:$C$43,2,FALSE)</f>
        <v>Other</v>
      </c>
      <c r="C4095" t="str">
        <f>VLOOKUP(A4095,product_hierarchy!$A$2:$C$43,3,FALSE)</f>
        <v>Percussion</v>
      </c>
      <c r="D4095" s="19">
        <v>71456791.418678239</v>
      </c>
      <c r="E4095" s="15">
        <v>44562</v>
      </c>
      <c r="F4095">
        <v>6</v>
      </c>
    </row>
    <row r="4096" spans="1:6" x14ac:dyDescent="0.2">
      <c r="A4096" t="s">
        <v>89</v>
      </c>
      <c r="B4096" t="str">
        <f>VLOOKUP(A4096,product_hierarchy!$A$2:$C$43,2,FALSE)</f>
        <v>Other</v>
      </c>
      <c r="C4096" t="str">
        <f>VLOOKUP(A4096,product_hierarchy!$A$2:$C$43,3,FALSE)</f>
        <v>Percussion</v>
      </c>
      <c r="D4096" s="19">
        <v>62562015.144515246</v>
      </c>
      <c r="E4096" s="15">
        <v>44562</v>
      </c>
      <c r="F4096">
        <v>6</v>
      </c>
    </row>
    <row r="4097" spans="1:6" x14ac:dyDescent="0.2">
      <c r="A4097" t="s">
        <v>94</v>
      </c>
      <c r="B4097" t="str">
        <f>VLOOKUP(A4097,product_hierarchy!$A$2:$C$43,2,FALSE)</f>
        <v>Other</v>
      </c>
      <c r="C4097" t="str">
        <f>VLOOKUP(A4097,product_hierarchy!$A$2:$C$43,3,FALSE)</f>
        <v>Percussion</v>
      </c>
      <c r="D4097" s="19">
        <v>22207234.167114753</v>
      </c>
      <c r="E4097" s="15">
        <v>44562</v>
      </c>
      <c r="F4097">
        <v>6</v>
      </c>
    </row>
    <row r="4098" spans="1:6" x14ac:dyDescent="0.2">
      <c r="A4098" t="s">
        <v>85</v>
      </c>
      <c r="B4098" t="str">
        <f>VLOOKUP(A4098,product_hierarchy!$A$2:$C$43,2,FALSE)</f>
        <v>Other</v>
      </c>
      <c r="C4098" t="str">
        <f>VLOOKUP(A4098,product_hierarchy!$A$2:$C$43,3,FALSE)</f>
        <v>Keyboards</v>
      </c>
      <c r="D4098" s="19">
        <v>18173066.827178247</v>
      </c>
      <c r="E4098" s="15">
        <v>44562</v>
      </c>
      <c r="F4098">
        <v>6</v>
      </c>
    </row>
    <row r="4099" spans="1:6" x14ac:dyDescent="0.2">
      <c r="A4099" t="s">
        <v>83</v>
      </c>
      <c r="B4099" t="str">
        <f>VLOOKUP(A4099,product_hierarchy!$A$2:$C$43,2,FALSE)</f>
        <v>Other</v>
      </c>
      <c r="C4099" t="str">
        <f>VLOOKUP(A4099,product_hierarchy!$A$2:$C$43,3,FALSE)</f>
        <v>Keyboards</v>
      </c>
      <c r="D4099" s="19">
        <v>170623512.54836547</v>
      </c>
      <c r="E4099" s="15">
        <v>44562</v>
      </c>
      <c r="F4099">
        <v>6</v>
      </c>
    </row>
    <row r="4100" spans="1:6" x14ac:dyDescent="0.2">
      <c r="A4100" t="s">
        <v>86</v>
      </c>
      <c r="B4100" t="str">
        <f>VLOOKUP(A4100,product_hierarchy!$A$2:$C$43,2,FALSE)</f>
        <v>Other</v>
      </c>
      <c r="C4100" t="str">
        <f>VLOOKUP(A4100,product_hierarchy!$A$2:$C$43,3,FALSE)</f>
        <v>Keyboards</v>
      </c>
      <c r="D4100" s="19">
        <v>52911687.787452005</v>
      </c>
      <c r="E4100" s="15">
        <v>44562</v>
      </c>
      <c r="F4100">
        <v>6</v>
      </c>
    </row>
    <row r="4101" spans="1:6" x14ac:dyDescent="0.2">
      <c r="A4101" t="s">
        <v>84</v>
      </c>
      <c r="B4101" t="str">
        <f>VLOOKUP(A4101,product_hierarchy!$A$2:$C$43,2,FALSE)</f>
        <v>Other</v>
      </c>
      <c r="C4101" t="str">
        <f>VLOOKUP(A4101,product_hierarchy!$A$2:$C$43,3,FALSE)</f>
        <v>Keyboards</v>
      </c>
      <c r="D4101" s="19">
        <v>371688710.59651494</v>
      </c>
      <c r="E4101" s="15">
        <v>44562</v>
      </c>
      <c r="F4101">
        <v>6</v>
      </c>
    </row>
    <row r="4102" spans="1:6" x14ac:dyDescent="0.2">
      <c r="A4102" t="s">
        <v>98</v>
      </c>
      <c r="B4102" t="str">
        <f>VLOOKUP(A4102,product_hierarchy!$A$2:$C$43,2,FALSE)</f>
        <v>Other</v>
      </c>
      <c r="C4102" t="str">
        <f>VLOOKUP(A4102,product_hierarchy!$A$2:$C$43,3,FALSE)</f>
        <v>Other</v>
      </c>
      <c r="D4102" s="19">
        <v>1703877.0283664996</v>
      </c>
      <c r="E4102" s="15">
        <v>44562</v>
      </c>
      <c r="F4102">
        <v>6</v>
      </c>
    </row>
    <row r="4103" spans="1:6" x14ac:dyDescent="0.2">
      <c r="A4103" t="s">
        <v>91</v>
      </c>
      <c r="B4103" t="str">
        <f>VLOOKUP(A4103,product_hierarchy!$A$2:$C$43,2,FALSE)</f>
        <v>Other</v>
      </c>
      <c r="C4103" t="str">
        <f>VLOOKUP(A4103,product_hierarchy!$A$2:$C$43,3,FALSE)</f>
        <v>Percussion</v>
      </c>
      <c r="D4103" s="19">
        <v>259377849.87227094</v>
      </c>
      <c r="E4103" s="15">
        <v>44562</v>
      </c>
      <c r="F4103">
        <v>6</v>
      </c>
    </row>
    <row r="4104" spans="1:6" x14ac:dyDescent="0.2">
      <c r="A4104" t="s">
        <v>93</v>
      </c>
      <c r="B4104" t="str">
        <f>VLOOKUP(A4104,product_hierarchy!$A$2:$C$43,2,FALSE)</f>
        <v>Other</v>
      </c>
      <c r="C4104" t="str">
        <f>VLOOKUP(A4104,product_hierarchy!$A$2:$C$43,3,FALSE)</f>
        <v>Percussion</v>
      </c>
      <c r="D4104" s="19">
        <v>62030310.394630477</v>
      </c>
      <c r="E4104" s="15">
        <v>44562</v>
      </c>
      <c r="F4104">
        <v>6</v>
      </c>
    </row>
    <row r="4105" spans="1:6" x14ac:dyDescent="0.2">
      <c r="A4105" t="s">
        <v>97</v>
      </c>
      <c r="B4105" t="str">
        <f>VLOOKUP(A4105,product_hierarchy!$A$2:$C$43,2,FALSE)</f>
        <v>Other</v>
      </c>
      <c r="C4105" t="str">
        <f>VLOOKUP(A4105,product_hierarchy!$A$2:$C$43,3,FALSE)</f>
        <v>Percussion</v>
      </c>
      <c r="D4105" s="19">
        <v>309611.24999999994</v>
      </c>
      <c r="E4105" s="15">
        <v>44562</v>
      </c>
      <c r="F4105">
        <v>6</v>
      </c>
    </row>
    <row r="4106" spans="1:6" x14ac:dyDescent="0.2">
      <c r="A4106" t="s">
        <v>95</v>
      </c>
      <c r="B4106" t="str">
        <f>VLOOKUP(A4106,product_hierarchy!$A$2:$C$43,2,FALSE)</f>
        <v>Other</v>
      </c>
      <c r="C4106" t="str">
        <f>VLOOKUP(A4106,product_hierarchy!$A$2:$C$43,3,FALSE)</f>
        <v>Percussion</v>
      </c>
      <c r="D4106" s="19">
        <v>7966169.1595980013</v>
      </c>
      <c r="E4106" s="15">
        <v>44562</v>
      </c>
      <c r="F4106">
        <v>6</v>
      </c>
    </row>
    <row r="4107" spans="1:6" x14ac:dyDescent="0.2">
      <c r="A4107" t="s">
        <v>99</v>
      </c>
      <c r="B4107" t="str">
        <f>VLOOKUP(A4107,product_hierarchy!$A$2:$C$43,2,FALSE)</f>
        <v>Other</v>
      </c>
      <c r="C4107" t="str">
        <f>VLOOKUP(A4107,product_hierarchy!$A$2:$C$43,3,FALSE)</f>
        <v>Other</v>
      </c>
      <c r="D4107" s="19">
        <v>25353607.037849993</v>
      </c>
      <c r="E4107" s="15">
        <v>44562</v>
      </c>
      <c r="F4107">
        <v>6</v>
      </c>
    </row>
    <row r="4108" spans="1:6" x14ac:dyDescent="0.2">
      <c r="A4108" t="s">
        <v>96</v>
      </c>
      <c r="B4108" t="str">
        <f>VLOOKUP(A4108,product_hierarchy!$A$2:$C$43,2,FALSE)</f>
        <v>Other</v>
      </c>
      <c r="C4108" t="str">
        <f>VLOOKUP(A4108,product_hierarchy!$A$2:$C$43,3,FALSE)</f>
        <v>Percussion</v>
      </c>
      <c r="D4108" s="19">
        <v>8865896.3559854999</v>
      </c>
      <c r="E4108" s="15">
        <v>44562</v>
      </c>
      <c r="F4108">
        <v>6</v>
      </c>
    </row>
    <row r="4109" spans="1:6" x14ac:dyDescent="0.2">
      <c r="A4109" s="18" t="s">
        <v>100</v>
      </c>
      <c r="B4109" t="str">
        <f>VLOOKUP(A4109,product_hierarchy!$A$2:$C$43,2,FALSE)</f>
        <v>Other</v>
      </c>
      <c r="C4109" t="str">
        <f>VLOOKUP(A4109,product_hierarchy!$A$2:$C$43,3,FALSE)</f>
        <v>Other</v>
      </c>
      <c r="D4109" s="19">
        <v>15895219.397967003</v>
      </c>
      <c r="E4109" s="15">
        <v>44593</v>
      </c>
      <c r="F4109">
        <v>6</v>
      </c>
    </row>
    <row r="4110" spans="1:6" x14ac:dyDescent="0.2">
      <c r="A4110" t="s">
        <v>92</v>
      </c>
      <c r="B4110" t="str">
        <f>VLOOKUP(A4110,product_hierarchy!$A$2:$C$43,2,FALSE)</f>
        <v>Other</v>
      </c>
      <c r="C4110" t="str">
        <f>VLOOKUP(A4110,product_hierarchy!$A$2:$C$43,3,FALSE)</f>
        <v>Percussion</v>
      </c>
      <c r="D4110" s="19">
        <v>2371705.2127372492</v>
      </c>
      <c r="E4110" s="15">
        <v>44593</v>
      </c>
      <c r="F4110">
        <v>6</v>
      </c>
    </row>
    <row r="4111" spans="1:6" x14ac:dyDescent="0.2">
      <c r="A4111" t="s">
        <v>87</v>
      </c>
      <c r="B4111" t="str">
        <f>VLOOKUP(A4111,product_hierarchy!$A$2:$C$43,2,FALSE)</f>
        <v>Other</v>
      </c>
      <c r="C4111" t="str">
        <f>VLOOKUP(A4111,product_hierarchy!$A$2:$C$43,3,FALSE)</f>
        <v>Percussion</v>
      </c>
      <c r="D4111" s="19">
        <v>642692623.78029168</v>
      </c>
      <c r="E4111" s="15">
        <v>44593</v>
      </c>
      <c r="F4111">
        <v>6</v>
      </c>
    </row>
    <row r="4112" spans="1:6" x14ac:dyDescent="0.2">
      <c r="A4112" t="s">
        <v>88</v>
      </c>
      <c r="B4112" t="str">
        <f>VLOOKUP(A4112,product_hierarchy!$A$2:$C$43,2,FALSE)</f>
        <v>Other</v>
      </c>
      <c r="C4112" t="str">
        <f>VLOOKUP(A4112,product_hierarchy!$A$2:$C$43,3,FALSE)</f>
        <v>Percussion</v>
      </c>
      <c r="D4112" s="19">
        <v>134333810.93155724</v>
      </c>
      <c r="E4112" s="15">
        <v>44593</v>
      </c>
      <c r="F4112">
        <v>6</v>
      </c>
    </row>
    <row r="4113" spans="1:6" x14ac:dyDescent="0.2">
      <c r="A4113" t="s">
        <v>89</v>
      </c>
      <c r="B4113" t="str">
        <f>VLOOKUP(A4113,product_hierarchy!$A$2:$C$43,2,FALSE)</f>
        <v>Other</v>
      </c>
      <c r="C4113" t="str">
        <f>VLOOKUP(A4113,product_hierarchy!$A$2:$C$43,3,FALSE)</f>
        <v>Percussion</v>
      </c>
      <c r="D4113" s="19">
        <v>124076669.24071574</v>
      </c>
      <c r="E4113" s="15">
        <v>44593</v>
      </c>
      <c r="F4113">
        <v>6</v>
      </c>
    </row>
    <row r="4114" spans="1:6" x14ac:dyDescent="0.2">
      <c r="A4114" t="s">
        <v>94</v>
      </c>
      <c r="B4114" t="str">
        <f>VLOOKUP(A4114,product_hierarchy!$A$2:$C$43,2,FALSE)</f>
        <v>Other</v>
      </c>
      <c r="C4114" t="str">
        <f>VLOOKUP(A4114,product_hierarchy!$A$2:$C$43,3,FALSE)</f>
        <v>Percussion</v>
      </c>
      <c r="D4114" s="19">
        <v>28689292.140853494</v>
      </c>
      <c r="E4114" s="15">
        <v>44593</v>
      </c>
      <c r="F4114">
        <v>6</v>
      </c>
    </row>
    <row r="4115" spans="1:6" x14ac:dyDescent="0.2">
      <c r="A4115" t="s">
        <v>85</v>
      </c>
      <c r="B4115" t="str">
        <f>VLOOKUP(A4115,product_hierarchy!$A$2:$C$43,2,FALSE)</f>
        <v>Other</v>
      </c>
      <c r="C4115" t="str">
        <f>VLOOKUP(A4115,product_hierarchy!$A$2:$C$43,3,FALSE)</f>
        <v>Keyboards</v>
      </c>
      <c r="D4115" s="19">
        <v>13883115.391499251</v>
      </c>
      <c r="E4115" s="15">
        <v>44593</v>
      </c>
      <c r="F4115">
        <v>6</v>
      </c>
    </row>
    <row r="4116" spans="1:6" x14ac:dyDescent="0.2">
      <c r="A4116" t="s">
        <v>83</v>
      </c>
      <c r="B4116" t="str">
        <f>VLOOKUP(A4116,product_hierarchy!$A$2:$C$43,2,FALSE)</f>
        <v>Other</v>
      </c>
      <c r="C4116" t="str">
        <f>VLOOKUP(A4116,product_hierarchy!$A$2:$C$43,3,FALSE)</f>
        <v>Keyboards</v>
      </c>
      <c r="D4116" s="19">
        <v>143332086.71702698</v>
      </c>
      <c r="E4116" s="15">
        <v>44593</v>
      </c>
      <c r="F4116">
        <v>6</v>
      </c>
    </row>
    <row r="4117" spans="1:6" x14ac:dyDescent="0.2">
      <c r="A4117" t="s">
        <v>86</v>
      </c>
      <c r="B4117" t="str">
        <f>VLOOKUP(A4117,product_hierarchy!$A$2:$C$43,2,FALSE)</f>
        <v>Other</v>
      </c>
      <c r="C4117" t="str">
        <f>VLOOKUP(A4117,product_hierarchy!$A$2:$C$43,3,FALSE)</f>
        <v>Keyboards</v>
      </c>
      <c r="D4117" s="19">
        <v>33751849.099760994</v>
      </c>
      <c r="E4117" s="15">
        <v>44593</v>
      </c>
      <c r="F4117">
        <v>6</v>
      </c>
    </row>
    <row r="4118" spans="1:6" x14ac:dyDescent="0.2">
      <c r="A4118" t="s">
        <v>84</v>
      </c>
      <c r="B4118" t="str">
        <f>VLOOKUP(A4118,product_hierarchy!$A$2:$C$43,2,FALSE)</f>
        <v>Other</v>
      </c>
      <c r="C4118" t="str">
        <f>VLOOKUP(A4118,product_hierarchy!$A$2:$C$43,3,FALSE)</f>
        <v>Keyboards</v>
      </c>
      <c r="D4118" s="19">
        <v>352331049.94942725</v>
      </c>
      <c r="E4118" s="15">
        <v>44593</v>
      </c>
      <c r="F4118">
        <v>6</v>
      </c>
    </row>
    <row r="4119" spans="1:6" x14ac:dyDescent="0.2">
      <c r="A4119" t="s">
        <v>98</v>
      </c>
      <c r="B4119" t="str">
        <f>VLOOKUP(A4119,product_hierarchy!$A$2:$C$43,2,FALSE)</f>
        <v>Other</v>
      </c>
      <c r="C4119" t="str">
        <f>VLOOKUP(A4119,product_hierarchy!$A$2:$C$43,3,FALSE)</f>
        <v>Other</v>
      </c>
      <c r="D4119" s="19">
        <v>4295683.2068280019</v>
      </c>
      <c r="E4119" s="15">
        <v>44593</v>
      </c>
      <c r="F4119">
        <v>6</v>
      </c>
    </row>
    <row r="4120" spans="1:6" x14ac:dyDescent="0.2">
      <c r="A4120" t="s">
        <v>91</v>
      </c>
      <c r="B4120" t="str">
        <f>VLOOKUP(A4120,product_hierarchy!$A$2:$C$43,2,FALSE)</f>
        <v>Other</v>
      </c>
      <c r="C4120" t="str">
        <f>VLOOKUP(A4120,product_hierarchy!$A$2:$C$43,3,FALSE)</f>
        <v>Percussion</v>
      </c>
      <c r="D4120" s="19">
        <v>306702182.75869584</v>
      </c>
      <c r="E4120" s="15">
        <v>44593</v>
      </c>
      <c r="F4120">
        <v>6</v>
      </c>
    </row>
    <row r="4121" spans="1:6" x14ac:dyDescent="0.2">
      <c r="A4121" t="s">
        <v>93</v>
      </c>
      <c r="B4121" t="str">
        <f>VLOOKUP(A4121,product_hierarchy!$A$2:$C$43,2,FALSE)</f>
        <v>Other</v>
      </c>
      <c r="C4121" t="str">
        <f>VLOOKUP(A4121,product_hierarchy!$A$2:$C$43,3,FALSE)</f>
        <v>Percussion</v>
      </c>
      <c r="D4121" s="19">
        <v>97527286.215362251</v>
      </c>
      <c r="E4121" s="15">
        <v>44593</v>
      </c>
      <c r="F4121">
        <v>6</v>
      </c>
    </row>
    <row r="4122" spans="1:6" x14ac:dyDescent="0.2">
      <c r="A4122" t="s">
        <v>97</v>
      </c>
      <c r="B4122" t="str">
        <f>VLOOKUP(A4122,product_hierarchy!$A$2:$C$43,2,FALSE)</f>
        <v>Other</v>
      </c>
      <c r="C4122" t="str">
        <f>VLOOKUP(A4122,product_hierarchy!$A$2:$C$43,3,FALSE)</f>
        <v>Percussion</v>
      </c>
      <c r="D4122" s="19">
        <v>216727.875</v>
      </c>
      <c r="E4122" s="15">
        <v>44593</v>
      </c>
      <c r="F4122">
        <v>6</v>
      </c>
    </row>
    <row r="4123" spans="1:6" x14ac:dyDescent="0.2">
      <c r="A4123" t="s">
        <v>95</v>
      </c>
      <c r="B4123" t="str">
        <f>VLOOKUP(A4123,product_hierarchy!$A$2:$C$43,2,FALSE)</f>
        <v>Other</v>
      </c>
      <c r="C4123" t="str">
        <f>VLOOKUP(A4123,product_hierarchy!$A$2:$C$43,3,FALSE)</f>
        <v>Percussion</v>
      </c>
      <c r="D4123" s="19">
        <v>1813365.2262374989</v>
      </c>
      <c r="E4123" s="15">
        <v>44593</v>
      </c>
      <c r="F4123">
        <v>6</v>
      </c>
    </row>
    <row r="4124" spans="1:6" x14ac:dyDescent="0.2">
      <c r="A4124" t="s">
        <v>99</v>
      </c>
      <c r="B4124" t="str">
        <f>VLOOKUP(A4124,product_hierarchy!$A$2:$C$43,2,FALSE)</f>
        <v>Other</v>
      </c>
      <c r="C4124" t="str">
        <f>VLOOKUP(A4124,product_hierarchy!$A$2:$C$43,3,FALSE)</f>
        <v>Other</v>
      </c>
      <c r="D4124" s="19">
        <v>30318303.930524994</v>
      </c>
      <c r="E4124" s="15">
        <v>44593</v>
      </c>
      <c r="F4124">
        <v>6</v>
      </c>
    </row>
    <row r="4125" spans="1:6" x14ac:dyDescent="0.2">
      <c r="A4125" t="s">
        <v>96</v>
      </c>
      <c r="B4125" t="str">
        <f>VLOOKUP(A4125,product_hierarchy!$A$2:$C$43,2,FALSE)</f>
        <v>Other</v>
      </c>
      <c r="C4125" t="str">
        <f>VLOOKUP(A4125,product_hierarchy!$A$2:$C$43,3,FALSE)</f>
        <v>Percussion</v>
      </c>
      <c r="D4125" s="19">
        <v>5831107.3797502499</v>
      </c>
      <c r="E4125" s="15">
        <v>44593</v>
      </c>
      <c r="F4125">
        <v>6</v>
      </c>
    </row>
    <row r="4126" spans="1:6" x14ac:dyDescent="0.2">
      <c r="A4126" s="18" t="s">
        <v>100</v>
      </c>
      <c r="B4126" t="str">
        <f>VLOOKUP(A4126,product_hierarchy!$A$2:$C$43,2,FALSE)</f>
        <v>Other</v>
      </c>
      <c r="C4126" t="str">
        <f>VLOOKUP(A4126,product_hierarchy!$A$2:$C$43,3,FALSE)</f>
        <v>Other</v>
      </c>
      <c r="D4126" s="19">
        <v>16720340.871809252</v>
      </c>
      <c r="E4126" s="15">
        <v>44621</v>
      </c>
      <c r="F4126">
        <v>6</v>
      </c>
    </row>
    <row r="4127" spans="1:6" x14ac:dyDescent="0.2">
      <c r="A4127" t="s">
        <v>92</v>
      </c>
      <c r="B4127" t="str">
        <f>VLOOKUP(A4127,product_hierarchy!$A$2:$C$43,2,FALSE)</f>
        <v>Other</v>
      </c>
      <c r="C4127" t="str">
        <f>VLOOKUP(A4127,product_hierarchy!$A$2:$C$43,3,FALSE)</f>
        <v>Percussion</v>
      </c>
      <c r="D4127" s="19">
        <v>3138165.0764977508</v>
      </c>
      <c r="E4127" s="15">
        <v>44621</v>
      </c>
      <c r="F4127">
        <v>6</v>
      </c>
    </row>
    <row r="4128" spans="1:6" x14ac:dyDescent="0.2">
      <c r="A4128" t="s">
        <v>87</v>
      </c>
      <c r="B4128" t="str">
        <f>VLOOKUP(A4128,product_hierarchy!$A$2:$C$43,2,FALSE)</f>
        <v>Other</v>
      </c>
      <c r="C4128" t="str">
        <f>VLOOKUP(A4128,product_hierarchy!$A$2:$C$43,3,FALSE)</f>
        <v>Percussion</v>
      </c>
      <c r="D4128" s="19">
        <v>626173824.35166931</v>
      </c>
      <c r="E4128" s="15">
        <v>44621</v>
      </c>
      <c r="F4128">
        <v>6</v>
      </c>
    </row>
    <row r="4129" spans="1:6" x14ac:dyDescent="0.2">
      <c r="A4129" t="s">
        <v>88</v>
      </c>
      <c r="B4129" t="str">
        <f>VLOOKUP(A4129,product_hierarchy!$A$2:$C$43,2,FALSE)</f>
        <v>Other</v>
      </c>
      <c r="C4129" t="str">
        <f>VLOOKUP(A4129,product_hierarchy!$A$2:$C$43,3,FALSE)</f>
        <v>Percussion</v>
      </c>
      <c r="D4129" s="19">
        <v>138496056.20995963</v>
      </c>
      <c r="E4129" s="15">
        <v>44621</v>
      </c>
      <c r="F4129">
        <v>6</v>
      </c>
    </row>
    <row r="4130" spans="1:6" x14ac:dyDescent="0.2">
      <c r="A4130" t="s">
        <v>89</v>
      </c>
      <c r="B4130" t="str">
        <f>VLOOKUP(A4130,product_hierarchy!$A$2:$C$43,2,FALSE)</f>
        <v>Other</v>
      </c>
      <c r="C4130" t="str">
        <f>VLOOKUP(A4130,product_hierarchy!$A$2:$C$43,3,FALSE)</f>
        <v>Percussion</v>
      </c>
      <c r="D4130" s="19">
        <v>111904333.41271274</v>
      </c>
      <c r="E4130" s="15">
        <v>44621</v>
      </c>
      <c r="F4130">
        <v>6</v>
      </c>
    </row>
    <row r="4131" spans="1:6" x14ac:dyDescent="0.2">
      <c r="A4131" t="s">
        <v>94</v>
      </c>
      <c r="B4131" t="str">
        <f>VLOOKUP(A4131,product_hierarchy!$A$2:$C$43,2,FALSE)</f>
        <v>Other</v>
      </c>
      <c r="C4131" t="str">
        <f>VLOOKUP(A4131,product_hierarchy!$A$2:$C$43,3,FALSE)</f>
        <v>Percussion</v>
      </c>
      <c r="D4131" s="19">
        <v>24914696.371080756</v>
      </c>
      <c r="E4131" s="15">
        <v>44621</v>
      </c>
      <c r="F4131">
        <v>6</v>
      </c>
    </row>
    <row r="4132" spans="1:6" x14ac:dyDescent="0.2">
      <c r="A4132" t="s">
        <v>85</v>
      </c>
      <c r="B4132" t="str">
        <f>VLOOKUP(A4132,product_hierarchy!$A$2:$C$43,2,FALSE)</f>
        <v>Other</v>
      </c>
      <c r="C4132" t="str">
        <f>VLOOKUP(A4132,product_hierarchy!$A$2:$C$43,3,FALSE)</f>
        <v>Keyboards</v>
      </c>
      <c r="D4132" s="19">
        <v>18461076.004887749</v>
      </c>
      <c r="E4132" s="15">
        <v>44621</v>
      </c>
      <c r="F4132">
        <v>6</v>
      </c>
    </row>
    <row r="4133" spans="1:6" x14ac:dyDescent="0.2">
      <c r="A4133" t="s">
        <v>83</v>
      </c>
      <c r="B4133" t="str">
        <f>VLOOKUP(A4133,product_hierarchy!$A$2:$C$43,2,FALSE)</f>
        <v>Other</v>
      </c>
      <c r="C4133" t="str">
        <f>VLOOKUP(A4133,product_hierarchy!$A$2:$C$43,3,FALSE)</f>
        <v>Keyboards</v>
      </c>
      <c r="D4133" s="19">
        <v>204014891.98230073</v>
      </c>
      <c r="E4133" s="15">
        <v>44621</v>
      </c>
      <c r="F4133">
        <v>6</v>
      </c>
    </row>
    <row r="4134" spans="1:6" x14ac:dyDescent="0.2">
      <c r="A4134" t="s">
        <v>86</v>
      </c>
      <c r="B4134" t="str">
        <f>VLOOKUP(A4134,product_hierarchy!$A$2:$C$43,2,FALSE)</f>
        <v>Other</v>
      </c>
      <c r="C4134" t="str">
        <f>VLOOKUP(A4134,product_hierarchy!$A$2:$C$43,3,FALSE)</f>
        <v>Keyboards</v>
      </c>
      <c r="D4134" s="19">
        <v>70418937.231483728</v>
      </c>
      <c r="E4134" s="15">
        <v>44621</v>
      </c>
      <c r="F4134">
        <v>6</v>
      </c>
    </row>
    <row r="4135" spans="1:6" x14ac:dyDescent="0.2">
      <c r="A4135" t="s">
        <v>84</v>
      </c>
      <c r="B4135" t="str">
        <f>VLOOKUP(A4135,product_hierarchy!$A$2:$C$43,2,FALSE)</f>
        <v>Other</v>
      </c>
      <c r="C4135" t="str">
        <f>VLOOKUP(A4135,product_hierarchy!$A$2:$C$43,3,FALSE)</f>
        <v>Keyboards</v>
      </c>
      <c r="D4135" s="19">
        <v>422098476.80978251</v>
      </c>
      <c r="E4135" s="15">
        <v>44621</v>
      </c>
      <c r="F4135">
        <v>6</v>
      </c>
    </row>
    <row r="4136" spans="1:6" x14ac:dyDescent="0.2">
      <c r="A4136" t="s">
        <v>98</v>
      </c>
      <c r="B4136" t="str">
        <f>VLOOKUP(A4136,product_hierarchy!$A$2:$C$43,2,FALSE)</f>
        <v>Other</v>
      </c>
      <c r="C4136" t="str">
        <f>VLOOKUP(A4136,product_hierarchy!$A$2:$C$43,3,FALSE)</f>
        <v>Other</v>
      </c>
      <c r="D4136" s="19">
        <v>2892665.0899574952</v>
      </c>
      <c r="E4136" s="15">
        <v>44621</v>
      </c>
      <c r="F4136">
        <v>6</v>
      </c>
    </row>
    <row r="4137" spans="1:6" x14ac:dyDescent="0.2">
      <c r="A4137" t="s">
        <v>91</v>
      </c>
      <c r="B4137" t="str">
        <f>VLOOKUP(A4137,product_hierarchy!$A$2:$C$43,2,FALSE)</f>
        <v>Other</v>
      </c>
      <c r="C4137" t="str">
        <f>VLOOKUP(A4137,product_hierarchy!$A$2:$C$43,3,FALSE)</f>
        <v>Percussion</v>
      </c>
      <c r="D4137" s="19">
        <v>288986879.94189972</v>
      </c>
      <c r="E4137" s="15">
        <v>44621</v>
      </c>
      <c r="F4137">
        <v>6</v>
      </c>
    </row>
    <row r="4138" spans="1:6" x14ac:dyDescent="0.2">
      <c r="A4138" t="s">
        <v>93</v>
      </c>
      <c r="B4138" t="str">
        <f>VLOOKUP(A4138,product_hierarchy!$A$2:$C$43,2,FALSE)</f>
        <v>Other</v>
      </c>
      <c r="C4138" t="str">
        <f>VLOOKUP(A4138,product_hierarchy!$A$2:$C$43,3,FALSE)</f>
        <v>Percussion</v>
      </c>
      <c r="D4138" s="19">
        <v>90865379.772589505</v>
      </c>
      <c r="E4138" s="15">
        <v>44621</v>
      </c>
      <c r="F4138">
        <v>6</v>
      </c>
    </row>
    <row r="4139" spans="1:6" x14ac:dyDescent="0.2">
      <c r="A4139" t="s">
        <v>97</v>
      </c>
      <c r="B4139" t="str">
        <f>VLOOKUP(A4139,product_hierarchy!$A$2:$C$43,2,FALSE)</f>
        <v>Other</v>
      </c>
      <c r="C4139" t="str">
        <f>VLOOKUP(A4139,product_hierarchy!$A$2:$C$43,3,FALSE)</f>
        <v>Percussion</v>
      </c>
      <c r="D4139" s="19">
        <v>0</v>
      </c>
      <c r="E4139" s="15">
        <v>44621</v>
      </c>
      <c r="F4139">
        <v>6</v>
      </c>
    </row>
    <row r="4140" spans="1:6" x14ac:dyDescent="0.2">
      <c r="A4140" t="s">
        <v>95</v>
      </c>
      <c r="B4140" t="str">
        <f>VLOOKUP(A4140,product_hierarchy!$A$2:$C$43,2,FALSE)</f>
        <v>Other</v>
      </c>
      <c r="C4140" t="str">
        <f>VLOOKUP(A4140,product_hierarchy!$A$2:$C$43,3,FALSE)</f>
        <v>Percussion</v>
      </c>
      <c r="D4140" s="19">
        <v>6499295.2085490003</v>
      </c>
      <c r="E4140" s="15">
        <v>44621</v>
      </c>
      <c r="F4140">
        <v>6</v>
      </c>
    </row>
    <row r="4141" spans="1:6" x14ac:dyDescent="0.2">
      <c r="A4141" t="s">
        <v>99</v>
      </c>
      <c r="B4141" t="str">
        <f>VLOOKUP(A4141,product_hierarchy!$A$2:$C$43,2,FALSE)</f>
        <v>Other</v>
      </c>
      <c r="C4141" t="str">
        <f>VLOOKUP(A4141,product_hierarchy!$A$2:$C$43,3,FALSE)</f>
        <v>Other</v>
      </c>
      <c r="D4141" s="19">
        <v>122805215.53267501</v>
      </c>
      <c r="E4141" s="15">
        <v>44621</v>
      </c>
      <c r="F4141">
        <v>6</v>
      </c>
    </row>
    <row r="4142" spans="1:6" x14ac:dyDescent="0.2">
      <c r="A4142" t="s">
        <v>96</v>
      </c>
      <c r="B4142" t="str">
        <f>VLOOKUP(A4142,product_hierarchy!$A$2:$C$43,2,FALSE)</f>
        <v>Other</v>
      </c>
      <c r="C4142" t="str">
        <f>VLOOKUP(A4142,product_hierarchy!$A$2:$C$43,3,FALSE)</f>
        <v>Percussion</v>
      </c>
      <c r="D4142" s="19">
        <v>5055803.037177749</v>
      </c>
      <c r="E4142" s="15">
        <v>44621</v>
      </c>
      <c r="F4142">
        <v>6</v>
      </c>
    </row>
    <row r="4143" spans="1:6" x14ac:dyDescent="0.2">
      <c r="A4143" s="18" t="s">
        <v>100</v>
      </c>
      <c r="B4143" t="str">
        <f>VLOOKUP(A4143,product_hierarchy!$A$2:$C$43,2,FALSE)</f>
        <v>Other</v>
      </c>
      <c r="C4143" t="str">
        <f>VLOOKUP(A4143,product_hierarchy!$A$2:$C$43,3,FALSE)</f>
        <v>Other</v>
      </c>
      <c r="D4143" s="19">
        <v>16852855.353720754</v>
      </c>
      <c r="E4143" s="15">
        <v>44652</v>
      </c>
      <c r="F4143">
        <v>6</v>
      </c>
    </row>
    <row r="4144" spans="1:6" x14ac:dyDescent="0.2">
      <c r="A4144" t="s">
        <v>92</v>
      </c>
      <c r="B4144" t="str">
        <f>VLOOKUP(A4144,product_hierarchy!$A$2:$C$43,2,FALSE)</f>
        <v>Other</v>
      </c>
      <c r="C4144" t="str">
        <f>VLOOKUP(A4144,product_hierarchy!$A$2:$C$43,3,FALSE)</f>
        <v>Percussion</v>
      </c>
      <c r="D4144" s="19">
        <v>3020715.9684000001</v>
      </c>
      <c r="E4144" s="15">
        <v>44652</v>
      </c>
      <c r="F4144">
        <v>6</v>
      </c>
    </row>
    <row r="4145" spans="1:6" x14ac:dyDescent="0.2">
      <c r="A4145" t="s">
        <v>87</v>
      </c>
      <c r="B4145" t="str">
        <f>VLOOKUP(A4145,product_hierarchy!$A$2:$C$43,2,FALSE)</f>
        <v>Other</v>
      </c>
      <c r="C4145" t="str">
        <f>VLOOKUP(A4145,product_hierarchy!$A$2:$C$43,3,FALSE)</f>
        <v>Percussion</v>
      </c>
      <c r="D4145" s="19">
        <v>637620332.33407283</v>
      </c>
      <c r="E4145" s="15">
        <v>44652</v>
      </c>
      <c r="F4145">
        <v>6</v>
      </c>
    </row>
    <row r="4146" spans="1:6" x14ac:dyDescent="0.2">
      <c r="A4146" t="s">
        <v>88</v>
      </c>
      <c r="B4146" t="str">
        <f>VLOOKUP(A4146,product_hierarchy!$A$2:$C$43,2,FALSE)</f>
        <v>Other</v>
      </c>
      <c r="C4146" t="str">
        <f>VLOOKUP(A4146,product_hierarchy!$A$2:$C$43,3,FALSE)</f>
        <v>Percussion</v>
      </c>
      <c r="D4146" s="19">
        <v>88966926.687249005</v>
      </c>
      <c r="E4146" s="15">
        <v>44652</v>
      </c>
      <c r="F4146">
        <v>6</v>
      </c>
    </row>
    <row r="4147" spans="1:6" x14ac:dyDescent="0.2">
      <c r="A4147" t="s">
        <v>89</v>
      </c>
      <c r="B4147" t="str">
        <f>VLOOKUP(A4147,product_hierarchy!$A$2:$C$43,2,FALSE)</f>
        <v>Other</v>
      </c>
      <c r="C4147" t="str">
        <f>VLOOKUP(A4147,product_hierarchy!$A$2:$C$43,3,FALSE)</f>
        <v>Percussion</v>
      </c>
      <c r="D4147" s="19">
        <v>105241577.37190109</v>
      </c>
      <c r="E4147" s="15">
        <v>44652</v>
      </c>
      <c r="F4147">
        <v>6</v>
      </c>
    </row>
    <row r="4148" spans="1:6" x14ac:dyDescent="0.2">
      <c r="A4148" t="s">
        <v>94</v>
      </c>
      <c r="B4148" t="str">
        <f>VLOOKUP(A4148,product_hierarchy!$A$2:$C$43,2,FALSE)</f>
        <v>Other</v>
      </c>
      <c r="C4148" t="str">
        <f>VLOOKUP(A4148,product_hierarchy!$A$2:$C$43,3,FALSE)</f>
        <v>Percussion</v>
      </c>
      <c r="D4148" s="19">
        <v>28760961.076847993</v>
      </c>
      <c r="E4148" s="15">
        <v>44652</v>
      </c>
      <c r="F4148">
        <v>6</v>
      </c>
    </row>
    <row r="4149" spans="1:6" x14ac:dyDescent="0.2">
      <c r="A4149" t="s">
        <v>85</v>
      </c>
      <c r="B4149" t="str">
        <f>VLOOKUP(A4149,product_hierarchy!$A$2:$C$43,2,FALSE)</f>
        <v>Other</v>
      </c>
      <c r="C4149" t="str">
        <f>VLOOKUP(A4149,product_hierarchy!$A$2:$C$43,3,FALSE)</f>
        <v>Keyboards</v>
      </c>
      <c r="D4149" s="19">
        <v>22596170.776152186</v>
      </c>
      <c r="E4149" s="15">
        <v>44652</v>
      </c>
      <c r="F4149">
        <v>6</v>
      </c>
    </row>
    <row r="4150" spans="1:6" x14ac:dyDescent="0.2">
      <c r="A4150" t="s">
        <v>83</v>
      </c>
      <c r="B4150" t="str">
        <f>VLOOKUP(A4150,product_hierarchy!$A$2:$C$43,2,FALSE)</f>
        <v>Other</v>
      </c>
      <c r="C4150" t="str">
        <f>VLOOKUP(A4150,product_hierarchy!$A$2:$C$43,3,FALSE)</f>
        <v>Keyboards</v>
      </c>
      <c r="D4150" s="19">
        <v>235332584.69804171</v>
      </c>
      <c r="E4150" s="15">
        <v>44652</v>
      </c>
      <c r="F4150">
        <v>6</v>
      </c>
    </row>
    <row r="4151" spans="1:6" x14ac:dyDescent="0.2">
      <c r="A4151" t="s">
        <v>86</v>
      </c>
      <c r="B4151" t="str">
        <f>VLOOKUP(A4151,product_hierarchy!$A$2:$C$43,2,FALSE)</f>
        <v>Other</v>
      </c>
      <c r="C4151" t="str">
        <f>VLOOKUP(A4151,product_hierarchy!$A$2:$C$43,3,FALSE)</f>
        <v>Keyboards</v>
      </c>
      <c r="D4151" s="19">
        <v>57341386.966909431</v>
      </c>
      <c r="E4151" s="15">
        <v>44652</v>
      </c>
      <c r="F4151">
        <v>6</v>
      </c>
    </row>
    <row r="4152" spans="1:6" x14ac:dyDescent="0.2">
      <c r="A4152" t="s">
        <v>84</v>
      </c>
      <c r="B4152" t="str">
        <f>VLOOKUP(A4152,product_hierarchy!$A$2:$C$43,2,FALSE)</f>
        <v>Other</v>
      </c>
      <c r="C4152" t="str">
        <f>VLOOKUP(A4152,product_hierarchy!$A$2:$C$43,3,FALSE)</f>
        <v>Keyboards</v>
      </c>
      <c r="D4152" s="19">
        <v>493229476.46542341</v>
      </c>
      <c r="E4152" s="15">
        <v>44652</v>
      </c>
      <c r="F4152">
        <v>6</v>
      </c>
    </row>
    <row r="4153" spans="1:6" x14ac:dyDescent="0.2">
      <c r="A4153" t="s">
        <v>98</v>
      </c>
      <c r="B4153" t="str">
        <f>VLOOKUP(A4153,product_hierarchy!$A$2:$C$43,2,FALSE)</f>
        <v>Other</v>
      </c>
      <c r="C4153" t="str">
        <f>VLOOKUP(A4153,product_hierarchy!$A$2:$C$43,3,FALSE)</f>
        <v>Other</v>
      </c>
      <c r="D4153" s="19">
        <v>4608053.6163085122</v>
      </c>
      <c r="E4153" s="15">
        <v>44652</v>
      </c>
      <c r="F4153">
        <v>6</v>
      </c>
    </row>
    <row r="4154" spans="1:6" x14ac:dyDescent="0.2">
      <c r="A4154" t="s">
        <v>91</v>
      </c>
      <c r="B4154" t="str">
        <f>VLOOKUP(A4154,product_hierarchy!$A$2:$C$43,2,FALSE)</f>
        <v>Other</v>
      </c>
      <c r="C4154" t="str">
        <f>VLOOKUP(A4154,product_hierarchy!$A$2:$C$43,3,FALSE)</f>
        <v>Percussion</v>
      </c>
      <c r="D4154" s="19">
        <v>299106119.85006142</v>
      </c>
      <c r="E4154" s="15">
        <v>44652</v>
      </c>
      <c r="F4154">
        <v>6</v>
      </c>
    </row>
    <row r="4155" spans="1:6" x14ac:dyDescent="0.2">
      <c r="A4155" t="s">
        <v>93</v>
      </c>
      <c r="B4155" t="str">
        <f>VLOOKUP(A4155,product_hierarchy!$A$2:$C$43,2,FALSE)</f>
        <v>Other</v>
      </c>
      <c r="C4155" t="str">
        <f>VLOOKUP(A4155,product_hierarchy!$A$2:$C$43,3,FALSE)</f>
        <v>Percussion</v>
      </c>
      <c r="D4155" s="19">
        <v>79505639.305801272</v>
      </c>
      <c r="E4155" s="15">
        <v>44652</v>
      </c>
      <c r="F4155">
        <v>6</v>
      </c>
    </row>
    <row r="4156" spans="1:6" x14ac:dyDescent="0.2">
      <c r="A4156" t="s">
        <v>97</v>
      </c>
      <c r="B4156" t="str">
        <f>VLOOKUP(A4156,product_hierarchy!$A$2:$C$43,2,FALSE)</f>
        <v>Other</v>
      </c>
      <c r="C4156" t="str">
        <f>VLOOKUP(A4156,product_hierarchy!$A$2:$C$43,3,FALSE)</f>
        <v>Percussion</v>
      </c>
      <c r="D4156" s="19">
        <v>0</v>
      </c>
      <c r="E4156" s="15">
        <v>44652</v>
      </c>
      <c r="F4156">
        <v>6</v>
      </c>
    </row>
    <row r="4157" spans="1:6" x14ac:dyDescent="0.2">
      <c r="A4157" t="s">
        <v>95</v>
      </c>
      <c r="B4157" t="str">
        <f>VLOOKUP(A4157,product_hierarchy!$A$2:$C$43,2,FALSE)</f>
        <v>Other</v>
      </c>
      <c r="C4157" t="str">
        <f>VLOOKUP(A4157,product_hierarchy!$A$2:$C$43,3,FALSE)</f>
        <v>Percussion</v>
      </c>
      <c r="D4157" s="19">
        <v>3666071.326704639</v>
      </c>
      <c r="E4157" s="15">
        <v>44652</v>
      </c>
      <c r="F4157">
        <v>6</v>
      </c>
    </row>
    <row r="4158" spans="1:6" x14ac:dyDescent="0.2">
      <c r="A4158" t="s">
        <v>99</v>
      </c>
      <c r="B4158" t="str">
        <f>VLOOKUP(A4158,product_hierarchy!$A$2:$C$43,2,FALSE)</f>
        <v>Other</v>
      </c>
      <c r="C4158" t="str">
        <f>VLOOKUP(A4158,product_hierarchy!$A$2:$C$43,3,FALSE)</f>
        <v>Other</v>
      </c>
      <c r="D4158" s="19">
        <v>38141985.782159999</v>
      </c>
      <c r="E4158" s="15">
        <v>44652</v>
      </c>
      <c r="F4158">
        <v>6</v>
      </c>
    </row>
    <row r="4159" spans="1:6" x14ac:dyDescent="0.2">
      <c r="A4159" t="s">
        <v>96</v>
      </c>
      <c r="B4159" t="str">
        <f>VLOOKUP(A4159,product_hierarchy!$A$2:$C$43,2,FALSE)</f>
        <v>Other</v>
      </c>
      <c r="C4159" t="str">
        <f>VLOOKUP(A4159,product_hierarchy!$A$2:$C$43,3,FALSE)</f>
        <v>Percussion</v>
      </c>
      <c r="D4159" s="19">
        <v>134179.50929175018</v>
      </c>
      <c r="E4159" s="15">
        <v>44652</v>
      </c>
      <c r="F4159">
        <v>6</v>
      </c>
    </row>
    <row r="4160" spans="1:6" x14ac:dyDescent="0.2">
      <c r="A4160" s="18" t="s">
        <v>100</v>
      </c>
      <c r="B4160" t="str">
        <f>VLOOKUP(A4160,product_hierarchy!$A$2:$C$43,2,FALSE)</f>
        <v>Other</v>
      </c>
      <c r="C4160" t="str">
        <f>VLOOKUP(A4160,product_hierarchy!$A$2:$C$43,3,FALSE)</f>
        <v>Other</v>
      </c>
      <c r="D4160" s="19">
        <v>18970794.083387237</v>
      </c>
      <c r="E4160" s="15">
        <v>44682</v>
      </c>
      <c r="F4160">
        <v>6</v>
      </c>
    </row>
    <row r="4161" spans="1:6" x14ac:dyDescent="0.2">
      <c r="A4161" t="s">
        <v>92</v>
      </c>
      <c r="B4161" t="str">
        <f>VLOOKUP(A4161,product_hierarchy!$A$2:$C$43,2,FALSE)</f>
        <v>Other</v>
      </c>
      <c r="C4161" t="str">
        <f>VLOOKUP(A4161,product_hierarchy!$A$2:$C$43,3,FALSE)</f>
        <v>Percussion</v>
      </c>
      <c r="D4161" s="19">
        <v>7725934.0628262013</v>
      </c>
      <c r="E4161" s="15">
        <v>44682</v>
      </c>
      <c r="F4161">
        <v>6</v>
      </c>
    </row>
    <row r="4162" spans="1:6" x14ac:dyDescent="0.2">
      <c r="A4162" t="s">
        <v>87</v>
      </c>
      <c r="B4162" t="str">
        <f>VLOOKUP(A4162,product_hierarchy!$A$2:$C$43,2,FALSE)</f>
        <v>Other</v>
      </c>
      <c r="C4162" t="str">
        <f>VLOOKUP(A4162,product_hierarchy!$A$2:$C$43,3,FALSE)</f>
        <v>Percussion</v>
      </c>
      <c r="D4162" s="19">
        <v>700501607.51550508</v>
      </c>
      <c r="E4162" s="15">
        <v>44682</v>
      </c>
      <c r="F4162">
        <v>6</v>
      </c>
    </row>
    <row r="4163" spans="1:6" x14ac:dyDescent="0.2">
      <c r="A4163" t="s">
        <v>88</v>
      </c>
      <c r="B4163" t="str">
        <f>VLOOKUP(A4163,product_hierarchy!$A$2:$C$43,2,FALSE)</f>
        <v>Other</v>
      </c>
      <c r="C4163" t="str">
        <f>VLOOKUP(A4163,product_hierarchy!$A$2:$C$43,3,FALSE)</f>
        <v>Percussion</v>
      </c>
      <c r="D4163" s="19">
        <v>118235039.31394739</v>
      </c>
      <c r="E4163" s="15">
        <v>44682</v>
      </c>
      <c r="F4163">
        <v>6</v>
      </c>
    </row>
    <row r="4164" spans="1:6" x14ac:dyDescent="0.2">
      <c r="A4164" t="s">
        <v>89</v>
      </c>
      <c r="B4164" t="str">
        <f>VLOOKUP(A4164,product_hierarchy!$A$2:$C$43,2,FALSE)</f>
        <v>Other</v>
      </c>
      <c r="C4164" t="str">
        <f>VLOOKUP(A4164,product_hierarchy!$A$2:$C$43,3,FALSE)</f>
        <v>Percussion</v>
      </c>
      <c r="D4164" s="19">
        <v>120979475.02093044</v>
      </c>
      <c r="E4164" s="15">
        <v>44682</v>
      </c>
      <c r="F4164">
        <v>6</v>
      </c>
    </row>
    <row r="4165" spans="1:6" x14ac:dyDescent="0.2">
      <c r="A4165" t="s">
        <v>94</v>
      </c>
      <c r="B4165" t="str">
        <f>VLOOKUP(A4165,product_hierarchy!$A$2:$C$43,2,FALSE)</f>
        <v>Other</v>
      </c>
      <c r="C4165" t="str">
        <f>VLOOKUP(A4165,product_hierarchy!$A$2:$C$43,3,FALSE)</f>
        <v>Percussion</v>
      </c>
      <c r="D4165" s="19">
        <v>22413990.937501803</v>
      </c>
      <c r="E4165" s="15">
        <v>44682</v>
      </c>
      <c r="F4165">
        <v>6</v>
      </c>
    </row>
    <row r="4166" spans="1:6" x14ac:dyDescent="0.2">
      <c r="A4166" t="s">
        <v>85</v>
      </c>
      <c r="B4166" t="str">
        <f>VLOOKUP(A4166,product_hierarchy!$A$2:$C$43,2,FALSE)</f>
        <v>Other</v>
      </c>
      <c r="C4166" t="str">
        <f>VLOOKUP(A4166,product_hierarchy!$A$2:$C$43,3,FALSE)</f>
        <v>Keyboards</v>
      </c>
      <c r="D4166" s="19">
        <v>15827371.173161451</v>
      </c>
      <c r="E4166" s="15">
        <v>44682</v>
      </c>
      <c r="F4166">
        <v>6</v>
      </c>
    </row>
    <row r="4167" spans="1:6" x14ac:dyDescent="0.2">
      <c r="A4167" t="s">
        <v>83</v>
      </c>
      <c r="B4167" t="str">
        <f>VLOOKUP(A4167,product_hierarchy!$A$2:$C$43,2,FALSE)</f>
        <v>Other</v>
      </c>
      <c r="C4167" t="str">
        <f>VLOOKUP(A4167,product_hierarchy!$A$2:$C$43,3,FALSE)</f>
        <v>Keyboards</v>
      </c>
      <c r="D4167" s="19">
        <v>137633689.51207492</v>
      </c>
      <c r="E4167" s="15">
        <v>44682</v>
      </c>
      <c r="F4167">
        <v>6</v>
      </c>
    </row>
    <row r="4168" spans="1:6" x14ac:dyDescent="0.2">
      <c r="A4168" t="s">
        <v>86</v>
      </c>
      <c r="B4168" t="str">
        <f>VLOOKUP(A4168,product_hierarchy!$A$2:$C$43,2,FALSE)</f>
        <v>Other</v>
      </c>
      <c r="C4168" t="str">
        <f>VLOOKUP(A4168,product_hierarchy!$A$2:$C$43,3,FALSE)</f>
        <v>Keyboards</v>
      </c>
      <c r="D4168" s="19">
        <v>56654337.837488718</v>
      </c>
      <c r="E4168" s="15">
        <v>44682</v>
      </c>
      <c r="F4168">
        <v>6</v>
      </c>
    </row>
    <row r="4169" spans="1:6" x14ac:dyDescent="0.2">
      <c r="A4169" t="s">
        <v>84</v>
      </c>
      <c r="B4169" t="str">
        <f>VLOOKUP(A4169,product_hierarchy!$A$2:$C$43,2,FALSE)</f>
        <v>Other</v>
      </c>
      <c r="C4169" t="str">
        <f>VLOOKUP(A4169,product_hierarchy!$A$2:$C$43,3,FALSE)</f>
        <v>Keyboards</v>
      </c>
      <c r="D4169" s="19">
        <v>390132957.15556985</v>
      </c>
      <c r="E4169" s="15">
        <v>44682</v>
      </c>
      <c r="F4169">
        <v>6</v>
      </c>
    </row>
    <row r="4170" spans="1:6" x14ac:dyDescent="0.2">
      <c r="A4170" t="s">
        <v>98</v>
      </c>
      <c r="B4170" t="str">
        <f>VLOOKUP(A4170,product_hierarchy!$A$2:$C$43,2,FALSE)</f>
        <v>Other</v>
      </c>
      <c r="C4170" t="str">
        <f>VLOOKUP(A4170,product_hierarchy!$A$2:$C$43,3,FALSE)</f>
        <v>Other</v>
      </c>
      <c r="D4170" s="19">
        <v>868691.09283108625</v>
      </c>
      <c r="E4170" s="15">
        <v>44682</v>
      </c>
      <c r="F4170">
        <v>6</v>
      </c>
    </row>
    <row r="4171" spans="1:6" x14ac:dyDescent="0.2">
      <c r="A4171" t="s">
        <v>91</v>
      </c>
      <c r="B4171" t="str">
        <f>VLOOKUP(A4171,product_hierarchy!$A$2:$C$43,2,FALSE)</f>
        <v>Other</v>
      </c>
      <c r="C4171" t="str">
        <f>VLOOKUP(A4171,product_hierarchy!$A$2:$C$43,3,FALSE)</f>
        <v>Percussion</v>
      </c>
      <c r="D4171" s="19">
        <v>302992025.83346969</v>
      </c>
      <c r="E4171" s="15">
        <v>44682</v>
      </c>
      <c r="F4171">
        <v>6</v>
      </c>
    </row>
    <row r="4172" spans="1:6" x14ac:dyDescent="0.2">
      <c r="A4172" t="s">
        <v>93</v>
      </c>
      <c r="B4172" t="str">
        <f>VLOOKUP(A4172,product_hierarchy!$A$2:$C$43,2,FALSE)</f>
        <v>Other</v>
      </c>
      <c r="C4172" t="str">
        <f>VLOOKUP(A4172,product_hierarchy!$A$2:$C$43,3,FALSE)</f>
        <v>Percussion</v>
      </c>
      <c r="D4172" s="19">
        <v>61496126.305720791</v>
      </c>
      <c r="E4172" s="15">
        <v>44682</v>
      </c>
      <c r="F4172">
        <v>6</v>
      </c>
    </row>
    <row r="4173" spans="1:6" x14ac:dyDescent="0.2">
      <c r="A4173" t="s">
        <v>97</v>
      </c>
      <c r="B4173" t="str">
        <f>VLOOKUP(A4173,product_hierarchy!$A$2:$C$43,2,FALSE)</f>
        <v>Other</v>
      </c>
      <c r="C4173" t="str">
        <f>VLOOKUP(A4173,product_hierarchy!$A$2:$C$43,3,FALSE)</f>
        <v>Percussion</v>
      </c>
      <c r="D4173" s="19">
        <v>619222.49999999988</v>
      </c>
      <c r="E4173" s="15">
        <v>44682</v>
      </c>
      <c r="F4173">
        <v>6</v>
      </c>
    </row>
    <row r="4174" spans="1:6" x14ac:dyDescent="0.2">
      <c r="A4174" t="s">
        <v>95</v>
      </c>
      <c r="B4174" t="str">
        <f>VLOOKUP(A4174,product_hierarchy!$A$2:$C$43,2,FALSE)</f>
        <v>Other</v>
      </c>
      <c r="C4174" t="str">
        <f>VLOOKUP(A4174,product_hierarchy!$A$2:$C$43,3,FALSE)</f>
        <v>Percussion</v>
      </c>
      <c r="D4174" s="19">
        <v>1892190.8386602015</v>
      </c>
      <c r="E4174" s="15">
        <v>44682</v>
      </c>
      <c r="F4174">
        <v>6</v>
      </c>
    </row>
    <row r="4175" spans="1:6" x14ac:dyDescent="0.2">
      <c r="A4175" t="s">
        <v>99</v>
      </c>
      <c r="B4175" t="str">
        <f>VLOOKUP(A4175,product_hierarchy!$A$2:$C$43,2,FALSE)</f>
        <v>Other</v>
      </c>
      <c r="C4175" t="str">
        <f>VLOOKUP(A4175,product_hierarchy!$A$2:$C$43,3,FALSE)</f>
        <v>Other</v>
      </c>
      <c r="D4175" s="19">
        <v>55335434.130989999</v>
      </c>
      <c r="E4175" s="15">
        <v>44682</v>
      </c>
      <c r="F4175">
        <v>6</v>
      </c>
    </row>
    <row r="4176" spans="1:6" x14ac:dyDescent="0.2">
      <c r="A4176" t="s">
        <v>96</v>
      </c>
      <c r="B4176" t="str">
        <f>VLOOKUP(A4176,product_hierarchy!$A$2:$C$43,2,FALSE)</f>
        <v>Other</v>
      </c>
      <c r="C4176" t="str">
        <f>VLOOKUP(A4176,product_hierarchy!$A$2:$C$43,3,FALSE)</f>
        <v>Percussion</v>
      </c>
      <c r="D4176" s="19">
        <v>945790.91047349921</v>
      </c>
      <c r="E4176" s="15">
        <v>44682</v>
      </c>
      <c r="F4176">
        <v>6</v>
      </c>
    </row>
    <row r="4177" spans="1:6" x14ac:dyDescent="0.2">
      <c r="A4177" s="18" t="s">
        <v>100</v>
      </c>
      <c r="B4177" t="str">
        <f>VLOOKUP(A4177,product_hierarchy!$A$2:$C$43,2,FALSE)</f>
        <v>Other</v>
      </c>
      <c r="C4177" t="str">
        <f>VLOOKUP(A4177,product_hierarchy!$A$2:$C$43,3,FALSE)</f>
        <v>Other</v>
      </c>
      <c r="D4177" s="19">
        <v>15483409.437365998</v>
      </c>
      <c r="E4177" s="15">
        <v>44713</v>
      </c>
      <c r="F4177">
        <v>6</v>
      </c>
    </row>
    <row r="4178" spans="1:6" x14ac:dyDescent="0.2">
      <c r="A4178" t="s">
        <v>92</v>
      </c>
      <c r="B4178" t="str">
        <f>VLOOKUP(A4178,product_hierarchy!$A$2:$C$43,2,FALSE)</f>
        <v>Other</v>
      </c>
      <c r="C4178" t="str">
        <f>VLOOKUP(A4178,product_hierarchy!$A$2:$C$43,3,FALSE)</f>
        <v>Percussion</v>
      </c>
      <c r="D4178" s="19">
        <v>1918767.4225200003</v>
      </c>
      <c r="E4178" s="15">
        <v>44713</v>
      </c>
      <c r="F4178">
        <v>6</v>
      </c>
    </row>
    <row r="4179" spans="1:6" x14ac:dyDescent="0.2">
      <c r="A4179" t="s">
        <v>87</v>
      </c>
      <c r="B4179" t="str">
        <f>VLOOKUP(A4179,product_hierarchy!$A$2:$C$43,2,FALSE)</f>
        <v>Other</v>
      </c>
      <c r="C4179" t="str">
        <f>VLOOKUP(A4179,product_hierarchy!$A$2:$C$43,3,FALSE)</f>
        <v>Percussion</v>
      </c>
      <c r="D4179" s="19">
        <v>696012879.03164506</v>
      </c>
      <c r="E4179" s="15">
        <v>44713</v>
      </c>
      <c r="F4179">
        <v>6</v>
      </c>
    </row>
    <row r="4180" spans="1:6" x14ac:dyDescent="0.2">
      <c r="A4180" t="s">
        <v>88</v>
      </c>
      <c r="B4180" t="str">
        <f>VLOOKUP(A4180,product_hierarchy!$A$2:$C$43,2,FALSE)</f>
        <v>Other</v>
      </c>
      <c r="C4180" t="str">
        <f>VLOOKUP(A4180,product_hierarchy!$A$2:$C$43,3,FALSE)</f>
        <v>Percussion</v>
      </c>
      <c r="D4180" s="19">
        <v>121727122.58314532</v>
      </c>
      <c r="E4180" s="15">
        <v>44713</v>
      </c>
      <c r="F4180">
        <v>6</v>
      </c>
    </row>
    <row r="4181" spans="1:6" x14ac:dyDescent="0.2">
      <c r="A4181" t="s">
        <v>89</v>
      </c>
      <c r="B4181" t="str">
        <f>VLOOKUP(A4181,product_hierarchy!$A$2:$C$43,2,FALSE)</f>
        <v>Other</v>
      </c>
      <c r="C4181" t="str">
        <f>VLOOKUP(A4181,product_hierarchy!$A$2:$C$43,3,FALSE)</f>
        <v>Percussion</v>
      </c>
      <c r="D4181" s="19">
        <v>103194135.53864999</v>
      </c>
      <c r="E4181" s="15">
        <v>44713</v>
      </c>
      <c r="F4181">
        <v>6</v>
      </c>
    </row>
    <row r="4182" spans="1:6" x14ac:dyDescent="0.2">
      <c r="A4182" t="s">
        <v>94</v>
      </c>
      <c r="B4182" t="str">
        <f>VLOOKUP(A4182,product_hierarchy!$A$2:$C$43,2,FALSE)</f>
        <v>Other</v>
      </c>
      <c r="C4182" t="str">
        <f>VLOOKUP(A4182,product_hierarchy!$A$2:$C$43,3,FALSE)</f>
        <v>Percussion</v>
      </c>
      <c r="D4182" s="19">
        <v>20206591.653318521</v>
      </c>
      <c r="E4182" s="15">
        <v>44713</v>
      </c>
      <c r="F4182">
        <v>6</v>
      </c>
    </row>
    <row r="4183" spans="1:6" x14ac:dyDescent="0.2">
      <c r="A4183" t="s">
        <v>85</v>
      </c>
      <c r="B4183" t="str">
        <f>VLOOKUP(A4183,product_hierarchy!$A$2:$C$43,2,FALSE)</f>
        <v>Other</v>
      </c>
      <c r="C4183" t="str">
        <f>VLOOKUP(A4183,product_hierarchy!$A$2:$C$43,3,FALSE)</f>
        <v>Keyboards</v>
      </c>
      <c r="D4183" s="19">
        <v>18233630.920988433</v>
      </c>
      <c r="E4183" s="15">
        <v>44713</v>
      </c>
      <c r="F4183">
        <v>6</v>
      </c>
    </row>
    <row r="4184" spans="1:6" x14ac:dyDescent="0.2">
      <c r="A4184" t="s">
        <v>83</v>
      </c>
      <c r="B4184" t="str">
        <f>VLOOKUP(A4184,product_hierarchy!$A$2:$C$43,2,FALSE)</f>
        <v>Other</v>
      </c>
      <c r="C4184" t="str">
        <f>VLOOKUP(A4184,product_hierarchy!$A$2:$C$43,3,FALSE)</f>
        <v>Keyboards</v>
      </c>
      <c r="D4184" s="19">
        <v>161801889.98190749</v>
      </c>
      <c r="E4184" s="15">
        <v>44713</v>
      </c>
      <c r="F4184">
        <v>6</v>
      </c>
    </row>
    <row r="4185" spans="1:6" x14ac:dyDescent="0.2">
      <c r="A4185" t="s">
        <v>86</v>
      </c>
      <c r="B4185" t="str">
        <f>VLOOKUP(A4185,product_hierarchy!$A$2:$C$43,2,FALSE)</f>
        <v>Other</v>
      </c>
      <c r="C4185" t="str">
        <f>VLOOKUP(A4185,product_hierarchy!$A$2:$C$43,3,FALSE)</f>
        <v>Keyboards</v>
      </c>
      <c r="D4185" s="19">
        <v>42826870.749099895</v>
      </c>
      <c r="E4185" s="15">
        <v>44713</v>
      </c>
      <c r="F4185">
        <v>6</v>
      </c>
    </row>
    <row r="4186" spans="1:6" x14ac:dyDescent="0.2">
      <c r="A4186" t="s">
        <v>84</v>
      </c>
      <c r="B4186" t="str">
        <f>VLOOKUP(A4186,product_hierarchy!$A$2:$C$43,2,FALSE)</f>
        <v>Other</v>
      </c>
      <c r="C4186" t="str">
        <f>VLOOKUP(A4186,product_hierarchy!$A$2:$C$43,3,FALSE)</f>
        <v>Keyboards</v>
      </c>
      <c r="D4186" s="19">
        <v>333316491.25698203</v>
      </c>
      <c r="E4186" s="15">
        <v>44713</v>
      </c>
      <c r="F4186">
        <v>6</v>
      </c>
    </row>
    <row r="4187" spans="1:6" x14ac:dyDescent="0.2">
      <c r="A4187" t="s">
        <v>98</v>
      </c>
      <c r="B4187" t="str">
        <f>VLOOKUP(A4187,product_hierarchy!$A$2:$C$43,2,FALSE)</f>
        <v>Other</v>
      </c>
      <c r="C4187" t="str">
        <f>VLOOKUP(A4187,product_hierarchy!$A$2:$C$43,3,FALSE)</f>
        <v>Other</v>
      </c>
      <c r="D4187" s="19">
        <v>-257371.04226161772</v>
      </c>
      <c r="E4187" s="15">
        <v>44713</v>
      </c>
      <c r="F4187">
        <v>6</v>
      </c>
    </row>
    <row r="4188" spans="1:6" x14ac:dyDescent="0.2">
      <c r="A4188" t="s">
        <v>91</v>
      </c>
      <c r="B4188" t="str">
        <f>VLOOKUP(A4188,product_hierarchy!$A$2:$C$43,2,FALSE)</f>
        <v>Other</v>
      </c>
      <c r="C4188" t="str">
        <f>VLOOKUP(A4188,product_hierarchy!$A$2:$C$43,3,FALSE)</f>
        <v>Percussion</v>
      </c>
      <c r="D4188" s="19">
        <v>304814222.59367287</v>
      </c>
      <c r="E4188" s="15">
        <v>44713</v>
      </c>
      <c r="F4188">
        <v>6</v>
      </c>
    </row>
    <row r="4189" spans="1:6" x14ac:dyDescent="0.2">
      <c r="A4189" t="s">
        <v>93</v>
      </c>
      <c r="B4189" t="str">
        <f>VLOOKUP(A4189,product_hierarchy!$A$2:$C$43,2,FALSE)</f>
        <v>Other</v>
      </c>
      <c r="C4189" t="str">
        <f>VLOOKUP(A4189,product_hierarchy!$A$2:$C$43,3,FALSE)</f>
        <v>Percussion</v>
      </c>
      <c r="D4189" s="19">
        <v>67233487.910006925</v>
      </c>
      <c r="E4189" s="15">
        <v>44713</v>
      </c>
      <c r="F4189">
        <v>6</v>
      </c>
    </row>
    <row r="4190" spans="1:6" x14ac:dyDescent="0.2">
      <c r="A4190" t="s">
        <v>97</v>
      </c>
      <c r="B4190" t="str">
        <f>VLOOKUP(A4190,product_hierarchy!$A$2:$C$43,2,FALSE)</f>
        <v>Other</v>
      </c>
      <c r="C4190" t="str">
        <f>VLOOKUP(A4190,product_hierarchy!$A$2:$C$43,3,FALSE)</f>
        <v>Percussion</v>
      </c>
      <c r="D4190" s="19">
        <v>2196809.4710250003</v>
      </c>
      <c r="E4190" s="15">
        <v>44713</v>
      </c>
      <c r="F4190">
        <v>6</v>
      </c>
    </row>
    <row r="4191" spans="1:6" x14ac:dyDescent="0.2">
      <c r="A4191" t="s">
        <v>95</v>
      </c>
      <c r="B4191" t="str">
        <f>VLOOKUP(A4191,product_hierarchy!$A$2:$C$43,2,FALSE)</f>
        <v>Other</v>
      </c>
      <c r="C4191" t="str">
        <f>VLOOKUP(A4191,product_hierarchy!$A$2:$C$43,3,FALSE)</f>
        <v>Percussion</v>
      </c>
      <c r="D4191" s="19">
        <v>2228755.0235710484</v>
      </c>
      <c r="E4191" s="15">
        <v>44713</v>
      </c>
      <c r="F4191">
        <v>6</v>
      </c>
    </row>
    <row r="4192" spans="1:6" x14ac:dyDescent="0.2">
      <c r="A4192" t="s">
        <v>99</v>
      </c>
      <c r="B4192" t="str">
        <f>VLOOKUP(A4192,product_hierarchy!$A$2:$C$43,2,FALSE)</f>
        <v>Other</v>
      </c>
      <c r="C4192" t="str">
        <f>VLOOKUP(A4192,product_hierarchy!$A$2:$C$43,3,FALSE)</f>
        <v>Other</v>
      </c>
      <c r="D4192" s="19">
        <v>54486524.667510003</v>
      </c>
      <c r="E4192" s="15">
        <v>44713</v>
      </c>
      <c r="F4192">
        <v>6</v>
      </c>
    </row>
    <row r="4193" spans="1:6" x14ac:dyDescent="0.2">
      <c r="A4193" t="s">
        <v>96</v>
      </c>
      <c r="B4193" t="str">
        <f>VLOOKUP(A4193,product_hierarchy!$A$2:$C$43,2,FALSE)</f>
        <v>Other</v>
      </c>
      <c r="C4193" t="str">
        <f>VLOOKUP(A4193,product_hierarchy!$A$2:$C$43,3,FALSE)</f>
        <v>Percussion</v>
      </c>
      <c r="D4193" s="19">
        <v>13293703.160521876</v>
      </c>
      <c r="E4193" s="15">
        <v>44713</v>
      </c>
      <c r="F4193">
        <v>6</v>
      </c>
    </row>
    <row r="4194" spans="1:6" x14ac:dyDescent="0.2">
      <c r="A4194" s="18" t="s">
        <v>100</v>
      </c>
      <c r="B4194" t="str">
        <f>VLOOKUP(A4194,product_hierarchy!$A$2:$C$43,2,FALSE)</f>
        <v>Other</v>
      </c>
      <c r="C4194" t="str">
        <f>VLOOKUP(A4194,product_hierarchy!$A$2:$C$43,3,FALSE)</f>
        <v>Other</v>
      </c>
      <c r="D4194" s="19">
        <v>13363228.255337998</v>
      </c>
      <c r="E4194" s="15">
        <v>44743</v>
      </c>
      <c r="F4194">
        <v>6</v>
      </c>
    </row>
    <row r="4195" spans="1:6" x14ac:dyDescent="0.2">
      <c r="A4195" t="s">
        <v>92</v>
      </c>
      <c r="B4195" t="str">
        <f>VLOOKUP(A4195,product_hierarchy!$A$2:$C$43,2,FALSE)</f>
        <v>Other</v>
      </c>
      <c r="C4195" t="str">
        <f>VLOOKUP(A4195,product_hierarchy!$A$2:$C$43,3,FALSE)</f>
        <v>Percussion</v>
      </c>
      <c r="D4195" s="19">
        <v>1450902.1717241984</v>
      </c>
      <c r="E4195" s="15">
        <v>44743</v>
      </c>
      <c r="F4195">
        <v>6</v>
      </c>
    </row>
    <row r="4196" spans="1:6" x14ac:dyDescent="0.2">
      <c r="A4196" t="s">
        <v>87</v>
      </c>
      <c r="B4196" t="str">
        <f>VLOOKUP(A4196,product_hierarchy!$A$2:$C$43,2,FALSE)</f>
        <v>Other</v>
      </c>
      <c r="C4196" t="str">
        <f>VLOOKUP(A4196,product_hierarchy!$A$2:$C$43,3,FALSE)</f>
        <v>Percussion</v>
      </c>
      <c r="D4196" s="19">
        <v>649756632.19907725</v>
      </c>
      <c r="E4196" s="15">
        <v>44743</v>
      </c>
      <c r="F4196">
        <v>6</v>
      </c>
    </row>
    <row r="4197" spans="1:6" x14ac:dyDescent="0.2">
      <c r="A4197" t="s">
        <v>88</v>
      </c>
      <c r="B4197" t="str">
        <f>VLOOKUP(A4197,product_hierarchy!$A$2:$C$43,2,FALSE)</f>
        <v>Other</v>
      </c>
      <c r="C4197" t="str">
        <f>VLOOKUP(A4197,product_hierarchy!$A$2:$C$43,3,FALSE)</f>
        <v>Percussion</v>
      </c>
      <c r="D4197" s="19">
        <v>112074684.33373284</v>
      </c>
      <c r="E4197" s="15">
        <v>44743</v>
      </c>
      <c r="F4197">
        <v>6</v>
      </c>
    </row>
    <row r="4198" spans="1:6" x14ac:dyDescent="0.2">
      <c r="A4198" t="s">
        <v>89</v>
      </c>
      <c r="B4198" t="str">
        <f>VLOOKUP(A4198,product_hierarchy!$A$2:$C$43,2,FALSE)</f>
        <v>Other</v>
      </c>
      <c r="C4198" t="str">
        <f>VLOOKUP(A4198,product_hierarchy!$A$2:$C$43,3,FALSE)</f>
        <v>Percussion</v>
      </c>
      <c r="D4198" s="19">
        <v>114201261.31634998</v>
      </c>
      <c r="E4198" s="15">
        <v>44743</v>
      </c>
      <c r="F4198">
        <v>6</v>
      </c>
    </row>
    <row r="4199" spans="1:6" x14ac:dyDescent="0.2">
      <c r="A4199" t="s">
        <v>94</v>
      </c>
      <c r="B4199" t="str">
        <f>VLOOKUP(A4199,product_hierarchy!$A$2:$C$43,2,FALSE)</f>
        <v>Other</v>
      </c>
      <c r="C4199" t="str">
        <f>VLOOKUP(A4199,product_hierarchy!$A$2:$C$43,3,FALSE)</f>
        <v>Percussion</v>
      </c>
      <c r="D4199" s="19">
        <v>16666517.364772281</v>
      </c>
      <c r="E4199" s="15">
        <v>44743</v>
      </c>
      <c r="F4199">
        <v>6</v>
      </c>
    </row>
    <row r="4200" spans="1:6" x14ac:dyDescent="0.2">
      <c r="A4200" t="s">
        <v>85</v>
      </c>
      <c r="B4200" t="str">
        <f>VLOOKUP(A4200,product_hierarchy!$A$2:$C$43,2,FALSE)</f>
        <v>Other</v>
      </c>
      <c r="C4200" t="str">
        <f>VLOOKUP(A4200,product_hierarchy!$A$2:$C$43,3,FALSE)</f>
        <v>Keyboards</v>
      </c>
      <c r="D4200" s="19">
        <v>13011744.343937617</v>
      </c>
      <c r="E4200" s="15">
        <v>44743</v>
      </c>
      <c r="F4200">
        <v>6</v>
      </c>
    </row>
    <row r="4201" spans="1:6" x14ac:dyDescent="0.2">
      <c r="A4201" t="s">
        <v>83</v>
      </c>
      <c r="B4201" t="str">
        <f>VLOOKUP(A4201,product_hierarchy!$A$2:$C$43,2,FALSE)</f>
        <v>Other</v>
      </c>
      <c r="C4201" t="str">
        <f>VLOOKUP(A4201,product_hierarchy!$A$2:$C$43,3,FALSE)</f>
        <v>Keyboards</v>
      </c>
      <c r="D4201" s="19">
        <v>155537336.38818377</v>
      </c>
      <c r="E4201" s="15">
        <v>44743</v>
      </c>
      <c r="F4201">
        <v>6</v>
      </c>
    </row>
    <row r="4202" spans="1:6" x14ac:dyDescent="0.2">
      <c r="A4202" t="s">
        <v>86</v>
      </c>
      <c r="B4202" t="str">
        <f>VLOOKUP(A4202,product_hierarchy!$A$2:$C$43,2,FALSE)</f>
        <v>Other</v>
      </c>
      <c r="C4202" t="str">
        <f>VLOOKUP(A4202,product_hierarchy!$A$2:$C$43,3,FALSE)</f>
        <v>Keyboards</v>
      </c>
      <c r="D4202" s="19">
        <v>60235510.790271401</v>
      </c>
      <c r="E4202" s="15">
        <v>44743</v>
      </c>
      <c r="F4202">
        <v>6</v>
      </c>
    </row>
    <row r="4203" spans="1:6" x14ac:dyDescent="0.2">
      <c r="A4203" t="s">
        <v>84</v>
      </c>
      <c r="B4203" t="str">
        <f>VLOOKUP(A4203,product_hierarchy!$A$2:$C$43,2,FALSE)</f>
        <v>Other</v>
      </c>
      <c r="C4203" t="str">
        <f>VLOOKUP(A4203,product_hierarchy!$A$2:$C$43,3,FALSE)</f>
        <v>Keyboards</v>
      </c>
      <c r="D4203" s="19">
        <v>390772205.28645128</v>
      </c>
      <c r="E4203" s="15">
        <v>44743</v>
      </c>
      <c r="F4203">
        <v>6</v>
      </c>
    </row>
    <row r="4204" spans="1:6" x14ac:dyDescent="0.2">
      <c r="A4204" t="s">
        <v>98</v>
      </c>
      <c r="B4204" t="str">
        <f>VLOOKUP(A4204,product_hierarchy!$A$2:$C$43,2,FALSE)</f>
        <v>Other</v>
      </c>
      <c r="C4204" t="str">
        <f>VLOOKUP(A4204,product_hierarchy!$A$2:$C$43,3,FALSE)</f>
        <v>Other</v>
      </c>
      <c r="D4204" s="19">
        <v>2003132.7046955214</v>
      </c>
      <c r="E4204" s="15">
        <v>44743</v>
      </c>
      <c r="F4204">
        <v>6</v>
      </c>
    </row>
    <row r="4205" spans="1:6" x14ac:dyDescent="0.2">
      <c r="A4205" t="s">
        <v>91</v>
      </c>
      <c r="B4205" t="str">
        <f>VLOOKUP(A4205,product_hierarchy!$A$2:$C$43,2,FALSE)</f>
        <v>Other</v>
      </c>
      <c r="C4205" t="str">
        <f>VLOOKUP(A4205,product_hierarchy!$A$2:$C$43,3,FALSE)</f>
        <v>Percussion</v>
      </c>
      <c r="D4205" s="19">
        <v>275020535.00898129</v>
      </c>
      <c r="E4205" s="15">
        <v>44743</v>
      </c>
      <c r="F4205">
        <v>6</v>
      </c>
    </row>
    <row r="4206" spans="1:6" x14ac:dyDescent="0.2">
      <c r="A4206" t="s">
        <v>93</v>
      </c>
      <c r="B4206" t="str">
        <f>VLOOKUP(A4206,product_hierarchy!$A$2:$C$43,2,FALSE)</f>
        <v>Other</v>
      </c>
      <c r="C4206" t="str">
        <f>VLOOKUP(A4206,product_hierarchy!$A$2:$C$43,3,FALSE)</f>
        <v>Percussion</v>
      </c>
      <c r="D4206" s="19">
        <v>84337998.789430916</v>
      </c>
      <c r="E4206" s="15">
        <v>44743</v>
      </c>
      <c r="F4206">
        <v>6</v>
      </c>
    </row>
    <row r="4207" spans="1:6" x14ac:dyDescent="0.2">
      <c r="A4207" t="s">
        <v>97</v>
      </c>
      <c r="B4207" t="str">
        <f>VLOOKUP(A4207,product_hierarchy!$A$2:$C$43,2,FALSE)</f>
        <v>Other</v>
      </c>
      <c r="C4207" t="str">
        <f>VLOOKUP(A4207,product_hierarchy!$A$2:$C$43,3,FALSE)</f>
        <v>Percussion</v>
      </c>
      <c r="D4207" s="19">
        <v>1149679.454625</v>
      </c>
      <c r="E4207" s="15">
        <v>44743</v>
      </c>
      <c r="F4207">
        <v>6</v>
      </c>
    </row>
    <row r="4208" spans="1:6" x14ac:dyDescent="0.2">
      <c r="A4208" t="s">
        <v>95</v>
      </c>
      <c r="B4208" t="str">
        <f>VLOOKUP(A4208,product_hierarchy!$A$2:$C$43,2,FALSE)</f>
        <v>Other</v>
      </c>
      <c r="C4208" t="str">
        <f>VLOOKUP(A4208,product_hierarchy!$A$2:$C$43,3,FALSE)</f>
        <v>Percussion</v>
      </c>
      <c r="D4208" s="19">
        <v>8836219.7585239522</v>
      </c>
      <c r="E4208" s="15">
        <v>44743</v>
      </c>
      <c r="F4208">
        <v>6</v>
      </c>
    </row>
    <row r="4209" spans="1:6" x14ac:dyDescent="0.2">
      <c r="A4209" t="s">
        <v>99</v>
      </c>
      <c r="B4209" t="str">
        <f>VLOOKUP(A4209,product_hierarchy!$A$2:$C$43,2,FALSE)</f>
        <v>Other</v>
      </c>
      <c r="C4209" t="str">
        <f>VLOOKUP(A4209,product_hierarchy!$A$2:$C$43,3,FALSE)</f>
        <v>Other</v>
      </c>
      <c r="D4209" s="19">
        <v>59503906.248929985</v>
      </c>
      <c r="E4209" s="15">
        <v>44743</v>
      </c>
      <c r="F4209">
        <v>6</v>
      </c>
    </row>
    <row r="4210" spans="1:6" x14ac:dyDescent="0.2">
      <c r="A4210" t="s">
        <v>96</v>
      </c>
      <c r="B4210" t="str">
        <f>VLOOKUP(A4210,product_hierarchy!$A$2:$C$43,2,FALSE)</f>
        <v>Other</v>
      </c>
      <c r="C4210" t="str">
        <f>VLOOKUP(A4210,product_hierarchy!$A$2:$C$43,3,FALSE)</f>
        <v>Percussion</v>
      </c>
      <c r="D4210" s="19">
        <v>10736684.592499126</v>
      </c>
      <c r="E4210" s="15">
        <v>44743</v>
      </c>
      <c r="F4210">
        <v>6</v>
      </c>
    </row>
    <row r="4211" spans="1:6" x14ac:dyDescent="0.2">
      <c r="A4211" s="18" t="s">
        <v>100</v>
      </c>
      <c r="B4211" t="str">
        <f>VLOOKUP(A4211,product_hierarchy!$A$2:$C$43,2,FALSE)</f>
        <v>Other</v>
      </c>
      <c r="C4211" t="str">
        <f>VLOOKUP(A4211,product_hierarchy!$A$2:$C$43,3,FALSE)</f>
        <v>Other</v>
      </c>
      <c r="D4211" s="19">
        <v>23487005.519464515</v>
      </c>
      <c r="E4211" s="15">
        <v>44774</v>
      </c>
      <c r="F4211">
        <v>6</v>
      </c>
    </row>
    <row r="4212" spans="1:6" x14ac:dyDescent="0.2">
      <c r="A4212" t="s">
        <v>92</v>
      </c>
      <c r="B4212" t="str">
        <f>VLOOKUP(A4212,product_hierarchy!$A$2:$C$43,2,FALSE)</f>
        <v>Other</v>
      </c>
      <c r="C4212" t="str">
        <f>VLOOKUP(A4212,product_hierarchy!$A$2:$C$43,3,FALSE)</f>
        <v>Percussion</v>
      </c>
      <c r="D4212" s="19">
        <v>1005364.2018420019</v>
      </c>
      <c r="E4212" s="15">
        <v>44774</v>
      </c>
      <c r="F4212">
        <v>6</v>
      </c>
    </row>
    <row r="4213" spans="1:6" x14ac:dyDescent="0.2">
      <c r="A4213" t="s">
        <v>87</v>
      </c>
      <c r="B4213" t="str">
        <f>VLOOKUP(A4213,product_hierarchy!$A$2:$C$43,2,FALSE)</f>
        <v>Other</v>
      </c>
      <c r="C4213" t="str">
        <f>VLOOKUP(A4213,product_hierarchy!$A$2:$C$43,3,FALSE)</f>
        <v>Percussion</v>
      </c>
      <c r="D4213" s="19">
        <v>1025002109.0316147</v>
      </c>
      <c r="E4213" s="15">
        <v>44774</v>
      </c>
      <c r="F4213">
        <v>6</v>
      </c>
    </row>
    <row r="4214" spans="1:6" x14ac:dyDescent="0.2">
      <c r="A4214" t="s">
        <v>88</v>
      </c>
      <c r="B4214" t="str">
        <f>VLOOKUP(A4214,product_hierarchy!$A$2:$C$43,2,FALSE)</f>
        <v>Other</v>
      </c>
      <c r="C4214" t="str">
        <f>VLOOKUP(A4214,product_hierarchy!$A$2:$C$43,3,FALSE)</f>
        <v>Percussion</v>
      </c>
      <c r="D4214" s="19">
        <v>250435109.44063184</v>
      </c>
      <c r="E4214" s="15">
        <v>44774</v>
      </c>
      <c r="F4214">
        <v>6</v>
      </c>
    </row>
    <row r="4215" spans="1:6" x14ac:dyDescent="0.2">
      <c r="A4215" t="s">
        <v>89</v>
      </c>
      <c r="B4215" t="str">
        <f>VLOOKUP(A4215,product_hierarchy!$A$2:$C$43,2,FALSE)</f>
        <v>Other</v>
      </c>
      <c r="C4215" t="str">
        <f>VLOOKUP(A4215,product_hierarchy!$A$2:$C$43,3,FALSE)</f>
        <v>Percussion</v>
      </c>
      <c r="D4215" s="19">
        <v>186020901.50323683</v>
      </c>
      <c r="E4215" s="15">
        <v>44774</v>
      </c>
      <c r="F4215">
        <v>6</v>
      </c>
    </row>
    <row r="4216" spans="1:6" x14ac:dyDescent="0.2">
      <c r="A4216" t="s">
        <v>94</v>
      </c>
      <c r="B4216" t="str">
        <f>VLOOKUP(A4216,product_hierarchy!$A$2:$C$43,2,FALSE)</f>
        <v>Other</v>
      </c>
      <c r="C4216" t="str">
        <f>VLOOKUP(A4216,product_hierarchy!$A$2:$C$43,3,FALSE)</f>
        <v>Percussion</v>
      </c>
      <c r="D4216" s="19">
        <v>12940273.744909866</v>
      </c>
      <c r="E4216" s="15">
        <v>44774</v>
      </c>
      <c r="F4216">
        <v>6</v>
      </c>
    </row>
    <row r="4217" spans="1:6" x14ac:dyDescent="0.2">
      <c r="A4217" t="s">
        <v>85</v>
      </c>
      <c r="B4217" t="str">
        <f>VLOOKUP(A4217,product_hierarchy!$A$2:$C$43,2,FALSE)</f>
        <v>Other</v>
      </c>
      <c r="C4217" t="str">
        <f>VLOOKUP(A4217,product_hierarchy!$A$2:$C$43,3,FALSE)</f>
        <v>Keyboards</v>
      </c>
      <c r="D4217" s="19">
        <v>21959974.133501649</v>
      </c>
      <c r="E4217" s="15">
        <v>44774</v>
      </c>
      <c r="F4217">
        <v>6</v>
      </c>
    </row>
    <row r="4218" spans="1:6" x14ac:dyDescent="0.2">
      <c r="A4218" t="s">
        <v>83</v>
      </c>
      <c r="B4218" t="str">
        <f>VLOOKUP(A4218,product_hierarchy!$A$2:$C$43,2,FALSE)</f>
        <v>Other</v>
      </c>
      <c r="C4218" t="str">
        <f>VLOOKUP(A4218,product_hierarchy!$A$2:$C$43,3,FALSE)</f>
        <v>Keyboards</v>
      </c>
      <c r="D4218" s="19">
        <v>156883680.61158192</v>
      </c>
      <c r="E4218" s="15">
        <v>44774</v>
      </c>
      <c r="F4218">
        <v>6</v>
      </c>
    </row>
    <row r="4219" spans="1:6" x14ac:dyDescent="0.2">
      <c r="A4219" t="s">
        <v>86</v>
      </c>
      <c r="B4219" t="str">
        <f>VLOOKUP(A4219,product_hierarchy!$A$2:$C$43,2,FALSE)</f>
        <v>Other</v>
      </c>
      <c r="C4219" t="str">
        <f>VLOOKUP(A4219,product_hierarchy!$A$2:$C$43,3,FALSE)</f>
        <v>Keyboards</v>
      </c>
      <c r="D4219" s="19">
        <v>73131577.853892177</v>
      </c>
      <c r="E4219" s="15">
        <v>44774</v>
      </c>
      <c r="F4219">
        <v>6</v>
      </c>
    </row>
    <row r="4220" spans="1:6" x14ac:dyDescent="0.2">
      <c r="A4220" t="s">
        <v>84</v>
      </c>
      <c r="B4220" t="str">
        <f>VLOOKUP(A4220,product_hierarchy!$A$2:$C$43,2,FALSE)</f>
        <v>Other</v>
      </c>
      <c r="C4220" t="str">
        <f>VLOOKUP(A4220,product_hierarchy!$A$2:$C$43,3,FALSE)</f>
        <v>Keyboards</v>
      </c>
      <c r="D4220" s="19">
        <v>450752550.80717719</v>
      </c>
      <c r="E4220" s="15">
        <v>44774</v>
      </c>
      <c r="F4220">
        <v>6</v>
      </c>
    </row>
    <row r="4221" spans="1:6" x14ac:dyDescent="0.2">
      <c r="A4221" t="s">
        <v>98</v>
      </c>
      <c r="B4221" t="str">
        <f>VLOOKUP(A4221,product_hierarchy!$A$2:$C$43,2,FALSE)</f>
        <v>Other</v>
      </c>
      <c r="C4221" t="str">
        <f>VLOOKUP(A4221,product_hierarchy!$A$2:$C$43,3,FALSE)</f>
        <v>Other</v>
      </c>
      <c r="D4221" s="19">
        <v>-1884784.7208323237</v>
      </c>
      <c r="E4221" s="15">
        <v>44774</v>
      </c>
      <c r="F4221">
        <v>6</v>
      </c>
    </row>
    <row r="4222" spans="1:6" x14ac:dyDescent="0.2">
      <c r="A4222" t="s">
        <v>91</v>
      </c>
      <c r="B4222" t="str">
        <f>VLOOKUP(A4222,product_hierarchy!$A$2:$C$43,2,FALSE)</f>
        <v>Other</v>
      </c>
      <c r="C4222" t="str">
        <f>VLOOKUP(A4222,product_hierarchy!$A$2:$C$43,3,FALSE)</f>
        <v>Percussion</v>
      </c>
      <c r="D4222" s="19">
        <v>407246017.68339694</v>
      </c>
      <c r="E4222" s="15">
        <v>44774</v>
      </c>
      <c r="F4222">
        <v>6</v>
      </c>
    </row>
    <row r="4223" spans="1:6" x14ac:dyDescent="0.2">
      <c r="A4223" t="s">
        <v>93</v>
      </c>
      <c r="B4223" t="str">
        <f>VLOOKUP(A4223,product_hierarchy!$A$2:$C$43,2,FALSE)</f>
        <v>Other</v>
      </c>
      <c r="C4223" t="str">
        <f>VLOOKUP(A4223,product_hierarchy!$A$2:$C$43,3,FALSE)</f>
        <v>Percussion</v>
      </c>
      <c r="D4223" s="19">
        <v>74151916.982813492</v>
      </c>
      <c r="E4223" s="15">
        <v>44774</v>
      </c>
      <c r="F4223">
        <v>6</v>
      </c>
    </row>
    <row r="4224" spans="1:6" x14ac:dyDescent="0.2">
      <c r="A4224" t="s">
        <v>97</v>
      </c>
      <c r="B4224" t="str">
        <f>VLOOKUP(A4224,product_hierarchy!$A$2:$C$43,2,FALSE)</f>
        <v>Other</v>
      </c>
      <c r="C4224" t="str">
        <f>VLOOKUP(A4224,product_hierarchy!$A$2:$C$43,3,FALSE)</f>
        <v>Percussion</v>
      </c>
      <c r="D4224" s="19">
        <v>0</v>
      </c>
      <c r="E4224" s="15">
        <v>44774</v>
      </c>
      <c r="F4224">
        <v>6</v>
      </c>
    </row>
    <row r="4225" spans="1:6" x14ac:dyDescent="0.2">
      <c r="A4225" t="s">
        <v>95</v>
      </c>
      <c r="B4225" t="str">
        <f>VLOOKUP(A4225,product_hierarchy!$A$2:$C$43,2,FALSE)</f>
        <v>Other</v>
      </c>
      <c r="C4225" t="str">
        <f>VLOOKUP(A4225,product_hierarchy!$A$2:$C$43,3,FALSE)</f>
        <v>Percussion</v>
      </c>
      <c r="D4225" s="19">
        <v>2058614.5855669861</v>
      </c>
      <c r="E4225" s="15">
        <v>44774</v>
      </c>
      <c r="F4225">
        <v>6</v>
      </c>
    </row>
    <row r="4226" spans="1:6" x14ac:dyDescent="0.2">
      <c r="A4226" t="s">
        <v>99</v>
      </c>
      <c r="B4226" t="str">
        <f>VLOOKUP(A4226,product_hierarchy!$A$2:$C$43,2,FALSE)</f>
        <v>Other</v>
      </c>
      <c r="C4226" t="str">
        <f>VLOOKUP(A4226,product_hierarchy!$A$2:$C$43,3,FALSE)</f>
        <v>Other</v>
      </c>
      <c r="D4226" s="19">
        <v>54567214.313040003</v>
      </c>
      <c r="E4226" s="15">
        <v>44774</v>
      </c>
      <c r="F4226">
        <v>6</v>
      </c>
    </row>
    <row r="4227" spans="1:6" x14ac:dyDescent="0.2">
      <c r="A4227" t="s">
        <v>96</v>
      </c>
      <c r="B4227" t="str">
        <f>VLOOKUP(A4227,product_hierarchy!$A$2:$C$43,2,FALSE)</f>
        <v>Other</v>
      </c>
      <c r="C4227" t="str">
        <f>VLOOKUP(A4227,product_hierarchy!$A$2:$C$43,3,FALSE)</f>
        <v>Percussion</v>
      </c>
      <c r="D4227" s="19">
        <v>5545568.65212675</v>
      </c>
      <c r="E4227" s="15">
        <v>44774</v>
      </c>
      <c r="F4227">
        <v>6</v>
      </c>
    </row>
    <row r="4228" spans="1:6" x14ac:dyDescent="0.2">
      <c r="A4228" s="18" t="s">
        <v>100</v>
      </c>
      <c r="B4228" t="str">
        <f>VLOOKUP(A4228,product_hierarchy!$A$2:$C$43,2,FALSE)</f>
        <v>Other</v>
      </c>
      <c r="C4228" t="str">
        <f>VLOOKUP(A4228,product_hierarchy!$A$2:$C$43,3,FALSE)</f>
        <v>Other</v>
      </c>
      <c r="D4228" s="19">
        <v>16245322.41223125</v>
      </c>
      <c r="E4228" s="15">
        <v>44805</v>
      </c>
      <c r="F4228">
        <v>6</v>
      </c>
    </row>
    <row r="4229" spans="1:6" x14ac:dyDescent="0.2">
      <c r="A4229" t="s">
        <v>92</v>
      </c>
      <c r="B4229" t="str">
        <f>VLOOKUP(A4229,product_hierarchy!$A$2:$C$43,2,FALSE)</f>
        <v>Other</v>
      </c>
      <c r="C4229" t="str">
        <f>VLOOKUP(A4229,product_hierarchy!$A$2:$C$43,3,FALSE)</f>
        <v>Percussion</v>
      </c>
      <c r="D4229" s="19">
        <v>1347828.2272727988</v>
      </c>
      <c r="E4229" s="15">
        <v>44805</v>
      </c>
      <c r="F4229">
        <v>6</v>
      </c>
    </row>
    <row r="4230" spans="1:6" x14ac:dyDescent="0.2">
      <c r="A4230" t="s">
        <v>87</v>
      </c>
      <c r="B4230" t="str">
        <f>VLOOKUP(A4230,product_hierarchy!$A$2:$C$43,2,FALSE)</f>
        <v>Other</v>
      </c>
      <c r="C4230" t="str">
        <f>VLOOKUP(A4230,product_hierarchy!$A$2:$C$43,3,FALSE)</f>
        <v>Percussion</v>
      </c>
      <c r="D4230" s="19">
        <v>675824361.3623085</v>
      </c>
      <c r="E4230" s="15">
        <v>44805</v>
      </c>
      <c r="F4230">
        <v>6</v>
      </c>
    </row>
    <row r="4231" spans="1:6" x14ac:dyDescent="0.2">
      <c r="A4231" t="s">
        <v>88</v>
      </c>
      <c r="B4231" t="str">
        <f>VLOOKUP(A4231,product_hierarchy!$A$2:$C$43,2,FALSE)</f>
        <v>Other</v>
      </c>
      <c r="C4231" t="str">
        <f>VLOOKUP(A4231,product_hierarchy!$A$2:$C$43,3,FALSE)</f>
        <v>Percussion</v>
      </c>
      <c r="D4231" s="19">
        <v>131044519.57584783</v>
      </c>
      <c r="E4231" s="15">
        <v>44805</v>
      </c>
      <c r="F4231">
        <v>6</v>
      </c>
    </row>
    <row r="4232" spans="1:6" x14ac:dyDescent="0.2">
      <c r="A4232" t="s">
        <v>89</v>
      </c>
      <c r="B4232" t="str">
        <f>VLOOKUP(A4232,product_hierarchy!$A$2:$C$43,2,FALSE)</f>
        <v>Other</v>
      </c>
      <c r="C4232" t="str">
        <f>VLOOKUP(A4232,product_hierarchy!$A$2:$C$43,3,FALSE)</f>
        <v>Percussion</v>
      </c>
      <c r="D4232" s="19">
        <v>121878805.667229</v>
      </c>
      <c r="E4232" s="15">
        <v>44805</v>
      </c>
      <c r="F4232">
        <v>6</v>
      </c>
    </row>
    <row r="4233" spans="1:6" x14ac:dyDescent="0.2">
      <c r="A4233" t="s">
        <v>94</v>
      </c>
      <c r="B4233" t="str">
        <f>VLOOKUP(A4233,product_hierarchy!$A$2:$C$43,2,FALSE)</f>
        <v>Other</v>
      </c>
      <c r="C4233" t="str">
        <f>VLOOKUP(A4233,product_hierarchy!$A$2:$C$43,3,FALSE)</f>
        <v>Percussion</v>
      </c>
      <c r="D4233" s="19">
        <v>33111334.033452682</v>
      </c>
      <c r="E4233" s="15">
        <v>44805</v>
      </c>
      <c r="F4233">
        <v>6</v>
      </c>
    </row>
    <row r="4234" spans="1:6" x14ac:dyDescent="0.2">
      <c r="A4234" t="s">
        <v>85</v>
      </c>
      <c r="B4234" t="str">
        <f>VLOOKUP(A4234,product_hierarchy!$A$2:$C$43,2,FALSE)</f>
        <v>Other</v>
      </c>
      <c r="C4234" t="str">
        <f>VLOOKUP(A4234,product_hierarchy!$A$2:$C$43,3,FALSE)</f>
        <v>Keyboards</v>
      </c>
      <c r="D4234" s="19">
        <v>18923095.389692798</v>
      </c>
      <c r="E4234" s="15">
        <v>44805</v>
      </c>
      <c r="F4234">
        <v>6</v>
      </c>
    </row>
    <row r="4235" spans="1:6" x14ac:dyDescent="0.2">
      <c r="A4235" t="s">
        <v>83</v>
      </c>
      <c r="B4235" t="str">
        <f>VLOOKUP(A4235,product_hierarchy!$A$2:$C$43,2,FALSE)</f>
        <v>Other</v>
      </c>
      <c r="C4235" t="str">
        <f>VLOOKUP(A4235,product_hierarchy!$A$2:$C$43,3,FALSE)</f>
        <v>Keyboards</v>
      </c>
      <c r="D4235" s="19">
        <v>143234183.74486738</v>
      </c>
      <c r="E4235" s="15">
        <v>44805</v>
      </c>
      <c r="F4235">
        <v>6</v>
      </c>
    </row>
    <row r="4236" spans="1:6" x14ac:dyDescent="0.2">
      <c r="A4236" t="s">
        <v>86</v>
      </c>
      <c r="B4236" t="str">
        <f>VLOOKUP(A4236,product_hierarchy!$A$2:$C$43,2,FALSE)</f>
        <v>Other</v>
      </c>
      <c r="C4236" t="str">
        <f>VLOOKUP(A4236,product_hierarchy!$A$2:$C$43,3,FALSE)</f>
        <v>Keyboards</v>
      </c>
      <c r="D4236" s="19">
        <v>34668374.006828263</v>
      </c>
      <c r="E4236" s="15">
        <v>44805</v>
      </c>
      <c r="F4236">
        <v>6</v>
      </c>
    </row>
    <row r="4237" spans="1:6" x14ac:dyDescent="0.2">
      <c r="A4237" t="s">
        <v>84</v>
      </c>
      <c r="B4237" t="str">
        <f>VLOOKUP(A4237,product_hierarchy!$A$2:$C$43,2,FALSE)</f>
        <v>Other</v>
      </c>
      <c r="C4237" t="str">
        <f>VLOOKUP(A4237,product_hierarchy!$A$2:$C$43,3,FALSE)</f>
        <v>Keyboards</v>
      </c>
      <c r="D4237" s="19">
        <v>418152517.87596858</v>
      </c>
      <c r="E4237" s="15">
        <v>44805</v>
      </c>
      <c r="F4237">
        <v>6</v>
      </c>
    </row>
    <row r="4238" spans="1:6" x14ac:dyDescent="0.2">
      <c r="A4238" t="s">
        <v>98</v>
      </c>
      <c r="B4238" t="str">
        <f>VLOOKUP(A4238,product_hierarchy!$A$2:$C$43,2,FALSE)</f>
        <v>Other</v>
      </c>
      <c r="C4238" t="str">
        <f>VLOOKUP(A4238,product_hierarchy!$A$2:$C$43,3,FALSE)</f>
        <v>Other</v>
      </c>
      <c r="D4238" s="19">
        <v>1674317.7580881352</v>
      </c>
      <c r="E4238" s="15">
        <v>44805</v>
      </c>
      <c r="F4238">
        <v>6</v>
      </c>
    </row>
    <row r="4239" spans="1:6" x14ac:dyDescent="0.2">
      <c r="A4239" t="s">
        <v>91</v>
      </c>
      <c r="B4239" t="str">
        <f>VLOOKUP(A4239,product_hierarchy!$A$2:$C$43,2,FALSE)</f>
        <v>Other</v>
      </c>
      <c r="C4239" t="str">
        <f>VLOOKUP(A4239,product_hierarchy!$A$2:$C$43,3,FALSE)</f>
        <v>Percussion</v>
      </c>
      <c r="D4239" s="19">
        <v>319762982.28061688</v>
      </c>
      <c r="E4239" s="15">
        <v>44805</v>
      </c>
      <c r="F4239">
        <v>6</v>
      </c>
    </row>
    <row r="4240" spans="1:6" x14ac:dyDescent="0.2">
      <c r="A4240" t="s">
        <v>93</v>
      </c>
      <c r="B4240" t="str">
        <f>VLOOKUP(A4240,product_hierarchy!$A$2:$C$43,2,FALSE)</f>
        <v>Other</v>
      </c>
      <c r="C4240" t="str">
        <f>VLOOKUP(A4240,product_hierarchy!$A$2:$C$43,3,FALSE)</f>
        <v>Percussion</v>
      </c>
      <c r="D4240" s="19">
        <v>66582065.895737007</v>
      </c>
      <c r="E4240" s="15">
        <v>44805</v>
      </c>
      <c r="F4240">
        <v>6</v>
      </c>
    </row>
    <row r="4241" spans="1:6" x14ac:dyDescent="0.2">
      <c r="A4241" t="s">
        <v>97</v>
      </c>
      <c r="B4241" t="str">
        <f>VLOOKUP(A4241,product_hierarchy!$A$2:$C$43,2,FALSE)</f>
        <v>Other</v>
      </c>
      <c r="C4241" t="str">
        <f>VLOOKUP(A4241,product_hierarchy!$A$2:$C$43,3,FALSE)</f>
        <v>Percussion</v>
      </c>
      <c r="D4241" s="19">
        <v>0</v>
      </c>
      <c r="E4241" s="15">
        <v>44805</v>
      </c>
      <c r="F4241">
        <v>6</v>
      </c>
    </row>
    <row r="4242" spans="1:6" x14ac:dyDescent="0.2">
      <c r="A4242" t="s">
        <v>95</v>
      </c>
      <c r="B4242" t="str">
        <f>VLOOKUP(A4242,product_hierarchy!$A$2:$C$43,2,FALSE)</f>
        <v>Other</v>
      </c>
      <c r="C4242" t="str">
        <f>VLOOKUP(A4242,product_hierarchy!$A$2:$C$43,3,FALSE)</f>
        <v>Percussion</v>
      </c>
      <c r="D4242" s="19">
        <v>2994788.6702925703</v>
      </c>
      <c r="E4242" s="15">
        <v>44805</v>
      </c>
      <c r="F4242">
        <v>6</v>
      </c>
    </row>
    <row r="4243" spans="1:6" x14ac:dyDescent="0.2">
      <c r="A4243" t="s">
        <v>99</v>
      </c>
      <c r="B4243" t="str">
        <f>VLOOKUP(A4243,product_hierarchy!$A$2:$C$43,2,FALSE)</f>
        <v>Other</v>
      </c>
      <c r="C4243" t="str">
        <f>VLOOKUP(A4243,product_hierarchy!$A$2:$C$43,3,FALSE)</f>
        <v>Other</v>
      </c>
      <c r="D4243" s="19">
        <v>36327282.416099988</v>
      </c>
      <c r="E4243" s="15">
        <v>44805</v>
      </c>
      <c r="F4243">
        <v>6</v>
      </c>
    </row>
    <row r="4244" spans="1:6" x14ac:dyDescent="0.2">
      <c r="A4244" t="s">
        <v>96</v>
      </c>
      <c r="B4244" t="str">
        <f>VLOOKUP(A4244,product_hierarchy!$A$2:$C$43,2,FALSE)</f>
        <v>Other</v>
      </c>
      <c r="C4244" t="str">
        <f>VLOOKUP(A4244,product_hierarchy!$A$2:$C$43,3,FALSE)</f>
        <v>Percussion</v>
      </c>
      <c r="D4244" s="19">
        <v>27051170.411684249</v>
      </c>
      <c r="E4244" s="15">
        <v>44805</v>
      </c>
      <c r="F4244">
        <v>6</v>
      </c>
    </row>
    <row r="4245" spans="1:6" x14ac:dyDescent="0.2">
      <c r="A4245" s="18" t="s">
        <v>100</v>
      </c>
      <c r="B4245" t="str">
        <f>VLOOKUP(A4245,product_hierarchy!$A$2:$C$43,2,FALSE)</f>
        <v>Other</v>
      </c>
      <c r="C4245" t="str">
        <f>VLOOKUP(A4245,product_hierarchy!$A$2:$C$43,3,FALSE)</f>
        <v>Other</v>
      </c>
      <c r="D4245" s="19">
        <v>12354320.428895244</v>
      </c>
      <c r="E4245" s="15">
        <v>44835</v>
      </c>
      <c r="F4245">
        <v>6</v>
      </c>
    </row>
    <row r="4246" spans="1:6" x14ac:dyDescent="0.2">
      <c r="A4246" t="s">
        <v>92</v>
      </c>
      <c r="B4246" t="str">
        <f>VLOOKUP(A4246,product_hierarchy!$A$2:$C$43,2,FALSE)</f>
        <v>Other</v>
      </c>
      <c r="C4246" t="str">
        <f>VLOOKUP(A4246,product_hierarchy!$A$2:$C$43,3,FALSE)</f>
        <v>Percussion</v>
      </c>
      <c r="D4246" s="19">
        <v>6443242.6924710013</v>
      </c>
      <c r="E4246" s="15">
        <v>44835</v>
      </c>
      <c r="F4246">
        <v>6</v>
      </c>
    </row>
    <row r="4247" spans="1:6" x14ac:dyDescent="0.2">
      <c r="A4247" t="s">
        <v>87</v>
      </c>
      <c r="B4247" t="str">
        <f>VLOOKUP(A4247,product_hierarchy!$A$2:$C$43,2,FALSE)</f>
        <v>Other</v>
      </c>
      <c r="C4247" t="str">
        <f>VLOOKUP(A4247,product_hierarchy!$A$2:$C$43,3,FALSE)</f>
        <v>Percussion</v>
      </c>
      <c r="D4247" s="19">
        <v>715777176.0353477</v>
      </c>
      <c r="E4247" s="15">
        <v>44835</v>
      </c>
      <c r="F4247">
        <v>6</v>
      </c>
    </row>
    <row r="4248" spans="1:6" x14ac:dyDescent="0.2">
      <c r="A4248" t="s">
        <v>88</v>
      </c>
      <c r="B4248" t="str">
        <f>VLOOKUP(A4248,product_hierarchy!$A$2:$C$43,2,FALSE)</f>
        <v>Other</v>
      </c>
      <c r="C4248" t="str">
        <f>VLOOKUP(A4248,product_hierarchy!$A$2:$C$43,3,FALSE)</f>
        <v>Percussion</v>
      </c>
      <c r="D4248" s="19">
        <v>190290995.90993714</v>
      </c>
      <c r="E4248" s="15">
        <v>44835</v>
      </c>
      <c r="F4248">
        <v>6</v>
      </c>
    </row>
    <row r="4249" spans="1:6" x14ac:dyDescent="0.2">
      <c r="A4249" t="s">
        <v>89</v>
      </c>
      <c r="B4249" t="str">
        <f>VLOOKUP(A4249,product_hierarchy!$A$2:$C$43,2,FALSE)</f>
        <v>Other</v>
      </c>
      <c r="C4249" t="str">
        <f>VLOOKUP(A4249,product_hierarchy!$A$2:$C$43,3,FALSE)</f>
        <v>Percussion</v>
      </c>
      <c r="D4249" s="19">
        <v>140376532.2506001</v>
      </c>
      <c r="E4249" s="15">
        <v>44835</v>
      </c>
      <c r="F4249">
        <v>6</v>
      </c>
    </row>
    <row r="4250" spans="1:6" x14ac:dyDescent="0.2">
      <c r="A4250" t="s">
        <v>94</v>
      </c>
      <c r="B4250" t="str">
        <f>VLOOKUP(A4250,product_hierarchy!$A$2:$C$43,2,FALSE)</f>
        <v>Other</v>
      </c>
      <c r="C4250" t="str">
        <f>VLOOKUP(A4250,product_hierarchy!$A$2:$C$43,3,FALSE)</f>
        <v>Percussion</v>
      </c>
      <c r="D4250" s="19">
        <v>20189214.195573136</v>
      </c>
      <c r="E4250" s="15">
        <v>44835</v>
      </c>
      <c r="F4250">
        <v>6</v>
      </c>
    </row>
    <row r="4251" spans="1:6" x14ac:dyDescent="0.2">
      <c r="A4251" t="s">
        <v>85</v>
      </c>
      <c r="B4251" t="str">
        <f>VLOOKUP(A4251,product_hierarchy!$A$2:$C$43,2,FALSE)</f>
        <v>Other</v>
      </c>
      <c r="C4251" t="str">
        <f>VLOOKUP(A4251,product_hierarchy!$A$2:$C$43,3,FALSE)</f>
        <v>Keyboards</v>
      </c>
      <c r="D4251" s="19">
        <v>24611798.8088286</v>
      </c>
      <c r="E4251" s="15">
        <v>44835</v>
      </c>
      <c r="F4251">
        <v>6</v>
      </c>
    </row>
    <row r="4252" spans="1:6" x14ac:dyDescent="0.2">
      <c r="A4252" t="s">
        <v>83</v>
      </c>
      <c r="B4252" t="str">
        <f>VLOOKUP(A4252,product_hierarchy!$A$2:$C$43,2,FALSE)</f>
        <v>Other</v>
      </c>
      <c r="C4252" t="str">
        <f>VLOOKUP(A4252,product_hierarchy!$A$2:$C$43,3,FALSE)</f>
        <v>Keyboards</v>
      </c>
      <c r="D4252" s="19">
        <v>188448414.69489482</v>
      </c>
      <c r="E4252" s="15">
        <v>44835</v>
      </c>
      <c r="F4252">
        <v>6</v>
      </c>
    </row>
    <row r="4253" spans="1:6" x14ac:dyDescent="0.2">
      <c r="A4253" t="s">
        <v>86</v>
      </c>
      <c r="B4253" t="str">
        <f>VLOOKUP(A4253,product_hierarchy!$A$2:$C$43,2,FALSE)</f>
        <v>Other</v>
      </c>
      <c r="C4253" t="str">
        <f>VLOOKUP(A4253,product_hierarchy!$A$2:$C$43,3,FALSE)</f>
        <v>Keyboards</v>
      </c>
      <c r="D4253" s="19">
        <v>56567734.446797483</v>
      </c>
      <c r="E4253" s="15">
        <v>44835</v>
      </c>
      <c r="F4253">
        <v>6</v>
      </c>
    </row>
    <row r="4254" spans="1:6" x14ac:dyDescent="0.2">
      <c r="A4254" t="s">
        <v>84</v>
      </c>
      <c r="B4254" t="str">
        <f>VLOOKUP(A4254,product_hierarchy!$A$2:$C$43,2,FALSE)</f>
        <v>Other</v>
      </c>
      <c r="C4254" t="str">
        <f>VLOOKUP(A4254,product_hierarchy!$A$2:$C$43,3,FALSE)</f>
        <v>Keyboards</v>
      </c>
      <c r="D4254" s="19">
        <v>460454378.4723022</v>
      </c>
      <c r="E4254" s="15">
        <v>44835</v>
      </c>
      <c r="F4254">
        <v>6</v>
      </c>
    </row>
    <row r="4255" spans="1:6" x14ac:dyDescent="0.2">
      <c r="A4255" t="s">
        <v>98</v>
      </c>
      <c r="B4255" t="str">
        <f>VLOOKUP(A4255,product_hierarchy!$A$2:$C$43,2,FALSE)</f>
        <v>Other</v>
      </c>
      <c r="C4255" t="str">
        <f>VLOOKUP(A4255,product_hierarchy!$A$2:$C$43,3,FALSE)</f>
        <v>Other</v>
      </c>
      <c r="D4255" s="19">
        <v>3489546.1319447635</v>
      </c>
      <c r="E4255" s="15">
        <v>44835</v>
      </c>
      <c r="F4255">
        <v>6</v>
      </c>
    </row>
    <row r="4256" spans="1:6" x14ac:dyDescent="0.2">
      <c r="A4256" t="s">
        <v>91</v>
      </c>
      <c r="B4256" t="str">
        <f>VLOOKUP(A4256,product_hierarchy!$A$2:$C$43,2,FALSE)</f>
        <v>Other</v>
      </c>
      <c r="C4256" t="str">
        <f>VLOOKUP(A4256,product_hierarchy!$A$2:$C$43,3,FALSE)</f>
        <v>Percussion</v>
      </c>
      <c r="D4256" s="19">
        <v>320905074.09543425</v>
      </c>
      <c r="E4256" s="15">
        <v>44835</v>
      </c>
      <c r="F4256">
        <v>6</v>
      </c>
    </row>
    <row r="4257" spans="1:6" x14ac:dyDescent="0.2">
      <c r="A4257" t="s">
        <v>93</v>
      </c>
      <c r="B4257" t="str">
        <f>VLOOKUP(A4257,product_hierarchy!$A$2:$C$43,2,FALSE)</f>
        <v>Other</v>
      </c>
      <c r="C4257" t="str">
        <f>VLOOKUP(A4257,product_hierarchy!$A$2:$C$43,3,FALSE)</f>
        <v>Percussion</v>
      </c>
      <c r="D4257" s="19">
        <v>59195185.645228401</v>
      </c>
      <c r="E4257" s="15">
        <v>44835</v>
      </c>
      <c r="F4257">
        <v>6</v>
      </c>
    </row>
    <row r="4258" spans="1:6" x14ac:dyDescent="0.2">
      <c r="A4258" t="s">
        <v>97</v>
      </c>
      <c r="B4258" t="str">
        <f>VLOOKUP(A4258,product_hierarchy!$A$2:$C$43,2,FALSE)</f>
        <v>Other</v>
      </c>
      <c r="C4258" t="str">
        <f>VLOOKUP(A4258,product_hierarchy!$A$2:$C$43,3,FALSE)</f>
        <v>Percussion</v>
      </c>
      <c r="D4258" s="19">
        <v>0</v>
      </c>
      <c r="E4258" s="15">
        <v>44835</v>
      </c>
      <c r="F4258">
        <v>6</v>
      </c>
    </row>
    <row r="4259" spans="1:6" x14ac:dyDescent="0.2">
      <c r="A4259" t="s">
        <v>95</v>
      </c>
      <c r="B4259" t="str">
        <f>VLOOKUP(A4259,product_hierarchy!$A$2:$C$43,2,FALSE)</f>
        <v>Other</v>
      </c>
      <c r="C4259" t="str">
        <f>VLOOKUP(A4259,product_hierarchy!$A$2:$C$43,3,FALSE)</f>
        <v>Percussion</v>
      </c>
      <c r="D4259" s="19">
        <v>6395349.9096761644</v>
      </c>
      <c r="E4259" s="15">
        <v>44835</v>
      </c>
      <c r="F4259">
        <v>6</v>
      </c>
    </row>
    <row r="4260" spans="1:6" x14ac:dyDescent="0.2">
      <c r="A4260" t="s">
        <v>99</v>
      </c>
      <c r="B4260" t="str">
        <f>VLOOKUP(A4260,product_hierarchy!$A$2:$C$43,2,FALSE)</f>
        <v>Other</v>
      </c>
      <c r="C4260" t="str">
        <f>VLOOKUP(A4260,product_hierarchy!$A$2:$C$43,3,FALSE)</f>
        <v>Other</v>
      </c>
      <c r="D4260" s="19">
        <v>43595376.787170008</v>
      </c>
      <c r="E4260" s="15">
        <v>44835</v>
      </c>
      <c r="F4260">
        <v>6</v>
      </c>
    </row>
    <row r="4261" spans="1:6" x14ac:dyDescent="0.2">
      <c r="A4261" t="s">
        <v>96</v>
      </c>
      <c r="B4261" t="str">
        <f>VLOOKUP(A4261,product_hierarchy!$A$2:$C$43,2,FALSE)</f>
        <v>Other</v>
      </c>
      <c r="C4261" t="str">
        <f>VLOOKUP(A4261,product_hierarchy!$A$2:$C$43,3,FALSE)</f>
        <v>Percussion</v>
      </c>
      <c r="D4261" s="19">
        <v>38835121.187611133</v>
      </c>
      <c r="E4261" s="15">
        <v>44835</v>
      </c>
      <c r="F4261">
        <v>6</v>
      </c>
    </row>
    <row r="4262" spans="1:6" x14ac:dyDescent="0.2">
      <c r="A4262" s="18" t="s">
        <v>100</v>
      </c>
      <c r="B4262" t="str">
        <f>VLOOKUP(A4262,product_hierarchy!$A$2:$C$43,2,FALSE)</f>
        <v>Other</v>
      </c>
      <c r="C4262" t="str">
        <f>VLOOKUP(A4262,product_hierarchy!$A$2:$C$43,3,FALSE)</f>
        <v>Other</v>
      </c>
      <c r="D4262" s="19">
        <v>19088806.126659736</v>
      </c>
      <c r="E4262" s="15">
        <v>44866</v>
      </c>
      <c r="F4262">
        <v>6</v>
      </c>
    </row>
    <row r="4263" spans="1:6" x14ac:dyDescent="0.2">
      <c r="A4263" t="s">
        <v>92</v>
      </c>
      <c r="B4263" t="str">
        <f>VLOOKUP(A4263,product_hierarchy!$A$2:$C$43,2,FALSE)</f>
        <v>Other</v>
      </c>
      <c r="C4263" t="str">
        <f>VLOOKUP(A4263,product_hierarchy!$A$2:$C$43,3,FALSE)</f>
        <v>Percussion</v>
      </c>
      <c r="D4263" s="19">
        <v>1212387.8199731973</v>
      </c>
      <c r="E4263" s="15">
        <v>44866</v>
      </c>
      <c r="F4263">
        <v>6</v>
      </c>
    </row>
    <row r="4264" spans="1:6" x14ac:dyDescent="0.2">
      <c r="A4264" t="s">
        <v>87</v>
      </c>
      <c r="B4264" t="str">
        <f>VLOOKUP(A4264,product_hierarchy!$A$2:$C$43,2,FALSE)</f>
        <v>Other</v>
      </c>
      <c r="C4264" t="str">
        <f>VLOOKUP(A4264,product_hierarchy!$A$2:$C$43,3,FALSE)</f>
        <v>Percussion</v>
      </c>
      <c r="D4264" s="19">
        <v>555324241.71150184</v>
      </c>
      <c r="E4264" s="15">
        <v>44866</v>
      </c>
      <c r="F4264">
        <v>6</v>
      </c>
    </row>
    <row r="4265" spans="1:6" x14ac:dyDescent="0.2">
      <c r="A4265" t="s">
        <v>88</v>
      </c>
      <c r="B4265" t="str">
        <f>VLOOKUP(A4265,product_hierarchy!$A$2:$C$43,2,FALSE)</f>
        <v>Other</v>
      </c>
      <c r="C4265" t="str">
        <f>VLOOKUP(A4265,product_hierarchy!$A$2:$C$43,3,FALSE)</f>
        <v>Percussion</v>
      </c>
      <c r="D4265" s="19">
        <v>142066284.7394349</v>
      </c>
      <c r="E4265" s="15">
        <v>44866</v>
      </c>
      <c r="F4265">
        <v>6</v>
      </c>
    </row>
    <row r="4266" spans="1:6" x14ac:dyDescent="0.2">
      <c r="A4266" t="s">
        <v>89</v>
      </c>
      <c r="B4266" t="str">
        <f>VLOOKUP(A4266,product_hierarchy!$A$2:$C$43,2,FALSE)</f>
        <v>Other</v>
      </c>
      <c r="C4266" t="str">
        <f>VLOOKUP(A4266,product_hierarchy!$A$2:$C$43,3,FALSE)</f>
        <v>Percussion</v>
      </c>
      <c r="D4266" s="19">
        <v>98585212.239820868</v>
      </c>
      <c r="E4266" s="15">
        <v>44866</v>
      </c>
      <c r="F4266">
        <v>6</v>
      </c>
    </row>
    <row r="4267" spans="1:6" x14ac:dyDescent="0.2">
      <c r="A4267" t="s">
        <v>94</v>
      </c>
      <c r="B4267" t="str">
        <f>VLOOKUP(A4267,product_hierarchy!$A$2:$C$43,2,FALSE)</f>
        <v>Other</v>
      </c>
      <c r="C4267" t="str">
        <f>VLOOKUP(A4267,product_hierarchy!$A$2:$C$43,3,FALSE)</f>
        <v>Percussion</v>
      </c>
      <c r="D4267" s="19">
        <v>17725501.993440147</v>
      </c>
      <c r="E4267" s="15">
        <v>44866</v>
      </c>
      <c r="F4267">
        <v>6</v>
      </c>
    </row>
    <row r="4268" spans="1:6" x14ac:dyDescent="0.2">
      <c r="A4268" t="s">
        <v>85</v>
      </c>
      <c r="B4268" t="str">
        <f>VLOOKUP(A4268,product_hierarchy!$A$2:$C$43,2,FALSE)</f>
        <v>Other</v>
      </c>
      <c r="C4268" t="str">
        <f>VLOOKUP(A4268,product_hierarchy!$A$2:$C$43,3,FALSE)</f>
        <v>Keyboards</v>
      </c>
      <c r="D4268" s="19">
        <v>13968738.336245041</v>
      </c>
      <c r="E4268" s="15">
        <v>44866</v>
      </c>
      <c r="F4268">
        <v>6</v>
      </c>
    </row>
    <row r="4269" spans="1:6" x14ac:dyDescent="0.2">
      <c r="A4269" t="s">
        <v>83</v>
      </c>
      <c r="B4269" t="str">
        <f>VLOOKUP(A4269,product_hierarchy!$A$2:$C$43,2,FALSE)</f>
        <v>Other</v>
      </c>
      <c r="C4269" t="str">
        <f>VLOOKUP(A4269,product_hierarchy!$A$2:$C$43,3,FALSE)</f>
        <v>Keyboards</v>
      </c>
      <c r="D4269" s="19">
        <v>151909266.00633299</v>
      </c>
      <c r="E4269" s="15">
        <v>44866</v>
      </c>
      <c r="F4269">
        <v>6</v>
      </c>
    </row>
    <row r="4270" spans="1:6" x14ac:dyDescent="0.2">
      <c r="A4270" t="s">
        <v>86</v>
      </c>
      <c r="B4270" t="str">
        <f>VLOOKUP(A4270,product_hierarchy!$A$2:$C$43,2,FALSE)</f>
        <v>Other</v>
      </c>
      <c r="C4270" t="str">
        <f>VLOOKUP(A4270,product_hierarchy!$A$2:$C$43,3,FALSE)</f>
        <v>Keyboards</v>
      </c>
      <c r="D4270" s="19">
        <v>48165437.28250061</v>
      </c>
      <c r="E4270" s="15">
        <v>44866</v>
      </c>
      <c r="F4270">
        <v>6</v>
      </c>
    </row>
    <row r="4271" spans="1:6" x14ac:dyDescent="0.2">
      <c r="A4271" t="s">
        <v>84</v>
      </c>
      <c r="B4271" t="str">
        <f>VLOOKUP(A4271,product_hierarchy!$A$2:$C$43,2,FALSE)</f>
        <v>Other</v>
      </c>
      <c r="C4271" t="str">
        <f>VLOOKUP(A4271,product_hierarchy!$A$2:$C$43,3,FALSE)</f>
        <v>Keyboards</v>
      </c>
      <c r="D4271" s="19">
        <v>343978175.92370045</v>
      </c>
      <c r="E4271" s="15">
        <v>44866</v>
      </c>
      <c r="F4271">
        <v>6</v>
      </c>
    </row>
    <row r="4272" spans="1:6" x14ac:dyDescent="0.2">
      <c r="A4272" t="s">
        <v>98</v>
      </c>
      <c r="B4272" t="str">
        <f>VLOOKUP(A4272,product_hierarchy!$A$2:$C$43,2,FALSE)</f>
        <v>Other</v>
      </c>
      <c r="C4272" t="str">
        <f>VLOOKUP(A4272,product_hierarchy!$A$2:$C$43,3,FALSE)</f>
        <v>Other</v>
      </c>
      <c r="D4272" s="19">
        <v>1333411.7491012404</v>
      </c>
      <c r="E4272" s="15">
        <v>44866</v>
      </c>
      <c r="F4272">
        <v>6</v>
      </c>
    </row>
    <row r="4273" spans="1:6" x14ac:dyDescent="0.2">
      <c r="A4273" t="s">
        <v>91</v>
      </c>
      <c r="B4273" t="str">
        <f>VLOOKUP(A4273,product_hierarchy!$A$2:$C$43,2,FALSE)</f>
        <v>Other</v>
      </c>
      <c r="C4273" t="str">
        <f>VLOOKUP(A4273,product_hierarchy!$A$2:$C$43,3,FALSE)</f>
        <v>Percussion</v>
      </c>
      <c r="D4273" s="19">
        <v>317119708.41163898</v>
      </c>
      <c r="E4273" s="15">
        <v>44866</v>
      </c>
      <c r="F4273">
        <v>6</v>
      </c>
    </row>
    <row r="4274" spans="1:6" x14ac:dyDescent="0.2">
      <c r="A4274" t="s">
        <v>93</v>
      </c>
      <c r="B4274" t="str">
        <f>VLOOKUP(A4274,product_hierarchy!$A$2:$C$43,2,FALSE)</f>
        <v>Other</v>
      </c>
      <c r="C4274" t="str">
        <f>VLOOKUP(A4274,product_hierarchy!$A$2:$C$43,3,FALSE)</f>
        <v>Percussion</v>
      </c>
      <c r="D4274" s="19">
        <v>52199883.962995194</v>
      </c>
      <c r="E4274" s="15">
        <v>44866</v>
      </c>
      <c r="F4274">
        <v>6</v>
      </c>
    </row>
    <row r="4275" spans="1:6" x14ac:dyDescent="0.2">
      <c r="A4275" t="s">
        <v>97</v>
      </c>
      <c r="B4275" t="str">
        <f>VLOOKUP(A4275,product_hierarchy!$A$2:$C$43,2,FALSE)</f>
        <v>Other</v>
      </c>
      <c r="C4275" t="str">
        <f>VLOOKUP(A4275,product_hierarchy!$A$2:$C$43,3,FALSE)</f>
        <v>Percussion</v>
      </c>
      <c r="D4275" s="19">
        <v>0</v>
      </c>
      <c r="E4275" s="15">
        <v>44866</v>
      </c>
      <c r="F4275">
        <v>6</v>
      </c>
    </row>
    <row r="4276" spans="1:6" x14ac:dyDescent="0.2">
      <c r="A4276" t="s">
        <v>95</v>
      </c>
      <c r="B4276" t="str">
        <f>VLOOKUP(A4276,product_hierarchy!$A$2:$C$43,2,FALSE)</f>
        <v>Other</v>
      </c>
      <c r="C4276" t="str">
        <f>VLOOKUP(A4276,product_hierarchy!$A$2:$C$43,3,FALSE)</f>
        <v>Percussion</v>
      </c>
      <c r="D4276" s="19">
        <v>3027343.1662451206</v>
      </c>
      <c r="E4276" s="15">
        <v>44866</v>
      </c>
      <c r="F4276">
        <v>6</v>
      </c>
    </row>
    <row r="4277" spans="1:6" x14ac:dyDescent="0.2">
      <c r="A4277" t="s">
        <v>99</v>
      </c>
      <c r="B4277" t="str">
        <f>VLOOKUP(A4277,product_hierarchy!$A$2:$C$43,2,FALSE)</f>
        <v>Other</v>
      </c>
      <c r="C4277" t="str">
        <f>VLOOKUP(A4277,product_hierarchy!$A$2:$C$43,3,FALSE)</f>
        <v>Other</v>
      </c>
      <c r="D4277" s="19">
        <v>53226714.014370002</v>
      </c>
      <c r="E4277" s="15">
        <v>44866</v>
      </c>
      <c r="F4277">
        <v>6</v>
      </c>
    </row>
    <row r="4278" spans="1:6" x14ac:dyDescent="0.2">
      <c r="A4278" t="s">
        <v>96</v>
      </c>
      <c r="B4278" t="str">
        <f>VLOOKUP(A4278,product_hierarchy!$A$2:$C$43,2,FALSE)</f>
        <v>Other</v>
      </c>
      <c r="C4278" t="str">
        <f>VLOOKUP(A4278,product_hierarchy!$A$2:$C$43,3,FALSE)</f>
        <v>Percussion</v>
      </c>
      <c r="D4278" s="19">
        <v>1449188.6158766132</v>
      </c>
      <c r="E4278" s="15">
        <v>44866</v>
      </c>
      <c r="F4278">
        <v>6</v>
      </c>
    </row>
    <row r="4279" spans="1:6" x14ac:dyDescent="0.2">
      <c r="A4279" s="18" t="s">
        <v>100</v>
      </c>
      <c r="B4279" t="str">
        <f>VLOOKUP(A4279,product_hierarchy!$A$2:$C$43,2,FALSE)</f>
        <v>Other</v>
      </c>
      <c r="C4279" t="str">
        <f>VLOOKUP(A4279,product_hierarchy!$A$2:$C$43,3,FALSE)</f>
        <v>Other</v>
      </c>
      <c r="D4279" s="19">
        <v>17667934.09129126</v>
      </c>
      <c r="E4279" s="15">
        <v>44896</v>
      </c>
      <c r="F4279">
        <v>6</v>
      </c>
    </row>
    <row r="4280" spans="1:6" x14ac:dyDescent="0.2">
      <c r="A4280" t="s">
        <v>92</v>
      </c>
      <c r="B4280" t="str">
        <f>VLOOKUP(A4280,product_hierarchy!$A$2:$C$43,2,FALSE)</f>
        <v>Other</v>
      </c>
      <c r="C4280" t="str">
        <f>VLOOKUP(A4280,product_hierarchy!$A$2:$C$43,3,FALSE)</f>
        <v>Percussion</v>
      </c>
      <c r="D4280" s="19">
        <v>10318481.004780006</v>
      </c>
      <c r="E4280" s="15">
        <v>44896</v>
      </c>
      <c r="F4280">
        <v>6</v>
      </c>
    </row>
    <row r="4281" spans="1:6" x14ac:dyDescent="0.2">
      <c r="A4281" t="s">
        <v>87</v>
      </c>
      <c r="B4281" t="str">
        <f>VLOOKUP(A4281,product_hierarchy!$A$2:$C$43,2,FALSE)</f>
        <v>Other</v>
      </c>
      <c r="C4281" t="str">
        <f>VLOOKUP(A4281,product_hierarchy!$A$2:$C$43,3,FALSE)</f>
        <v>Percussion</v>
      </c>
      <c r="D4281" s="19">
        <v>562577924.0504179</v>
      </c>
      <c r="E4281" s="15">
        <v>44896</v>
      </c>
      <c r="F4281">
        <v>6</v>
      </c>
    </row>
    <row r="4282" spans="1:6" x14ac:dyDescent="0.2">
      <c r="A4282" t="s">
        <v>88</v>
      </c>
      <c r="B4282" t="str">
        <f>VLOOKUP(A4282,product_hierarchy!$A$2:$C$43,2,FALSE)</f>
        <v>Other</v>
      </c>
      <c r="C4282" t="str">
        <f>VLOOKUP(A4282,product_hierarchy!$A$2:$C$43,3,FALSE)</f>
        <v>Percussion</v>
      </c>
      <c r="D4282" s="19">
        <v>129561037.06182399</v>
      </c>
      <c r="E4282" s="15">
        <v>44896</v>
      </c>
      <c r="F4282">
        <v>6</v>
      </c>
    </row>
    <row r="4283" spans="1:6" x14ac:dyDescent="0.2">
      <c r="A4283" t="s">
        <v>89</v>
      </c>
      <c r="B4283" t="str">
        <f>VLOOKUP(A4283,product_hierarchy!$A$2:$C$43,2,FALSE)</f>
        <v>Other</v>
      </c>
      <c r="C4283" t="str">
        <f>VLOOKUP(A4283,product_hierarchy!$A$2:$C$43,3,FALSE)</f>
        <v>Percussion</v>
      </c>
      <c r="D4283" s="19">
        <v>122561723.6970866</v>
      </c>
      <c r="E4283" s="15">
        <v>44896</v>
      </c>
      <c r="F4283">
        <v>6</v>
      </c>
    </row>
    <row r="4284" spans="1:6" x14ac:dyDescent="0.2">
      <c r="A4284" t="s">
        <v>94</v>
      </c>
      <c r="B4284" t="str">
        <f>VLOOKUP(A4284,product_hierarchy!$A$2:$C$43,2,FALSE)</f>
        <v>Other</v>
      </c>
      <c r="C4284" t="str">
        <f>VLOOKUP(A4284,product_hierarchy!$A$2:$C$43,3,FALSE)</f>
        <v>Percussion</v>
      </c>
      <c r="D4284" s="19">
        <v>24075335.974926598</v>
      </c>
      <c r="E4284" s="15">
        <v>44896</v>
      </c>
      <c r="F4284">
        <v>6</v>
      </c>
    </row>
    <row r="4285" spans="1:6" x14ac:dyDescent="0.2">
      <c r="A4285" t="s">
        <v>85</v>
      </c>
      <c r="B4285" t="str">
        <f>VLOOKUP(A4285,product_hierarchy!$A$2:$C$43,2,FALSE)</f>
        <v>Other</v>
      </c>
      <c r="C4285" t="str">
        <f>VLOOKUP(A4285,product_hierarchy!$A$2:$C$43,3,FALSE)</f>
        <v>Keyboards</v>
      </c>
      <c r="D4285" s="19">
        <v>14705329.228689943</v>
      </c>
      <c r="E4285" s="15">
        <v>44896</v>
      </c>
      <c r="F4285">
        <v>6</v>
      </c>
    </row>
    <row r="4286" spans="1:6" x14ac:dyDescent="0.2">
      <c r="A4286" t="s">
        <v>83</v>
      </c>
      <c r="B4286" t="str">
        <f>VLOOKUP(A4286,product_hierarchy!$A$2:$C$43,2,FALSE)</f>
        <v>Other</v>
      </c>
      <c r="C4286" t="str">
        <f>VLOOKUP(A4286,product_hierarchy!$A$2:$C$43,3,FALSE)</f>
        <v>Keyboards</v>
      </c>
      <c r="D4286" s="19">
        <v>175336764.67700374</v>
      </c>
      <c r="E4286" s="15">
        <v>44896</v>
      </c>
      <c r="F4286">
        <v>6</v>
      </c>
    </row>
    <row r="4287" spans="1:6" x14ac:dyDescent="0.2">
      <c r="A4287" t="s">
        <v>86</v>
      </c>
      <c r="B4287" t="str">
        <f>VLOOKUP(A4287,product_hierarchy!$A$2:$C$43,2,FALSE)</f>
        <v>Other</v>
      </c>
      <c r="C4287" t="str">
        <f>VLOOKUP(A4287,product_hierarchy!$A$2:$C$43,3,FALSE)</f>
        <v>Keyboards</v>
      </c>
      <c r="D4287" s="19">
        <v>71402734.718640074</v>
      </c>
      <c r="E4287" s="15">
        <v>44896</v>
      </c>
      <c r="F4287">
        <v>6</v>
      </c>
    </row>
    <row r="4288" spans="1:6" x14ac:dyDescent="0.2">
      <c r="A4288" t="s">
        <v>84</v>
      </c>
      <c r="B4288" t="str">
        <f>VLOOKUP(A4288,product_hierarchy!$A$2:$C$43,2,FALSE)</f>
        <v>Other</v>
      </c>
      <c r="C4288" t="str">
        <f>VLOOKUP(A4288,product_hierarchy!$A$2:$C$43,3,FALSE)</f>
        <v>Keyboards</v>
      </c>
      <c r="D4288" s="19">
        <v>371764456.61110198</v>
      </c>
      <c r="E4288" s="15">
        <v>44896</v>
      </c>
      <c r="F4288">
        <v>6</v>
      </c>
    </row>
    <row r="4289" spans="1:6" x14ac:dyDescent="0.2">
      <c r="A4289" t="s">
        <v>98</v>
      </c>
      <c r="B4289" t="str">
        <f>VLOOKUP(A4289,product_hierarchy!$A$2:$C$43,2,FALSE)</f>
        <v>Other</v>
      </c>
      <c r="C4289" t="str">
        <f>VLOOKUP(A4289,product_hierarchy!$A$2:$C$43,3,FALSE)</f>
        <v>Other</v>
      </c>
      <c r="D4289" s="19">
        <v>792323.86494396697</v>
      </c>
      <c r="E4289" s="15">
        <v>44896</v>
      </c>
      <c r="F4289">
        <v>6</v>
      </c>
    </row>
    <row r="4290" spans="1:6" x14ac:dyDescent="0.2">
      <c r="A4290" t="s">
        <v>91</v>
      </c>
      <c r="B4290" t="str">
        <f>VLOOKUP(A4290,product_hierarchy!$A$2:$C$43,2,FALSE)</f>
        <v>Other</v>
      </c>
      <c r="C4290" t="str">
        <f>VLOOKUP(A4290,product_hierarchy!$A$2:$C$43,3,FALSE)</f>
        <v>Percussion</v>
      </c>
      <c r="D4290" s="19">
        <v>334830617.64045453</v>
      </c>
      <c r="E4290" s="15">
        <v>44896</v>
      </c>
      <c r="F4290">
        <v>6</v>
      </c>
    </row>
    <row r="4291" spans="1:6" x14ac:dyDescent="0.2">
      <c r="A4291" t="s">
        <v>93</v>
      </c>
      <c r="B4291" t="str">
        <f>VLOOKUP(A4291,product_hierarchy!$A$2:$C$43,2,FALSE)</f>
        <v>Other</v>
      </c>
      <c r="C4291" t="str">
        <f>VLOOKUP(A4291,product_hierarchy!$A$2:$C$43,3,FALSE)</f>
        <v>Percussion</v>
      </c>
      <c r="D4291" s="19">
        <v>56915532.281461067</v>
      </c>
      <c r="E4291" s="15">
        <v>44896</v>
      </c>
      <c r="F4291">
        <v>6</v>
      </c>
    </row>
    <row r="4292" spans="1:6" x14ac:dyDescent="0.2">
      <c r="A4292" t="s">
        <v>97</v>
      </c>
      <c r="B4292" t="str">
        <f>VLOOKUP(A4292,product_hierarchy!$A$2:$C$43,2,FALSE)</f>
        <v>Other</v>
      </c>
      <c r="C4292" t="str">
        <f>VLOOKUP(A4292,product_hierarchy!$A$2:$C$43,3,FALSE)</f>
        <v>Percussion</v>
      </c>
      <c r="D4292" s="19">
        <v>0</v>
      </c>
      <c r="E4292" s="15">
        <v>44896</v>
      </c>
      <c r="F4292">
        <v>6</v>
      </c>
    </row>
    <row r="4293" spans="1:6" x14ac:dyDescent="0.2">
      <c r="A4293" t="s">
        <v>95</v>
      </c>
      <c r="B4293" t="str">
        <f>VLOOKUP(A4293,product_hierarchy!$A$2:$C$43,2,FALSE)</f>
        <v>Other</v>
      </c>
      <c r="C4293" t="str">
        <f>VLOOKUP(A4293,product_hierarchy!$A$2:$C$43,3,FALSE)</f>
        <v>Percussion</v>
      </c>
      <c r="D4293" s="19">
        <v>5517384.8267304022</v>
      </c>
      <c r="E4293" s="15">
        <v>44896</v>
      </c>
      <c r="F4293">
        <v>6</v>
      </c>
    </row>
    <row r="4294" spans="1:6" x14ac:dyDescent="0.2">
      <c r="A4294" t="s">
        <v>99</v>
      </c>
      <c r="B4294" t="str">
        <f>VLOOKUP(A4294,product_hierarchy!$A$2:$C$43,2,FALSE)</f>
        <v>Other</v>
      </c>
      <c r="C4294" t="str">
        <f>VLOOKUP(A4294,product_hierarchy!$A$2:$C$43,3,FALSE)</f>
        <v>Other</v>
      </c>
      <c r="D4294" s="19">
        <v>52272682.862400003</v>
      </c>
      <c r="E4294" s="15">
        <v>44896</v>
      </c>
      <c r="F4294">
        <v>6</v>
      </c>
    </row>
    <row r="4295" spans="1:6" x14ac:dyDescent="0.2">
      <c r="A4295" t="s">
        <v>96</v>
      </c>
      <c r="B4295" t="str">
        <f>VLOOKUP(A4295,product_hierarchy!$A$2:$C$43,2,FALSE)</f>
        <v>Other</v>
      </c>
      <c r="C4295" t="str">
        <f>VLOOKUP(A4295,product_hierarchy!$A$2:$C$43,3,FALSE)</f>
        <v>Percussion</v>
      </c>
      <c r="D4295" s="19">
        <v>8795763.029868748</v>
      </c>
      <c r="E4295" s="15">
        <v>44896</v>
      </c>
      <c r="F4295">
        <v>6</v>
      </c>
    </row>
    <row r="4296" spans="1:6" x14ac:dyDescent="0.2">
      <c r="A4296" s="18" t="s">
        <v>100</v>
      </c>
      <c r="B4296" t="str">
        <f>VLOOKUP(A4296,product_hierarchy!$A$2:$C$43,2,FALSE)</f>
        <v>Other</v>
      </c>
      <c r="C4296" t="str">
        <f>VLOOKUP(A4296,product_hierarchy!$A$2:$C$43,3,FALSE)</f>
        <v>Other</v>
      </c>
      <c r="D4296" s="19">
        <v>24183056.874629252</v>
      </c>
      <c r="E4296" s="15">
        <v>44562</v>
      </c>
      <c r="F4296">
        <v>7</v>
      </c>
    </row>
    <row r="4297" spans="1:6" x14ac:dyDescent="0.2">
      <c r="A4297" t="s">
        <v>92</v>
      </c>
      <c r="B4297" t="str">
        <f>VLOOKUP(A4297,product_hierarchy!$A$2:$C$43,2,FALSE)</f>
        <v>Other</v>
      </c>
      <c r="C4297" t="str">
        <f>VLOOKUP(A4297,product_hierarchy!$A$2:$C$43,3,FALSE)</f>
        <v>Percussion</v>
      </c>
      <c r="D4297" s="19">
        <v>3858671.57162175</v>
      </c>
      <c r="E4297" s="15">
        <v>44562</v>
      </c>
      <c r="F4297">
        <v>7</v>
      </c>
    </row>
    <row r="4298" spans="1:6" x14ac:dyDescent="0.2">
      <c r="A4298" t="s">
        <v>87</v>
      </c>
      <c r="B4298" t="str">
        <f>VLOOKUP(A4298,product_hierarchy!$A$2:$C$43,2,FALSE)</f>
        <v>Other</v>
      </c>
      <c r="C4298" t="str">
        <f>VLOOKUP(A4298,product_hierarchy!$A$2:$C$43,3,FALSE)</f>
        <v>Percussion</v>
      </c>
      <c r="D4298" s="19">
        <v>428389439.50006425</v>
      </c>
      <c r="E4298" s="15">
        <v>44562</v>
      </c>
      <c r="F4298">
        <v>7</v>
      </c>
    </row>
    <row r="4299" spans="1:6" x14ac:dyDescent="0.2">
      <c r="A4299" t="s">
        <v>88</v>
      </c>
      <c r="B4299" t="str">
        <f>VLOOKUP(A4299,product_hierarchy!$A$2:$C$43,2,FALSE)</f>
        <v>Other</v>
      </c>
      <c r="C4299" t="str">
        <f>VLOOKUP(A4299,product_hierarchy!$A$2:$C$43,3,FALSE)</f>
        <v>Percussion</v>
      </c>
      <c r="D4299" s="19">
        <v>71456791.418678239</v>
      </c>
      <c r="E4299" s="15">
        <v>44562</v>
      </c>
      <c r="F4299">
        <v>7</v>
      </c>
    </row>
    <row r="4300" spans="1:6" x14ac:dyDescent="0.2">
      <c r="A4300" t="s">
        <v>89</v>
      </c>
      <c r="B4300" t="str">
        <f>VLOOKUP(A4300,product_hierarchy!$A$2:$C$43,2,FALSE)</f>
        <v>Other</v>
      </c>
      <c r="C4300" t="str">
        <f>VLOOKUP(A4300,product_hierarchy!$A$2:$C$43,3,FALSE)</f>
        <v>Percussion</v>
      </c>
      <c r="D4300" s="19">
        <v>62562015.144515246</v>
      </c>
      <c r="E4300" s="15">
        <v>44562</v>
      </c>
      <c r="F4300">
        <v>7</v>
      </c>
    </row>
    <row r="4301" spans="1:6" x14ac:dyDescent="0.2">
      <c r="A4301" t="s">
        <v>94</v>
      </c>
      <c r="B4301" t="str">
        <f>VLOOKUP(A4301,product_hierarchy!$A$2:$C$43,2,FALSE)</f>
        <v>Other</v>
      </c>
      <c r="C4301" t="str">
        <f>VLOOKUP(A4301,product_hierarchy!$A$2:$C$43,3,FALSE)</f>
        <v>Percussion</v>
      </c>
      <c r="D4301" s="19">
        <v>22207234.167114753</v>
      </c>
      <c r="E4301" s="15">
        <v>44562</v>
      </c>
      <c r="F4301">
        <v>7</v>
      </c>
    </row>
    <row r="4302" spans="1:6" x14ac:dyDescent="0.2">
      <c r="A4302" t="s">
        <v>85</v>
      </c>
      <c r="B4302" t="str">
        <f>VLOOKUP(A4302,product_hierarchy!$A$2:$C$43,2,FALSE)</f>
        <v>Other</v>
      </c>
      <c r="C4302" t="str">
        <f>VLOOKUP(A4302,product_hierarchy!$A$2:$C$43,3,FALSE)</f>
        <v>Keyboards</v>
      </c>
      <c r="D4302" s="19">
        <v>18173066.827178247</v>
      </c>
      <c r="E4302" s="15">
        <v>44562</v>
      </c>
      <c r="F4302">
        <v>7</v>
      </c>
    </row>
    <row r="4303" spans="1:6" x14ac:dyDescent="0.2">
      <c r="A4303" t="s">
        <v>83</v>
      </c>
      <c r="B4303" t="str">
        <f>VLOOKUP(A4303,product_hierarchy!$A$2:$C$43,2,FALSE)</f>
        <v>Other</v>
      </c>
      <c r="C4303" t="str">
        <f>VLOOKUP(A4303,product_hierarchy!$A$2:$C$43,3,FALSE)</f>
        <v>Keyboards</v>
      </c>
      <c r="D4303" s="19">
        <v>170623512.54836547</v>
      </c>
      <c r="E4303" s="15">
        <v>44562</v>
      </c>
      <c r="F4303">
        <v>7</v>
      </c>
    </row>
    <row r="4304" spans="1:6" x14ac:dyDescent="0.2">
      <c r="A4304" t="s">
        <v>86</v>
      </c>
      <c r="B4304" t="str">
        <f>VLOOKUP(A4304,product_hierarchy!$A$2:$C$43,2,FALSE)</f>
        <v>Other</v>
      </c>
      <c r="C4304" t="str">
        <f>VLOOKUP(A4304,product_hierarchy!$A$2:$C$43,3,FALSE)</f>
        <v>Keyboards</v>
      </c>
      <c r="D4304" s="19">
        <v>52911687.787452005</v>
      </c>
      <c r="E4304" s="15">
        <v>44562</v>
      </c>
      <c r="F4304">
        <v>7</v>
      </c>
    </row>
    <row r="4305" spans="1:6" x14ac:dyDescent="0.2">
      <c r="A4305" t="s">
        <v>84</v>
      </c>
      <c r="B4305" t="str">
        <f>VLOOKUP(A4305,product_hierarchy!$A$2:$C$43,2,FALSE)</f>
        <v>Other</v>
      </c>
      <c r="C4305" t="str">
        <f>VLOOKUP(A4305,product_hierarchy!$A$2:$C$43,3,FALSE)</f>
        <v>Keyboards</v>
      </c>
      <c r="D4305" s="19">
        <v>371688710.59651494</v>
      </c>
      <c r="E4305" s="15">
        <v>44562</v>
      </c>
      <c r="F4305">
        <v>7</v>
      </c>
    </row>
    <row r="4306" spans="1:6" x14ac:dyDescent="0.2">
      <c r="A4306" t="s">
        <v>98</v>
      </c>
      <c r="B4306" t="str">
        <f>VLOOKUP(A4306,product_hierarchy!$A$2:$C$43,2,FALSE)</f>
        <v>Other</v>
      </c>
      <c r="C4306" t="str">
        <f>VLOOKUP(A4306,product_hierarchy!$A$2:$C$43,3,FALSE)</f>
        <v>Other</v>
      </c>
      <c r="D4306" s="19">
        <v>1703877.0283664996</v>
      </c>
      <c r="E4306" s="15">
        <v>44562</v>
      </c>
      <c r="F4306">
        <v>7</v>
      </c>
    </row>
    <row r="4307" spans="1:6" x14ac:dyDescent="0.2">
      <c r="A4307" t="s">
        <v>91</v>
      </c>
      <c r="B4307" t="str">
        <f>VLOOKUP(A4307,product_hierarchy!$A$2:$C$43,2,FALSE)</f>
        <v>Other</v>
      </c>
      <c r="C4307" t="str">
        <f>VLOOKUP(A4307,product_hierarchy!$A$2:$C$43,3,FALSE)</f>
        <v>Percussion</v>
      </c>
      <c r="D4307" s="19">
        <v>259377849.87227094</v>
      </c>
      <c r="E4307" s="15">
        <v>44562</v>
      </c>
      <c r="F4307">
        <v>7</v>
      </c>
    </row>
    <row r="4308" spans="1:6" x14ac:dyDescent="0.2">
      <c r="A4308" t="s">
        <v>93</v>
      </c>
      <c r="B4308" t="str">
        <f>VLOOKUP(A4308,product_hierarchy!$A$2:$C$43,2,FALSE)</f>
        <v>Other</v>
      </c>
      <c r="C4308" t="str">
        <f>VLOOKUP(A4308,product_hierarchy!$A$2:$C$43,3,FALSE)</f>
        <v>Percussion</v>
      </c>
      <c r="D4308" s="19">
        <v>62030310.394630477</v>
      </c>
      <c r="E4308" s="15">
        <v>44562</v>
      </c>
      <c r="F4308">
        <v>7</v>
      </c>
    </row>
    <row r="4309" spans="1:6" x14ac:dyDescent="0.2">
      <c r="A4309" t="s">
        <v>97</v>
      </c>
      <c r="B4309" t="str">
        <f>VLOOKUP(A4309,product_hierarchy!$A$2:$C$43,2,FALSE)</f>
        <v>Other</v>
      </c>
      <c r="C4309" t="str">
        <f>VLOOKUP(A4309,product_hierarchy!$A$2:$C$43,3,FALSE)</f>
        <v>Percussion</v>
      </c>
      <c r="D4309" s="19">
        <v>309611.24999999994</v>
      </c>
      <c r="E4309" s="15">
        <v>44562</v>
      </c>
      <c r="F4309">
        <v>7</v>
      </c>
    </row>
    <row r="4310" spans="1:6" x14ac:dyDescent="0.2">
      <c r="A4310" t="s">
        <v>95</v>
      </c>
      <c r="B4310" t="str">
        <f>VLOOKUP(A4310,product_hierarchy!$A$2:$C$43,2,FALSE)</f>
        <v>Other</v>
      </c>
      <c r="C4310" t="str">
        <f>VLOOKUP(A4310,product_hierarchy!$A$2:$C$43,3,FALSE)</f>
        <v>Percussion</v>
      </c>
      <c r="D4310" s="19">
        <v>7966169.1595980013</v>
      </c>
      <c r="E4310" s="15">
        <v>44562</v>
      </c>
      <c r="F4310">
        <v>7</v>
      </c>
    </row>
    <row r="4311" spans="1:6" x14ac:dyDescent="0.2">
      <c r="A4311" t="s">
        <v>99</v>
      </c>
      <c r="B4311" t="str">
        <f>VLOOKUP(A4311,product_hierarchy!$A$2:$C$43,2,FALSE)</f>
        <v>Other</v>
      </c>
      <c r="C4311" t="str">
        <f>VLOOKUP(A4311,product_hierarchy!$A$2:$C$43,3,FALSE)</f>
        <v>Other</v>
      </c>
      <c r="D4311" s="19">
        <v>25353607.037849993</v>
      </c>
      <c r="E4311" s="15">
        <v>44562</v>
      </c>
      <c r="F4311">
        <v>7</v>
      </c>
    </row>
    <row r="4312" spans="1:6" x14ac:dyDescent="0.2">
      <c r="A4312" t="s">
        <v>96</v>
      </c>
      <c r="B4312" t="str">
        <f>VLOOKUP(A4312,product_hierarchy!$A$2:$C$43,2,FALSE)</f>
        <v>Other</v>
      </c>
      <c r="C4312" t="str">
        <f>VLOOKUP(A4312,product_hierarchy!$A$2:$C$43,3,FALSE)</f>
        <v>Percussion</v>
      </c>
      <c r="D4312" s="19">
        <v>8865896.3559854999</v>
      </c>
      <c r="E4312" s="15">
        <v>44562</v>
      </c>
      <c r="F4312">
        <v>7</v>
      </c>
    </row>
    <row r="4313" spans="1:6" x14ac:dyDescent="0.2">
      <c r="A4313" s="18" t="s">
        <v>100</v>
      </c>
      <c r="B4313" t="str">
        <f>VLOOKUP(A4313,product_hierarchy!$A$2:$C$43,2,FALSE)</f>
        <v>Other</v>
      </c>
      <c r="C4313" t="str">
        <f>VLOOKUP(A4313,product_hierarchy!$A$2:$C$43,3,FALSE)</f>
        <v>Other</v>
      </c>
      <c r="D4313" s="19">
        <v>15895219.397967003</v>
      </c>
      <c r="E4313" s="15">
        <v>44593</v>
      </c>
      <c r="F4313">
        <v>7</v>
      </c>
    </row>
    <row r="4314" spans="1:6" x14ac:dyDescent="0.2">
      <c r="A4314" t="s">
        <v>92</v>
      </c>
      <c r="B4314" t="str">
        <f>VLOOKUP(A4314,product_hierarchy!$A$2:$C$43,2,FALSE)</f>
        <v>Other</v>
      </c>
      <c r="C4314" t="str">
        <f>VLOOKUP(A4314,product_hierarchy!$A$2:$C$43,3,FALSE)</f>
        <v>Percussion</v>
      </c>
      <c r="D4314" s="19">
        <v>2371705.2127372492</v>
      </c>
      <c r="E4314" s="15">
        <v>44593</v>
      </c>
      <c r="F4314">
        <v>7</v>
      </c>
    </row>
    <row r="4315" spans="1:6" x14ac:dyDescent="0.2">
      <c r="A4315" t="s">
        <v>87</v>
      </c>
      <c r="B4315" t="str">
        <f>VLOOKUP(A4315,product_hierarchy!$A$2:$C$43,2,FALSE)</f>
        <v>Other</v>
      </c>
      <c r="C4315" t="str">
        <f>VLOOKUP(A4315,product_hierarchy!$A$2:$C$43,3,FALSE)</f>
        <v>Percussion</v>
      </c>
      <c r="D4315" s="19">
        <v>642692623.78029168</v>
      </c>
      <c r="E4315" s="15">
        <v>44593</v>
      </c>
      <c r="F4315">
        <v>7</v>
      </c>
    </row>
    <row r="4316" spans="1:6" x14ac:dyDescent="0.2">
      <c r="A4316" t="s">
        <v>88</v>
      </c>
      <c r="B4316" t="str">
        <f>VLOOKUP(A4316,product_hierarchy!$A$2:$C$43,2,FALSE)</f>
        <v>Other</v>
      </c>
      <c r="C4316" t="str">
        <f>VLOOKUP(A4316,product_hierarchy!$A$2:$C$43,3,FALSE)</f>
        <v>Percussion</v>
      </c>
      <c r="D4316" s="19">
        <v>134333810.93155724</v>
      </c>
      <c r="E4316" s="15">
        <v>44593</v>
      </c>
      <c r="F4316">
        <v>7</v>
      </c>
    </row>
    <row r="4317" spans="1:6" x14ac:dyDescent="0.2">
      <c r="A4317" t="s">
        <v>89</v>
      </c>
      <c r="B4317" t="str">
        <f>VLOOKUP(A4317,product_hierarchy!$A$2:$C$43,2,FALSE)</f>
        <v>Other</v>
      </c>
      <c r="C4317" t="str">
        <f>VLOOKUP(A4317,product_hierarchy!$A$2:$C$43,3,FALSE)</f>
        <v>Percussion</v>
      </c>
      <c r="D4317" s="19">
        <v>124076669.24071574</v>
      </c>
      <c r="E4317" s="15">
        <v>44593</v>
      </c>
      <c r="F4317">
        <v>7</v>
      </c>
    </row>
    <row r="4318" spans="1:6" x14ac:dyDescent="0.2">
      <c r="A4318" t="s">
        <v>94</v>
      </c>
      <c r="B4318" t="str">
        <f>VLOOKUP(A4318,product_hierarchy!$A$2:$C$43,2,FALSE)</f>
        <v>Other</v>
      </c>
      <c r="C4318" t="str">
        <f>VLOOKUP(A4318,product_hierarchy!$A$2:$C$43,3,FALSE)</f>
        <v>Percussion</v>
      </c>
      <c r="D4318" s="19">
        <v>28689292.140853494</v>
      </c>
      <c r="E4318" s="15">
        <v>44593</v>
      </c>
      <c r="F4318">
        <v>7</v>
      </c>
    </row>
    <row r="4319" spans="1:6" x14ac:dyDescent="0.2">
      <c r="A4319" t="s">
        <v>85</v>
      </c>
      <c r="B4319" t="str">
        <f>VLOOKUP(A4319,product_hierarchy!$A$2:$C$43,2,FALSE)</f>
        <v>Other</v>
      </c>
      <c r="C4319" t="str">
        <f>VLOOKUP(A4319,product_hierarchy!$A$2:$C$43,3,FALSE)</f>
        <v>Keyboards</v>
      </c>
      <c r="D4319" s="19">
        <v>13883115.391499251</v>
      </c>
      <c r="E4319" s="15">
        <v>44593</v>
      </c>
      <c r="F4319">
        <v>7</v>
      </c>
    </row>
    <row r="4320" spans="1:6" x14ac:dyDescent="0.2">
      <c r="A4320" t="s">
        <v>83</v>
      </c>
      <c r="B4320" t="str">
        <f>VLOOKUP(A4320,product_hierarchy!$A$2:$C$43,2,FALSE)</f>
        <v>Other</v>
      </c>
      <c r="C4320" t="str">
        <f>VLOOKUP(A4320,product_hierarchy!$A$2:$C$43,3,FALSE)</f>
        <v>Keyboards</v>
      </c>
      <c r="D4320" s="19">
        <v>143332086.71702698</v>
      </c>
      <c r="E4320" s="15">
        <v>44593</v>
      </c>
      <c r="F4320">
        <v>7</v>
      </c>
    </row>
    <row r="4321" spans="1:6" x14ac:dyDescent="0.2">
      <c r="A4321" t="s">
        <v>86</v>
      </c>
      <c r="B4321" t="str">
        <f>VLOOKUP(A4321,product_hierarchy!$A$2:$C$43,2,FALSE)</f>
        <v>Other</v>
      </c>
      <c r="C4321" t="str">
        <f>VLOOKUP(A4321,product_hierarchy!$A$2:$C$43,3,FALSE)</f>
        <v>Keyboards</v>
      </c>
      <c r="D4321" s="19">
        <v>33751849.099760994</v>
      </c>
      <c r="E4321" s="15">
        <v>44593</v>
      </c>
      <c r="F4321">
        <v>7</v>
      </c>
    </row>
    <row r="4322" spans="1:6" x14ac:dyDescent="0.2">
      <c r="A4322" t="s">
        <v>84</v>
      </c>
      <c r="B4322" t="str">
        <f>VLOOKUP(A4322,product_hierarchy!$A$2:$C$43,2,FALSE)</f>
        <v>Other</v>
      </c>
      <c r="C4322" t="str">
        <f>VLOOKUP(A4322,product_hierarchy!$A$2:$C$43,3,FALSE)</f>
        <v>Keyboards</v>
      </c>
      <c r="D4322" s="19">
        <v>352331049.94942725</v>
      </c>
      <c r="E4322" s="15">
        <v>44593</v>
      </c>
      <c r="F4322">
        <v>7</v>
      </c>
    </row>
    <row r="4323" spans="1:6" x14ac:dyDescent="0.2">
      <c r="A4323" t="s">
        <v>98</v>
      </c>
      <c r="B4323" t="str">
        <f>VLOOKUP(A4323,product_hierarchy!$A$2:$C$43,2,FALSE)</f>
        <v>Other</v>
      </c>
      <c r="C4323" t="str">
        <f>VLOOKUP(A4323,product_hierarchy!$A$2:$C$43,3,FALSE)</f>
        <v>Other</v>
      </c>
      <c r="D4323" s="19">
        <v>4295683.2068280019</v>
      </c>
      <c r="E4323" s="15">
        <v>44593</v>
      </c>
      <c r="F4323">
        <v>7</v>
      </c>
    </row>
    <row r="4324" spans="1:6" x14ac:dyDescent="0.2">
      <c r="A4324" t="s">
        <v>91</v>
      </c>
      <c r="B4324" t="str">
        <f>VLOOKUP(A4324,product_hierarchy!$A$2:$C$43,2,FALSE)</f>
        <v>Other</v>
      </c>
      <c r="C4324" t="str">
        <f>VLOOKUP(A4324,product_hierarchy!$A$2:$C$43,3,FALSE)</f>
        <v>Percussion</v>
      </c>
      <c r="D4324" s="19">
        <v>306702182.75869584</v>
      </c>
      <c r="E4324" s="15">
        <v>44593</v>
      </c>
      <c r="F4324">
        <v>7</v>
      </c>
    </row>
    <row r="4325" spans="1:6" x14ac:dyDescent="0.2">
      <c r="A4325" t="s">
        <v>93</v>
      </c>
      <c r="B4325" t="str">
        <f>VLOOKUP(A4325,product_hierarchy!$A$2:$C$43,2,FALSE)</f>
        <v>Other</v>
      </c>
      <c r="C4325" t="str">
        <f>VLOOKUP(A4325,product_hierarchy!$A$2:$C$43,3,FALSE)</f>
        <v>Percussion</v>
      </c>
      <c r="D4325" s="19">
        <v>97527286.215362251</v>
      </c>
      <c r="E4325" s="15">
        <v>44593</v>
      </c>
      <c r="F4325">
        <v>7</v>
      </c>
    </row>
    <row r="4326" spans="1:6" x14ac:dyDescent="0.2">
      <c r="A4326" t="s">
        <v>97</v>
      </c>
      <c r="B4326" t="str">
        <f>VLOOKUP(A4326,product_hierarchy!$A$2:$C$43,2,FALSE)</f>
        <v>Other</v>
      </c>
      <c r="C4326" t="str">
        <f>VLOOKUP(A4326,product_hierarchy!$A$2:$C$43,3,FALSE)</f>
        <v>Percussion</v>
      </c>
      <c r="D4326" s="19">
        <v>216727.875</v>
      </c>
      <c r="E4326" s="15">
        <v>44593</v>
      </c>
      <c r="F4326">
        <v>7</v>
      </c>
    </row>
    <row r="4327" spans="1:6" x14ac:dyDescent="0.2">
      <c r="A4327" t="s">
        <v>95</v>
      </c>
      <c r="B4327" t="str">
        <f>VLOOKUP(A4327,product_hierarchy!$A$2:$C$43,2,FALSE)</f>
        <v>Other</v>
      </c>
      <c r="C4327" t="str">
        <f>VLOOKUP(A4327,product_hierarchy!$A$2:$C$43,3,FALSE)</f>
        <v>Percussion</v>
      </c>
      <c r="D4327" s="19">
        <v>1813365.2262374989</v>
      </c>
      <c r="E4327" s="15">
        <v>44593</v>
      </c>
      <c r="F4327">
        <v>7</v>
      </c>
    </row>
    <row r="4328" spans="1:6" x14ac:dyDescent="0.2">
      <c r="A4328" t="s">
        <v>99</v>
      </c>
      <c r="B4328" t="str">
        <f>VLOOKUP(A4328,product_hierarchy!$A$2:$C$43,2,FALSE)</f>
        <v>Other</v>
      </c>
      <c r="C4328" t="str">
        <f>VLOOKUP(A4328,product_hierarchy!$A$2:$C$43,3,FALSE)</f>
        <v>Other</v>
      </c>
      <c r="D4328" s="19">
        <v>30318303.930524994</v>
      </c>
      <c r="E4328" s="15">
        <v>44593</v>
      </c>
      <c r="F4328">
        <v>7</v>
      </c>
    </row>
    <row r="4329" spans="1:6" x14ac:dyDescent="0.2">
      <c r="A4329" t="s">
        <v>96</v>
      </c>
      <c r="B4329" t="str">
        <f>VLOOKUP(A4329,product_hierarchy!$A$2:$C$43,2,FALSE)</f>
        <v>Other</v>
      </c>
      <c r="C4329" t="str">
        <f>VLOOKUP(A4329,product_hierarchy!$A$2:$C$43,3,FALSE)</f>
        <v>Percussion</v>
      </c>
      <c r="D4329" s="19">
        <v>5831107.3797502499</v>
      </c>
      <c r="E4329" s="15">
        <v>44593</v>
      </c>
      <c r="F4329">
        <v>7</v>
      </c>
    </row>
    <row r="4330" spans="1:6" x14ac:dyDescent="0.2">
      <c r="A4330" s="18" t="s">
        <v>100</v>
      </c>
      <c r="B4330" t="str">
        <f>VLOOKUP(A4330,product_hierarchy!$A$2:$C$43,2,FALSE)</f>
        <v>Other</v>
      </c>
      <c r="C4330" t="str">
        <f>VLOOKUP(A4330,product_hierarchy!$A$2:$C$43,3,FALSE)</f>
        <v>Other</v>
      </c>
      <c r="D4330" s="19">
        <v>16720340.871809252</v>
      </c>
      <c r="E4330" s="15">
        <v>44621</v>
      </c>
      <c r="F4330">
        <v>7</v>
      </c>
    </row>
    <row r="4331" spans="1:6" x14ac:dyDescent="0.2">
      <c r="A4331" t="s">
        <v>92</v>
      </c>
      <c r="B4331" t="str">
        <f>VLOOKUP(A4331,product_hierarchy!$A$2:$C$43,2,FALSE)</f>
        <v>Other</v>
      </c>
      <c r="C4331" t="str">
        <f>VLOOKUP(A4331,product_hierarchy!$A$2:$C$43,3,FALSE)</f>
        <v>Percussion</v>
      </c>
      <c r="D4331" s="19">
        <v>3138165.0764977508</v>
      </c>
      <c r="E4331" s="15">
        <v>44621</v>
      </c>
      <c r="F4331">
        <v>7</v>
      </c>
    </row>
    <row r="4332" spans="1:6" x14ac:dyDescent="0.2">
      <c r="A4332" t="s">
        <v>87</v>
      </c>
      <c r="B4332" t="str">
        <f>VLOOKUP(A4332,product_hierarchy!$A$2:$C$43,2,FALSE)</f>
        <v>Other</v>
      </c>
      <c r="C4332" t="str">
        <f>VLOOKUP(A4332,product_hierarchy!$A$2:$C$43,3,FALSE)</f>
        <v>Percussion</v>
      </c>
      <c r="D4332" s="19">
        <v>626173824.35166931</v>
      </c>
      <c r="E4332" s="15">
        <v>44621</v>
      </c>
      <c r="F4332">
        <v>7</v>
      </c>
    </row>
    <row r="4333" spans="1:6" x14ac:dyDescent="0.2">
      <c r="A4333" t="s">
        <v>88</v>
      </c>
      <c r="B4333" t="str">
        <f>VLOOKUP(A4333,product_hierarchy!$A$2:$C$43,2,FALSE)</f>
        <v>Other</v>
      </c>
      <c r="C4333" t="str">
        <f>VLOOKUP(A4333,product_hierarchy!$A$2:$C$43,3,FALSE)</f>
        <v>Percussion</v>
      </c>
      <c r="D4333" s="19">
        <v>138496056.20995963</v>
      </c>
      <c r="E4333" s="15">
        <v>44621</v>
      </c>
      <c r="F4333">
        <v>7</v>
      </c>
    </row>
    <row r="4334" spans="1:6" x14ac:dyDescent="0.2">
      <c r="A4334" t="s">
        <v>89</v>
      </c>
      <c r="B4334" t="str">
        <f>VLOOKUP(A4334,product_hierarchy!$A$2:$C$43,2,FALSE)</f>
        <v>Other</v>
      </c>
      <c r="C4334" t="str">
        <f>VLOOKUP(A4334,product_hierarchy!$A$2:$C$43,3,FALSE)</f>
        <v>Percussion</v>
      </c>
      <c r="D4334" s="19">
        <v>111904333.41271274</v>
      </c>
      <c r="E4334" s="15">
        <v>44621</v>
      </c>
      <c r="F4334">
        <v>7</v>
      </c>
    </row>
    <row r="4335" spans="1:6" x14ac:dyDescent="0.2">
      <c r="A4335" t="s">
        <v>94</v>
      </c>
      <c r="B4335" t="str">
        <f>VLOOKUP(A4335,product_hierarchy!$A$2:$C$43,2,FALSE)</f>
        <v>Other</v>
      </c>
      <c r="C4335" t="str">
        <f>VLOOKUP(A4335,product_hierarchy!$A$2:$C$43,3,FALSE)</f>
        <v>Percussion</v>
      </c>
      <c r="D4335" s="19">
        <v>24914696.371080756</v>
      </c>
      <c r="E4335" s="15">
        <v>44621</v>
      </c>
      <c r="F4335">
        <v>7</v>
      </c>
    </row>
    <row r="4336" spans="1:6" x14ac:dyDescent="0.2">
      <c r="A4336" t="s">
        <v>85</v>
      </c>
      <c r="B4336" t="str">
        <f>VLOOKUP(A4336,product_hierarchy!$A$2:$C$43,2,FALSE)</f>
        <v>Other</v>
      </c>
      <c r="C4336" t="str">
        <f>VLOOKUP(A4336,product_hierarchy!$A$2:$C$43,3,FALSE)</f>
        <v>Keyboards</v>
      </c>
      <c r="D4336" s="19">
        <v>18461076.004887749</v>
      </c>
      <c r="E4336" s="15">
        <v>44621</v>
      </c>
      <c r="F4336">
        <v>7</v>
      </c>
    </row>
    <row r="4337" spans="1:6" x14ac:dyDescent="0.2">
      <c r="A4337" t="s">
        <v>83</v>
      </c>
      <c r="B4337" t="str">
        <f>VLOOKUP(A4337,product_hierarchy!$A$2:$C$43,2,FALSE)</f>
        <v>Other</v>
      </c>
      <c r="C4337" t="str">
        <f>VLOOKUP(A4337,product_hierarchy!$A$2:$C$43,3,FALSE)</f>
        <v>Keyboards</v>
      </c>
      <c r="D4337" s="19">
        <v>204014891.98230073</v>
      </c>
      <c r="E4337" s="15">
        <v>44621</v>
      </c>
      <c r="F4337">
        <v>7</v>
      </c>
    </row>
    <row r="4338" spans="1:6" x14ac:dyDescent="0.2">
      <c r="A4338" t="s">
        <v>86</v>
      </c>
      <c r="B4338" t="str">
        <f>VLOOKUP(A4338,product_hierarchy!$A$2:$C$43,2,FALSE)</f>
        <v>Other</v>
      </c>
      <c r="C4338" t="str">
        <f>VLOOKUP(A4338,product_hierarchy!$A$2:$C$43,3,FALSE)</f>
        <v>Keyboards</v>
      </c>
      <c r="D4338" s="19">
        <v>70418937.231483728</v>
      </c>
      <c r="E4338" s="15">
        <v>44621</v>
      </c>
      <c r="F4338">
        <v>7</v>
      </c>
    </row>
    <row r="4339" spans="1:6" x14ac:dyDescent="0.2">
      <c r="A4339" t="s">
        <v>84</v>
      </c>
      <c r="B4339" t="str">
        <f>VLOOKUP(A4339,product_hierarchy!$A$2:$C$43,2,FALSE)</f>
        <v>Other</v>
      </c>
      <c r="C4339" t="str">
        <f>VLOOKUP(A4339,product_hierarchy!$A$2:$C$43,3,FALSE)</f>
        <v>Keyboards</v>
      </c>
      <c r="D4339" s="19">
        <v>422098476.80978251</v>
      </c>
      <c r="E4339" s="15">
        <v>44621</v>
      </c>
      <c r="F4339">
        <v>7</v>
      </c>
    </row>
    <row r="4340" spans="1:6" x14ac:dyDescent="0.2">
      <c r="A4340" t="s">
        <v>98</v>
      </c>
      <c r="B4340" t="str">
        <f>VLOOKUP(A4340,product_hierarchy!$A$2:$C$43,2,FALSE)</f>
        <v>Other</v>
      </c>
      <c r="C4340" t="str">
        <f>VLOOKUP(A4340,product_hierarchy!$A$2:$C$43,3,FALSE)</f>
        <v>Other</v>
      </c>
      <c r="D4340" s="19">
        <v>2892665.0899574952</v>
      </c>
      <c r="E4340" s="15">
        <v>44621</v>
      </c>
      <c r="F4340">
        <v>7</v>
      </c>
    </row>
    <row r="4341" spans="1:6" x14ac:dyDescent="0.2">
      <c r="A4341" t="s">
        <v>91</v>
      </c>
      <c r="B4341" t="str">
        <f>VLOOKUP(A4341,product_hierarchy!$A$2:$C$43,2,FALSE)</f>
        <v>Other</v>
      </c>
      <c r="C4341" t="str">
        <f>VLOOKUP(A4341,product_hierarchy!$A$2:$C$43,3,FALSE)</f>
        <v>Percussion</v>
      </c>
      <c r="D4341" s="19">
        <v>288986879.94189972</v>
      </c>
      <c r="E4341" s="15">
        <v>44621</v>
      </c>
      <c r="F4341">
        <v>7</v>
      </c>
    </row>
    <row r="4342" spans="1:6" x14ac:dyDescent="0.2">
      <c r="A4342" t="s">
        <v>93</v>
      </c>
      <c r="B4342" t="str">
        <f>VLOOKUP(A4342,product_hierarchy!$A$2:$C$43,2,FALSE)</f>
        <v>Other</v>
      </c>
      <c r="C4342" t="str">
        <f>VLOOKUP(A4342,product_hierarchy!$A$2:$C$43,3,FALSE)</f>
        <v>Percussion</v>
      </c>
      <c r="D4342" s="19">
        <v>90865379.772589505</v>
      </c>
      <c r="E4342" s="15">
        <v>44621</v>
      </c>
      <c r="F4342">
        <v>7</v>
      </c>
    </row>
    <row r="4343" spans="1:6" x14ac:dyDescent="0.2">
      <c r="A4343" t="s">
        <v>97</v>
      </c>
      <c r="B4343" t="str">
        <f>VLOOKUP(A4343,product_hierarchy!$A$2:$C$43,2,FALSE)</f>
        <v>Other</v>
      </c>
      <c r="C4343" t="str">
        <f>VLOOKUP(A4343,product_hierarchy!$A$2:$C$43,3,FALSE)</f>
        <v>Percussion</v>
      </c>
      <c r="D4343" s="19">
        <v>0</v>
      </c>
      <c r="E4343" s="15">
        <v>44621</v>
      </c>
      <c r="F4343">
        <v>7</v>
      </c>
    </row>
    <row r="4344" spans="1:6" x14ac:dyDescent="0.2">
      <c r="A4344" t="s">
        <v>95</v>
      </c>
      <c r="B4344" t="str">
        <f>VLOOKUP(A4344,product_hierarchy!$A$2:$C$43,2,FALSE)</f>
        <v>Other</v>
      </c>
      <c r="C4344" t="str">
        <f>VLOOKUP(A4344,product_hierarchy!$A$2:$C$43,3,FALSE)</f>
        <v>Percussion</v>
      </c>
      <c r="D4344" s="19">
        <v>6499295.2085490003</v>
      </c>
      <c r="E4344" s="15">
        <v>44621</v>
      </c>
      <c r="F4344">
        <v>7</v>
      </c>
    </row>
    <row r="4345" spans="1:6" x14ac:dyDescent="0.2">
      <c r="A4345" t="s">
        <v>99</v>
      </c>
      <c r="B4345" t="str">
        <f>VLOOKUP(A4345,product_hierarchy!$A$2:$C$43,2,FALSE)</f>
        <v>Other</v>
      </c>
      <c r="C4345" t="str">
        <f>VLOOKUP(A4345,product_hierarchy!$A$2:$C$43,3,FALSE)</f>
        <v>Other</v>
      </c>
      <c r="D4345" s="19">
        <v>122805215.53267501</v>
      </c>
      <c r="E4345" s="15">
        <v>44621</v>
      </c>
      <c r="F4345">
        <v>7</v>
      </c>
    </row>
    <row r="4346" spans="1:6" x14ac:dyDescent="0.2">
      <c r="A4346" t="s">
        <v>96</v>
      </c>
      <c r="B4346" t="str">
        <f>VLOOKUP(A4346,product_hierarchy!$A$2:$C$43,2,FALSE)</f>
        <v>Other</v>
      </c>
      <c r="C4346" t="str">
        <f>VLOOKUP(A4346,product_hierarchy!$A$2:$C$43,3,FALSE)</f>
        <v>Percussion</v>
      </c>
      <c r="D4346" s="19">
        <v>5055803.037177749</v>
      </c>
      <c r="E4346" s="15">
        <v>44621</v>
      </c>
      <c r="F4346">
        <v>7</v>
      </c>
    </row>
    <row r="4347" spans="1:6" x14ac:dyDescent="0.2">
      <c r="A4347" s="18" t="s">
        <v>100</v>
      </c>
      <c r="B4347" t="str">
        <f>VLOOKUP(A4347,product_hierarchy!$A$2:$C$43,2,FALSE)</f>
        <v>Other</v>
      </c>
      <c r="C4347" t="str">
        <f>VLOOKUP(A4347,product_hierarchy!$A$2:$C$43,3,FALSE)</f>
        <v>Other</v>
      </c>
      <c r="D4347" s="19">
        <v>12536645.044862248</v>
      </c>
      <c r="E4347" s="15">
        <v>44652</v>
      </c>
      <c r="F4347">
        <v>7</v>
      </c>
    </row>
    <row r="4348" spans="1:6" x14ac:dyDescent="0.2">
      <c r="A4348" t="s">
        <v>92</v>
      </c>
      <c r="B4348" t="str">
        <f>VLOOKUP(A4348,product_hierarchy!$A$2:$C$43,2,FALSE)</f>
        <v>Other</v>
      </c>
      <c r="C4348" t="str">
        <f>VLOOKUP(A4348,product_hierarchy!$A$2:$C$43,3,FALSE)</f>
        <v>Percussion</v>
      </c>
      <c r="D4348" s="19">
        <v>3045846.1228064983</v>
      </c>
      <c r="E4348" s="15">
        <v>44652</v>
      </c>
      <c r="F4348">
        <v>7</v>
      </c>
    </row>
    <row r="4349" spans="1:6" x14ac:dyDescent="0.2">
      <c r="A4349" t="s">
        <v>87</v>
      </c>
      <c r="B4349" t="str">
        <f>VLOOKUP(A4349,product_hierarchy!$A$2:$C$43,2,FALSE)</f>
        <v>Other</v>
      </c>
      <c r="C4349" t="str">
        <f>VLOOKUP(A4349,product_hierarchy!$A$2:$C$43,3,FALSE)</f>
        <v>Percussion</v>
      </c>
      <c r="D4349" s="19">
        <v>804176921.97262001</v>
      </c>
      <c r="E4349" s="15">
        <v>44652</v>
      </c>
      <c r="F4349">
        <v>7</v>
      </c>
    </row>
    <row r="4350" spans="1:6" x14ac:dyDescent="0.2">
      <c r="A4350" t="s">
        <v>88</v>
      </c>
      <c r="B4350" t="str">
        <f>VLOOKUP(A4350,product_hierarchy!$A$2:$C$43,2,FALSE)</f>
        <v>Other</v>
      </c>
      <c r="C4350" t="str">
        <f>VLOOKUP(A4350,product_hierarchy!$A$2:$C$43,3,FALSE)</f>
        <v>Percussion</v>
      </c>
      <c r="D4350" s="19">
        <v>116670788.20352492</v>
      </c>
      <c r="E4350" s="15">
        <v>44652</v>
      </c>
      <c r="F4350">
        <v>7</v>
      </c>
    </row>
    <row r="4351" spans="1:6" x14ac:dyDescent="0.2">
      <c r="A4351" t="s">
        <v>89</v>
      </c>
      <c r="B4351" t="str">
        <f>VLOOKUP(A4351,product_hierarchy!$A$2:$C$43,2,FALSE)</f>
        <v>Other</v>
      </c>
      <c r="C4351" t="str">
        <f>VLOOKUP(A4351,product_hierarchy!$A$2:$C$43,3,FALSE)</f>
        <v>Percussion</v>
      </c>
      <c r="D4351" s="19">
        <v>110871417.52495578</v>
      </c>
      <c r="E4351" s="15">
        <v>44652</v>
      </c>
      <c r="F4351">
        <v>7</v>
      </c>
    </row>
    <row r="4352" spans="1:6" x14ac:dyDescent="0.2">
      <c r="A4352" t="s">
        <v>94</v>
      </c>
      <c r="B4352" t="str">
        <f>VLOOKUP(A4352,product_hierarchy!$A$2:$C$43,2,FALSE)</f>
        <v>Other</v>
      </c>
      <c r="C4352" t="str">
        <f>VLOOKUP(A4352,product_hierarchy!$A$2:$C$43,3,FALSE)</f>
        <v>Percussion</v>
      </c>
      <c r="D4352" s="19">
        <v>32063292.750644974</v>
      </c>
      <c r="E4352" s="15">
        <v>44652</v>
      </c>
      <c r="F4352">
        <v>7</v>
      </c>
    </row>
    <row r="4353" spans="1:6" x14ac:dyDescent="0.2">
      <c r="A4353" t="s">
        <v>85</v>
      </c>
      <c r="B4353" t="str">
        <f>VLOOKUP(A4353,product_hierarchy!$A$2:$C$43,2,FALSE)</f>
        <v>Other</v>
      </c>
      <c r="C4353" t="str">
        <f>VLOOKUP(A4353,product_hierarchy!$A$2:$C$43,3,FALSE)</f>
        <v>Keyboards</v>
      </c>
      <c r="D4353" s="19">
        <v>25440389.770857744</v>
      </c>
      <c r="E4353" s="15">
        <v>44652</v>
      </c>
      <c r="F4353">
        <v>7</v>
      </c>
    </row>
    <row r="4354" spans="1:6" x14ac:dyDescent="0.2">
      <c r="A4354" t="s">
        <v>83</v>
      </c>
      <c r="B4354" t="str">
        <f>VLOOKUP(A4354,product_hierarchy!$A$2:$C$43,2,FALSE)</f>
        <v>Other</v>
      </c>
      <c r="C4354" t="str">
        <f>VLOOKUP(A4354,product_hierarchy!$A$2:$C$43,3,FALSE)</f>
        <v>Keyboards</v>
      </c>
      <c r="D4354" s="19">
        <v>279965210.61152482</v>
      </c>
      <c r="E4354" s="15">
        <v>44652</v>
      </c>
      <c r="F4354">
        <v>7</v>
      </c>
    </row>
    <row r="4355" spans="1:6" x14ac:dyDescent="0.2">
      <c r="A4355" t="s">
        <v>86</v>
      </c>
      <c r="B4355" t="str">
        <f>VLOOKUP(A4355,product_hierarchy!$A$2:$C$43,2,FALSE)</f>
        <v>Other</v>
      </c>
      <c r="C4355" t="str">
        <f>VLOOKUP(A4355,product_hierarchy!$A$2:$C$43,3,FALSE)</f>
        <v>Keyboards</v>
      </c>
      <c r="D4355" s="19">
        <v>79833710.615724012</v>
      </c>
      <c r="E4355" s="15">
        <v>44652</v>
      </c>
      <c r="F4355">
        <v>7</v>
      </c>
    </row>
    <row r="4356" spans="1:6" x14ac:dyDescent="0.2">
      <c r="A4356" t="s">
        <v>84</v>
      </c>
      <c r="B4356" t="str">
        <f>VLOOKUP(A4356,product_hierarchy!$A$2:$C$43,2,FALSE)</f>
        <v>Other</v>
      </c>
      <c r="C4356" t="str">
        <f>VLOOKUP(A4356,product_hierarchy!$A$2:$C$43,3,FALSE)</f>
        <v>Keyboards</v>
      </c>
      <c r="D4356" s="19">
        <v>521348602.56605089</v>
      </c>
      <c r="E4356" s="15">
        <v>44652</v>
      </c>
      <c r="F4356">
        <v>7</v>
      </c>
    </row>
    <row r="4357" spans="1:6" x14ac:dyDescent="0.2">
      <c r="A4357" t="s">
        <v>98</v>
      </c>
      <c r="B4357" t="str">
        <f>VLOOKUP(A4357,product_hierarchy!$A$2:$C$43,2,FALSE)</f>
        <v>Other</v>
      </c>
      <c r="C4357" t="str">
        <f>VLOOKUP(A4357,product_hierarchy!$A$2:$C$43,3,FALSE)</f>
        <v>Other</v>
      </c>
      <c r="D4357" s="19">
        <v>5925078.3571492489</v>
      </c>
      <c r="E4357" s="15">
        <v>44652</v>
      </c>
      <c r="F4357">
        <v>7</v>
      </c>
    </row>
    <row r="4358" spans="1:6" x14ac:dyDescent="0.2">
      <c r="A4358" t="s">
        <v>91</v>
      </c>
      <c r="B4358" t="str">
        <f>VLOOKUP(A4358,product_hierarchy!$A$2:$C$43,2,FALSE)</f>
        <v>Other</v>
      </c>
      <c r="C4358" t="str">
        <f>VLOOKUP(A4358,product_hierarchy!$A$2:$C$43,3,FALSE)</f>
        <v>Percussion</v>
      </c>
      <c r="D4358" s="19">
        <v>454613991.21982336</v>
      </c>
      <c r="E4358" s="15">
        <v>44652</v>
      </c>
      <c r="F4358">
        <v>7</v>
      </c>
    </row>
    <row r="4359" spans="1:6" x14ac:dyDescent="0.2">
      <c r="A4359" t="s">
        <v>93</v>
      </c>
      <c r="B4359" t="str">
        <f>VLOOKUP(A4359,product_hierarchy!$A$2:$C$43,2,FALSE)</f>
        <v>Other</v>
      </c>
      <c r="C4359" t="str">
        <f>VLOOKUP(A4359,product_hierarchy!$A$2:$C$43,3,FALSE)</f>
        <v>Percussion</v>
      </c>
      <c r="D4359" s="19">
        <v>214242254.82966152</v>
      </c>
      <c r="E4359" s="15">
        <v>44652</v>
      </c>
      <c r="F4359">
        <v>7</v>
      </c>
    </row>
    <row r="4360" spans="1:6" x14ac:dyDescent="0.2">
      <c r="A4360" t="s">
        <v>97</v>
      </c>
      <c r="B4360" t="str">
        <f>VLOOKUP(A4360,product_hierarchy!$A$2:$C$43,2,FALSE)</f>
        <v>Other</v>
      </c>
      <c r="C4360" t="str">
        <f>VLOOKUP(A4360,product_hierarchy!$A$2:$C$43,3,FALSE)</f>
        <v>Percussion</v>
      </c>
      <c r="D4360" s="19">
        <v>0</v>
      </c>
      <c r="E4360" s="15">
        <v>44652</v>
      </c>
      <c r="F4360">
        <v>7</v>
      </c>
    </row>
    <row r="4361" spans="1:6" x14ac:dyDescent="0.2">
      <c r="A4361" t="s">
        <v>95</v>
      </c>
      <c r="B4361" t="str">
        <f>VLOOKUP(A4361,product_hierarchy!$A$2:$C$43,2,FALSE)</f>
        <v>Other</v>
      </c>
      <c r="C4361" t="str">
        <f>VLOOKUP(A4361,product_hierarchy!$A$2:$C$43,3,FALSE)</f>
        <v>Percussion</v>
      </c>
      <c r="D4361" s="19">
        <v>3973665.9578850004</v>
      </c>
      <c r="E4361" s="15">
        <v>44652</v>
      </c>
      <c r="F4361">
        <v>7</v>
      </c>
    </row>
    <row r="4362" spans="1:6" x14ac:dyDescent="0.2">
      <c r="A4362" t="s">
        <v>99</v>
      </c>
      <c r="B4362" t="str">
        <f>VLOOKUP(A4362,product_hierarchy!$A$2:$C$43,2,FALSE)</f>
        <v>Other</v>
      </c>
      <c r="C4362" t="str">
        <f>VLOOKUP(A4362,product_hierarchy!$A$2:$C$43,3,FALSE)</f>
        <v>Other</v>
      </c>
      <c r="D4362" s="19">
        <v>120685839.83527499</v>
      </c>
      <c r="E4362" s="15">
        <v>44652</v>
      </c>
      <c r="F4362">
        <v>7</v>
      </c>
    </row>
    <row r="4363" spans="1:6" x14ac:dyDescent="0.2">
      <c r="A4363" t="s">
        <v>96</v>
      </c>
      <c r="B4363" t="str">
        <f>VLOOKUP(A4363,product_hierarchy!$A$2:$C$43,2,FALSE)</f>
        <v>Other</v>
      </c>
      <c r="C4363" t="str">
        <f>VLOOKUP(A4363,product_hierarchy!$A$2:$C$43,3,FALSE)</f>
        <v>Percussion</v>
      </c>
      <c r="D4363" s="19">
        <v>10152083.472657751</v>
      </c>
      <c r="E4363" s="15">
        <v>44652</v>
      </c>
      <c r="F4363">
        <v>7</v>
      </c>
    </row>
    <row r="4364" spans="1:6" x14ac:dyDescent="0.2">
      <c r="A4364" s="18" t="s">
        <v>100</v>
      </c>
      <c r="B4364" t="str">
        <f>VLOOKUP(A4364,product_hierarchy!$A$2:$C$43,2,FALSE)</f>
        <v>Other</v>
      </c>
      <c r="C4364" t="str">
        <f>VLOOKUP(A4364,product_hierarchy!$A$2:$C$43,3,FALSE)</f>
        <v>Other</v>
      </c>
      <c r="D4364" s="19">
        <v>20535559.681016244</v>
      </c>
      <c r="E4364" s="15">
        <v>44682</v>
      </c>
      <c r="F4364">
        <v>7</v>
      </c>
    </row>
    <row r="4365" spans="1:6" x14ac:dyDescent="0.2">
      <c r="A4365" t="s">
        <v>92</v>
      </c>
      <c r="B4365" t="str">
        <f>VLOOKUP(A4365,product_hierarchy!$A$2:$C$43,2,FALSE)</f>
        <v>Other</v>
      </c>
      <c r="C4365" t="str">
        <f>VLOOKUP(A4365,product_hierarchy!$A$2:$C$43,3,FALSE)</f>
        <v>Percussion</v>
      </c>
      <c r="D4365" s="19">
        <v>2589846.7107824995</v>
      </c>
      <c r="E4365" s="15">
        <v>44682</v>
      </c>
      <c r="F4365">
        <v>7</v>
      </c>
    </row>
    <row r="4366" spans="1:6" x14ac:dyDescent="0.2">
      <c r="A4366" t="s">
        <v>87</v>
      </c>
      <c r="B4366" t="str">
        <f>VLOOKUP(A4366,product_hierarchy!$A$2:$C$43,2,FALSE)</f>
        <v>Other</v>
      </c>
      <c r="C4366" t="str">
        <f>VLOOKUP(A4366,product_hierarchy!$A$2:$C$43,3,FALSE)</f>
        <v>Percussion</v>
      </c>
      <c r="D4366" s="19">
        <v>718201690.710163</v>
      </c>
      <c r="E4366" s="15">
        <v>44682</v>
      </c>
      <c r="F4366">
        <v>7</v>
      </c>
    </row>
    <row r="4367" spans="1:6" x14ac:dyDescent="0.2">
      <c r="A4367" t="s">
        <v>88</v>
      </c>
      <c r="B4367" t="str">
        <f>VLOOKUP(A4367,product_hierarchy!$A$2:$C$43,2,FALSE)</f>
        <v>Other</v>
      </c>
      <c r="C4367" t="str">
        <f>VLOOKUP(A4367,product_hierarchy!$A$2:$C$43,3,FALSE)</f>
        <v>Percussion</v>
      </c>
      <c r="D4367" s="19">
        <v>148673940.26922444</v>
      </c>
      <c r="E4367" s="15">
        <v>44682</v>
      </c>
      <c r="F4367">
        <v>7</v>
      </c>
    </row>
    <row r="4368" spans="1:6" x14ac:dyDescent="0.2">
      <c r="A4368" t="s">
        <v>89</v>
      </c>
      <c r="B4368" t="str">
        <f>VLOOKUP(A4368,product_hierarchy!$A$2:$C$43,2,FALSE)</f>
        <v>Other</v>
      </c>
      <c r="C4368" t="str">
        <f>VLOOKUP(A4368,product_hierarchy!$A$2:$C$43,3,FALSE)</f>
        <v>Percussion</v>
      </c>
      <c r="D4368" s="19">
        <v>146955429.21743765</v>
      </c>
      <c r="E4368" s="15">
        <v>44682</v>
      </c>
      <c r="F4368">
        <v>7</v>
      </c>
    </row>
    <row r="4369" spans="1:6" x14ac:dyDescent="0.2">
      <c r="A4369" t="s">
        <v>94</v>
      </c>
      <c r="B4369" t="str">
        <f>VLOOKUP(A4369,product_hierarchy!$A$2:$C$43,2,FALSE)</f>
        <v>Other</v>
      </c>
      <c r="C4369" t="str">
        <f>VLOOKUP(A4369,product_hierarchy!$A$2:$C$43,3,FALSE)</f>
        <v>Percussion</v>
      </c>
      <c r="D4369" s="19">
        <v>30204738.338258263</v>
      </c>
      <c r="E4369" s="15">
        <v>44682</v>
      </c>
      <c r="F4369">
        <v>7</v>
      </c>
    </row>
    <row r="4370" spans="1:6" x14ac:dyDescent="0.2">
      <c r="A4370" t="s">
        <v>85</v>
      </c>
      <c r="B4370" t="str">
        <f>VLOOKUP(A4370,product_hierarchy!$A$2:$C$43,2,FALSE)</f>
        <v>Other</v>
      </c>
      <c r="C4370" t="str">
        <f>VLOOKUP(A4370,product_hierarchy!$A$2:$C$43,3,FALSE)</f>
        <v>Keyboards</v>
      </c>
      <c r="D4370" s="19">
        <v>22677627.529995754</v>
      </c>
      <c r="E4370" s="15">
        <v>44682</v>
      </c>
      <c r="F4370">
        <v>7</v>
      </c>
    </row>
    <row r="4371" spans="1:6" x14ac:dyDescent="0.2">
      <c r="A4371" t="s">
        <v>83</v>
      </c>
      <c r="B4371" t="str">
        <f>VLOOKUP(A4371,product_hierarchy!$A$2:$C$43,2,FALSE)</f>
        <v>Other</v>
      </c>
      <c r="C4371" t="str">
        <f>VLOOKUP(A4371,product_hierarchy!$A$2:$C$43,3,FALSE)</f>
        <v>Keyboards</v>
      </c>
      <c r="D4371" s="19">
        <v>164354639.568093</v>
      </c>
      <c r="E4371" s="15">
        <v>44682</v>
      </c>
      <c r="F4371">
        <v>7</v>
      </c>
    </row>
    <row r="4372" spans="1:6" x14ac:dyDescent="0.2">
      <c r="A4372" t="s">
        <v>86</v>
      </c>
      <c r="B4372" t="str">
        <f>VLOOKUP(A4372,product_hierarchy!$A$2:$C$43,2,FALSE)</f>
        <v>Other</v>
      </c>
      <c r="C4372" t="str">
        <f>VLOOKUP(A4372,product_hierarchy!$A$2:$C$43,3,FALSE)</f>
        <v>Keyboards</v>
      </c>
      <c r="D4372" s="19">
        <v>66842742.951445512</v>
      </c>
      <c r="E4372" s="15">
        <v>44682</v>
      </c>
      <c r="F4372">
        <v>7</v>
      </c>
    </row>
    <row r="4373" spans="1:6" x14ac:dyDescent="0.2">
      <c r="A4373" t="s">
        <v>84</v>
      </c>
      <c r="B4373" t="str">
        <f>VLOOKUP(A4373,product_hierarchy!$A$2:$C$43,2,FALSE)</f>
        <v>Other</v>
      </c>
      <c r="C4373" t="str">
        <f>VLOOKUP(A4373,product_hierarchy!$A$2:$C$43,3,FALSE)</f>
        <v>Keyboards</v>
      </c>
      <c r="D4373" s="19">
        <v>504674494.33222598</v>
      </c>
      <c r="E4373" s="15">
        <v>44682</v>
      </c>
      <c r="F4373">
        <v>7</v>
      </c>
    </row>
    <row r="4374" spans="1:6" x14ac:dyDescent="0.2">
      <c r="A4374" t="s">
        <v>98</v>
      </c>
      <c r="B4374" t="str">
        <f>VLOOKUP(A4374,product_hierarchy!$A$2:$C$43,2,FALSE)</f>
        <v>Other</v>
      </c>
      <c r="C4374" t="str">
        <f>VLOOKUP(A4374,product_hierarchy!$A$2:$C$43,3,FALSE)</f>
        <v>Other</v>
      </c>
      <c r="D4374" s="19">
        <v>-534060.64380825416</v>
      </c>
      <c r="E4374" s="15">
        <v>44682</v>
      </c>
      <c r="F4374">
        <v>7</v>
      </c>
    </row>
    <row r="4375" spans="1:6" x14ac:dyDescent="0.2">
      <c r="A4375" t="s">
        <v>91</v>
      </c>
      <c r="B4375" t="str">
        <f>VLOOKUP(A4375,product_hierarchy!$A$2:$C$43,2,FALSE)</f>
        <v>Other</v>
      </c>
      <c r="C4375" t="str">
        <f>VLOOKUP(A4375,product_hierarchy!$A$2:$C$43,3,FALSE)</f>
        <v>Percussion</v>
      </c>
      <c r="D4375" s="19">
        <v>368976482.98003352</v>
      </c>
      <c r="E4375" s="15">
        <v>44682</v>
      </c>
      <c r="F4375">
        <v>7</v>
      </c>
    </row>
    <row r="4376" spans="1:6" x14ac:dyDescent="0.2">
      <c r="A4376" t="s">
        <v>93</v>
      </c>
      <c r="B4376" t="str">
        <f>VLOOKUP(A4376,product_hierarchy!$A$2:$C$43,2,FALSE)</f>
        <v>Other</v>
      </c>
      <c r="C4376" t="str">
        <f>VLOOKUP(A4376,product_hierarchy!$A$2:$C$43,3,FALSE)</f>
        <v>Percussion</v>
      </c>
      <c r="D4376" s="19">
        <v>116714268.7690298</v>
      </c>
      <c r="E4376" s="15">
        <v>44682</v>
      </c>
      <c r="F4376">
        <v>7</v>
      </c>
    </row>
    <row r="4377" spans="1:6" x14ac:dyDescent="0.2">
      <c r="A4377" t="s">
        <v>97</v>
      </c>
      <c r="B4377" t="str">
        <f>VLOOKUP(A4377,product_hierarchy!$A$2:$C$43,2,FALSE)</f>
        <v>Other</v>
      </c>
      <c r="C4377" t="str">
        <f>VLOOKUP(A4377,product_hierarchy!$A$2:$C$43,3,FALSE)</f>
        <v>Percussion</v>
      </c>
      <c r="D4377" s="19">
        <v>0</v>
      </c>
      <c r="E4377" s="15">
        <v>44682</v>
      </c>
      <c r="F4377">
        <v>7</v>
      </c>
    </row>
    <row r="4378" spans="1:6" x14ac:dyDescent="0.2">
      <c r="A4378" t="s">
        <v>95</v>
      </c>
      <c r="B4378" t="str">
        <f>VLOOKUP(A4378,product_hierarchy!$A$2:$C$43,2,FALSE)</f>
        <v>Other</v>
      </c>
      <c r="C4378" t="str">
        <f>VLOOKUP(A4378,product_hierarchy!$A$2:$C$43,3,FALSE)</f>
        <v>Percussion</v>
      </c>
      <c r="D4378" s="19">
        <v>3610945.29442725</v>
      </c>
      <c r="E4378" s="15">
        <v>44682</v>
      </c>
      <c r="F4378">
        <v>7</v>
      </c>
    </row>
    <row r="4379" spans="1:6" x14ac:dyDescent="0.2">
      <c r="A4379" t="s">
        <v>99</v>
      </c>
      <c r="B4379" t="str">
        <f>VLOOKUP(A4379,product_hierarchy!$A$2:$C$43,2,FALSE)</f>
        <v>Other</v>
      </c>
      <c r="C4379" t="str">
        <f>VLOOKUP(A4379,product_hierarchy!$A$2:$C$43,3,FALSE)</f>
        <v>Other</v>
      </c>
      <c r="D4379" s="19">
        <v>34136906.666849993</v>
      </c>
      <c r="E4379" s="15">
        <v>44682</v>
      </c>
      <c r="F4379">
        <v>7</v>
      </c>
    </row>
    <row r="4380" spans="1:6" x14ac:dyDescent="0.2">
      <c r="A4380" t="s">
        <v>96</v>
      </c>
      <c r="B4380" t="str">
        <f>VLOOKUP(A4380,product_hierarchy!$A$2:$C$43,2,FALSE)</f>
        <v>Other</v>
      </c>
      <c r="C4380" t="str">
        <f>VLOOKUP(A4380,product_hierarchy!$A$2:$C$43,3,FALSE)</f>
        <v>Percussion</v>
      </c>
      <c r="D4380" s="19">
        <v>1876396.008356997</v>
      </c>
      <c r="E4380" s="15">
        <v>44682</v>
      </c>
      <c r="F4380">
        <v>7</v>
      </c>
    </row>
    <row r="4381" spans="1:6" x14ac:dyDescent="0.2">
      <c r="A4381" s="18" t="s">
        <v>100</v>
      </c>
      <c r="B4381" t="str">
        <f>VLOOKUP(A4381,product_hierarchy!$A$2:$C$43,2,FALSE)</f>
        <v>Other</v>
      </c>
      <c r="C4381" t="str">
        <f>VLOOKUP(A4381,product_hierarchy!$A$2:$C$43,3,FALSE)</f>
        <v>Other</v>
      </c>
      <c r="D4381" s="19">
        <v>18243146.900159996</v>
      </c>
      <c r="E4381" s="15">
        <v>44713</v>
      </c>
      <c r="F4381">
        <v>7</v>
      </c>
    </row>
    <row r="4382" spans="1:6" x14ac:dyDescent="0.2">
      <c r="A4382" t="s">
        <v>92</v>
      </c>
      <c r="B4382" t="str">
        <f>VLOOKUP(A4382,product_hierarchy!$A$2:$C$43,2,FALSE)</f>
        <v>Other</v>
      </c>
      <c r="C4382" t="str">
        <f>VLOOKUP(A4382,product_hierarchy!$A$2:$C$43,3,FALSE)</f>
        <v>Percussion</v>
      </c>
      <c r="D4382" s="19">
        <v>2506322.0169585007</v>
      </c>
      <c r="E4382" s="15">
        <v>44713</v>
      </c>
      <c r="F4382">
        <v>7</v>
      </c>
    </row>
    <row r="4383" spans="1:6" x14ac:dyDescent="0.2">
      <c r="A4383" t="s">
        <v>87</v>
      </c>
      <c r="B4383" t="str">
        <f>VLOOKUP(A4383,product_hierarchy!$A$2:$C$43,2,FALSE)</f>
        <v>Other</v>
      </c>
      <c r="C4383" t="str">
        <f>VLOOKUP(A4383,product_hierarchy!$A$2:$C$43,3,FALSE)</f>
        <v>Percussion</v>
      </c>
      <c r="D4383" s="19">
        <v>628688345.06029463</v>
      </c>
      <c r="E4383" s="15">
        <v>44713</v>
      </c>
      <c r="F4383">
        <v>7</v>
      </c>
    </row>
    <row r="4384" spans="1:6" x14ac:dyDescent="0.2">
      <c r="A4384" t="s">
        <v>88</v>
      </c>
      <c r="B4384" t="str">
        <f>VLOOKUP(A4384,product_hierarchy!$A$2:$C$43,2,FALSE)</f>
        <v>Other</v>
      </c>
      <c r="C4384" t="str">
        <f>VLOOKUP(A4384,product_hierarchy!$A$2:$C$43,3,FALSE)</f>
        <v>Percussion</v>
      </c>
      <c r="D4384" s="19">
        <v>145702879.38156566</v>
      </c>
      <c r="E4384" s="15">
        <v>44713</v>
      </c>
      <c r="F4384">
        <v>7</v>
      </c>
    </row>
    <row r="4385" spans="1:6" x14ac:dyDescent="0.2">
      <c r="A4385" t="s">
        <v>89</v>
      </c>
      <c r="B4385" t="str">
        <f>VLOOKUP(A4385,product_hierarchy!$A$2:$C$43,2,FALSE)</f>
        <v>Other</v>
      </c>
      <c r="C4385" t="str">
        <f>VLOOKUP(A4385,product_hierarchy!$A$2:$C$43,3,FALSE)</f>
        <v>Percussion</v>
      </c>
      <c r="D4385" s="19">
        <v>121997301.6948075</v>
      </c>
      <c r="E4385" s="15">
        <v>44713</v>
      </c>
      <c r="F4385">
        <v>7</v>
      </c>
    </row>
    <row r="4386" spans="1:6" x14ac:dyDescent="0.2">
      <c r="A4386" t="s">
        <v>94</v>
      </c>
      <c r="B4386" t="str">
        <f>VLOOKUP(A4386,product_hierarchy!$A$2:$C$43,2,FALSE)</f>
        <v>Other</v>
      </c>
      <c r="C4386" t="str">
        <f>VLOOKUP(A4386,product_hierarchy!$A$2:$C$43,3,FALSE)</f>
        <v>Percussion</v>
      </c>
      <c r="D4386" s="19">
        <v>32918427.381762024</v>
      </c>
      <c r="E4386" s="15">
        <v>44713</v>
      </c>
      <c r="F4386">
        <v>7</v>
      </c>
    </row>
    <row r="4387" spans="1:6" x14ac:dyDescent="0.2">
      <c r="A4387" t="s">
        <v>85</v>
      </c>
      <c r="B4387" t="str">
        <f>VLOOKUP(A4387,product_hierarchy!$A$2:$C$43,2,FALSE)</f>
        <v>Other</v>
      </c>
      <c r="C4387" t="str">
        <f>VLOOKUP(A4387,product_hierarchy!$A$2:$C$43,3,FALSE)</f>
        <v>Keyboards</v>
      </c>
      <c r="D4387" s="19">
        <v>21669495.960879009</v>
      </c>
      <c r="E4387" s="15">
        <v>44713</v>
      </c>
      <c r="F4387">
        <v>7</v>
      </c>
    </row>
    <row r="4388" spans="1:6" x14ac:dyDescent="0.2">
      <c r="A4388" t="s">
        <v>83</v>
      </c>
      <c r="B4388" t="str">
        <f>VLOOKUP(A4388,product_hierarchy!$A$2:$C$43,2,FALSE)</f>
        <v>Other</v>
      </c>
      <c r="C4388" t="str">
        <f>VLOOKUP(A4388,product_hierarchy!$A$2:$C$43,3,FALSE)</f>
        <v>Keyboards</v>
      </c>
      <c r="D4388" s="19">
        <v>178897290.94969863</v>
      </c>
      <c r="E4388" s="15">
        <v>44713</v>
      </c>
      <c r="F4388">
        <v>7</v>
      </c>
    </row>
    <row r="4389" spans="1:6" x14ac:dyDescent="0.2">
      <c r="A4389" t="s">
        <v>86</v>
      </c>
      <c r="B4389" t="str">
        <f>VLOOKUP(A4389,product_hierarchy!$A$2:$C$43,2,FALSE)</f>
        <v>Other</v>
      </c>
      <c r="C4389" t="str">
        <f>VLOOKUP(A4389,product_hierarchy!$A$2:$C$43,3,FALSE)</f>
        <v>Keyboards</v>
      </c>
      <c r="D4389" s="19">
        <v>59704199.463401996</v>
      </c>
      <c r="E4389" s="15">
        <v>44713</v>
      </c>
      <c r="F4389">
        <v>7</v>
      </c>
    </row>
    <row r="4390" spans="1:6" x14ac:dyDescent="0.2">
      <c r="A4390" t="s">
        <v>84</v>
      </c>
      <c r="B4390" t="str">
        <f>VLOOKUP(A4390,product_hierarchy!$A$2:$C$43,2,FALSE)</f>
        <v>Other</v>
      </c>
      <c r="C4390" t="str">
        <f>VLOOKUP(A4390,product_hierarchy!$A$2:$C$43,3,FALSE)</f>
        <v>Keyboards</v>
      </c>
      <c r="D4390" s="19">
        <v>426515516.4806053</v>
      </c>
      <c r="E4390" s="15">
        <v>44713</v>
      </c>
      <c r="F4390">
        <v>7</v>
      </c>
    </row>
    <row r="4391" spans="1:6" x14ac:dyDescent="0.2">
      <c r="A4391" t="s">
        <v>98</v>
      </c>
      <c r="B4391" t="str">
        <f>VLOOKUP(A4391,product_hierarchy!$A$2:$C$43,2,FALSE)</f>
        <v>Other</v>
      </c>
      <c r="C4391" t="str">
        <f>VLOOKUP(A4391,product_hierarchy!$A$2:$C$43,3,FALSE)</f>
        <v>Other</v>
      </c>
      <c r="D4391" s="19">
        <v>-2291937.9610432461</v>
      </c>
      <c r="E4391" s="15">
        <v>44713</v>
      </c>
      <c r="F4391">
        <v>7</v>
      </c>
    </row>
    <row r="4392" spans="1:6" x14ac:dyDescent="0.2">
      <c r="A4392" t="s">
        <v>91</v>
      </c>
      <c r="B4392" t="str">
        <f>VLOOKUP(A4392,product_hierarchy!$A$2:$C$43,2,FALSE)</f>
        <v>Other</v>
      </c>
      <c r="C4392" t="str">
        <f>VLOOKUP(A4392,product_hierarchy!$A$2:$C$43,3,FALSE)</f>
        <v>Percussion</v>
      </c>
      <c r="D4392" s="19">
        <v>385834819.31979084</v>
      </c>
      <c r="E4392" s="15">
        <v>44713</v>
      </c>
      <c r="F4392">
        <v>7</v>
      </c>
    </row>
    <row r="4393" spans="1:6" x14ac:dyDescent="0.2">
      <c r="A4393" t="s">
        <v>93</v>
      </c>
      <c r="B4393" t="str">
        <f>VLOOKUP(A4393,product_hierarchy!$A$2:$C$43,2,FALSE)</f>
        <v>Other</v>
      </c>
      <c r="C4393" t="str">
        <f>VLOOKUP(A4393,product_hierarchy!$A$2:$C$43,3,FALSE)</f>
        <v>Percussion</v>
      </c>
      <c r="D4393" s="19">
        <v>109745706.87293839</v>
      </c>
      <c r="E4393" s="15">
        <v>44713</v>
      </c>
      <c r="F4393">
        <v>7</v>
      </c>
    </row>
    <row r="4394" spans="1:6" x14ac:dyDescent="0.2">
      <c r="A4394" t="s">
        <v>97</v>
      </c>
      <c r="B4394" t="str">
        <f>VLOOKUP(A4394,product_hierarchy!$A$2:$C$43,2,FALSE)</f>
        <v>Other</v>
      </c>
      <c r="C4394" t="str">
        <f>VLOOKUP(A4394,product_hierarchy!$A$2:$C$43,3,FALSE)</f>
        <v>Percussion</v>
      </c>
      <c r="D4394" s="19">
        <v>0</v>
      </c>
      <c r="E4394" s="15">
        <v>44713</v>
      </c>
      <c r="F4394">
        <v>7</v>
      </c>
    </row>
    <row r="4395" spans="1:6" x14ac:dyDescent="0.2">
      <c r="A4395" t="s">
        <v>95</v>
      </c>
      <c r="B4395" t="str">
        <f>VLOOKUP(A4395,product_hierarchy!$A$2:$C$43,2,FALSE)</f>
        <v>Other</v>
      </c>
      <c r="C4395" t="str">
        <f>VLOOKUP(A4395,product_hierarchy!$A$2:$C$43,3,FALSE)</f>
        <v>Percussion</v>
      </c>
      <c r="D4395" s="19">
        <v>2414757.2762722485</v>
      </c>
      <c r="E4395" s="15">
        <v>44713</v>
      </c>
      <c r="F4395">
        <v>7</v>
      </c>
    </row>
    <row r="4396" spans="1:6" x14ac:dyDescent="0.2">
      <c r="A4396" t="s">
        <v>99</v>
      </c>
      <c r="B4396" t="str">
        <f>VLOOKUP(A4396,product_hierarchy!$A$2:$C$43,2,FALSE)</f>
        <v>Other</v>
      </c>
      <c r="C4396" t="str">
        <f>VLOOKUP(A4396,product_hierarchy!$A$2:$C$43,3,FALSE)</f>
        <v>Other</v>
      </c>
      <c r="D4396" s="19">
        <v>43025715.617625006</v>
      </c>
      <c r="E4396" s="15">
        <v>44713</v>
      </c>
      <c r="F4396">
        <v>7</v>
      </c>
    </row>
    <row r="4397" spans="1:6" x14ac:dyDescent="0.2">
      <c r="A4397" t="s">
        <v>96</v>
      </c>
      <c r="B4397" t="str">
        <f>VLOOKUP(A4397,product_hierarchy!$A$2:$C$43,2,FALSE)</f>
        <v>Other</v>
      </c>
      <c r="C4397" t="str">
        <f>VLOOKUP(A4397,product_hierarchy!$A$2:$C$43,3,FALSE)</f>
        <v>Percussion</v>
      </c>
      <c r="D4397" s="19">
        <v>1304315.4126599976</v>
      </c>
      <c r="E4397" s="15">
        <v>44713</v>
      </c>
      <c r="F4397">
        <v>7</v>
      </c>
    </row>
    <row r="4398" spans="1:6" x14ac:dyDescent="0.2">
      <c r="A4398" s="18" t="s">
        <v>100</v>
      </c>
      <c r="B4398" t="str">
        <f>VLOOKUP(A4398,product_hierarchy!$A$2:$C$43,2,FALSE)</f>
        <v>Other</v>
      </c>
      <c r="C4398" t="str">
        <f>VLOOKUP(A4398,product_hierarchy!$A$2:$C$43,3,FALSE)</f>
        <v>Other</v>
      </c>
      <c r="D4398" s="19">
        <v>13357370.410487996</v>
      </c>
      <c r="E4398" s="15">
        <v>44743</v>
      </c>
      <c r="F4398">
        <v>7</v>
      </c>
    </row>
    <row r="4399" spans="1:6" x14ac:dyDescent="0.2">
      <c r="A4399" t="s">
        <v>92</v>
      </c>
      <c r="B4399" t="str">
        <f>VLOOKUP(A4399,product_hierarchy!$A$2:$C$43,2,FALSE)</f>
        <v>Other</v>
      </c>
      <c r="C4399" t="str">
        <f>VLOOKUP(A4399,product_hierarchy!$A$2:$C$43,3,FALSE)</f>
        <v>Percussion</v>
      </c>
      <c r="D4399" s="19">
        <v>1268022.3051336734</v>
      </c>
      <c r="E4399" s="15">
        <v>44743</v>
      </c>
      <c r="F4399">
        <v>7</v>
      </c>
    </row>
    <row r="4400" spans="1:6" x14ac:dyDescent="0.2">
      <c r="A4400" t="s">
        <v>87</v>
      </c>
      <c r="B4400" t="str">
        <f>VLOOKUP(A4400,product_hierarchy!$A$2:$C$43,2,FALSE)</f>
        <v>Other</v>
      </c>
      <c r="C4400" t="str">
        <f>VLOOKUP(A4400,product_hierarchy!$A$2:$C$43,3,FALSE)</f>
        <v>Percussion</v>
      </c>
      <c r="D4400" s="19">
        <v>642553502.5039165</v>
      </c>
      <c r="E4400" s="15">
        <v>44743</v>
      </c>
      <c r="F4400">
        <v>7</v>
      </c>
    </row>
    <row r="4401" spans="1:6" x14ac:dyDescent="0.2">
      <c r="A4401" t="s">
        <v>88</v>
      </c>
      <c r="B4401" t="str">
        <f>VLOOKUP(A4401,product_hierarchy!$A$2:$C$43,2,FALSE)</f>
        <v>Other</v>
      </c>
      <c r="C4401" t="str">
        <f>VLOOKUP(A4401,product_hierarchy!$A$2:$C$43,3,FALSE)</f>
        <v>Percussion</v>
      </c>
      <c r="D4401" s="19">
        <v>121414241.36154389</v>
      </c>
      <c r="E4401" s="15">
        <v>44743</v>
      </c>
      <c r="F4401">
        <v>7</v>
      </c>
    </row>
    <row r="4402" spans="1:6" x14ac:dyDescent="0.2">
      <c r="A4402" t="s">
        <v>89</v>
      </c>
      <c r="B4402" t="str">
        <f>VLOOKUP(A4402,product_hierarchy!$A$2:$C$43,2,FALSE)</f>
        <v>Other</v>
      </c>
      <c r="C4402" t="str">
        <f>VLOOKUP(A4402,product_hierarchy!$A$2:$C$43,3,FALSE)</f>
        <v>Percussion</v>
      </c>
      <c r="D4402" s="19">
        <v>117807485.09494483</v>
      </c>
      <c r="E4402" s="15">
        <v>44743</v>
      </c>
      <c r="F4402">
        <v>7</v>
      </c>
    </row>
    <row r="4403" spans="1:6" x14ac:dyDescent="0.2">
      <c r="A4403" t="s">
        <v>94</v>
      </c>
      <c r="B4403" t="str">
        <f>VLOOKUP(A4403,product_hierarchy!$A$2:$C$43,2,FALSE)</f>
        <v>Other</v>
      </c>
      <c r="C4403" t="str">
        <f>VLOOKUP(A4403,product_hierarchy!$A$2:$C$43,3,FALSE)</f>
        <v>Percussion</v>
      </c>
      <c r="D4403" s="19">
        <v>20237913.942937769</v>
      </c>
      <c r="E4403" s="15">
        <v>44743</v>
      </c>
      <c r="F4403">
        <v>7</v>
      </c>
    </row>
    <row r="4404" spans="1:6" x14ac:dyDescent="0.2">
      <c r="A4404" t="s">
        <v>85</v>
      </c>
      <c r="B4404" t="str">
        <f>VLOOKUP(A4404,product_hierarchy!$A$2:$C$43,2,FALSE)</f>
        <v>Other</v>
      </c>
      <c r="C4404" t="str">
        <f>VLOOKUP(A4404,product_hierarchy!$A$2:$C$43,3,FALSE)</f>
        <v>Keyboards</v>
      </c>
      <c r="D4404" s="19">
        <v>13875726.320866775</v>
      </c>
      <c r="E4404" s="15">
        <v>44743</v>
      </c>
      <c r="F4404">
        <v>7</v>
      </c>
    </row>
    <row r="4405" spans="1:6" x14ac:dyDescent="0.2">
      <c r="A4405" t="s">
        <v>83</v>
      </c>
      <c r="B4405" t="str">
        <f>VLOOKUP(A4405,product_hierarchy!$A$2:$C$43,2,FALSE)</f>
        <v>Other</v>
      </c>
      <c r="C4405" t="str">
        <f>VLOOKUP(A4405,product_hierarchy!$A$2:$C$43,3,FALSE)</f>
        <v>Keyboards</v>
      </c>
      <c r="D4405" s="19">
        <v>163909046.99517068</v>
      </c>
      <c r="E4405" s="15">
        <v>44743</v>
      </c>
      <c r="F4405">
        <v>7</v>
      </c>
    </row>
    <row r="4406" spans="1:6" x14ac:dyDescent="0.2">
      <c r="A4406" t="s">
        <v>86</v>
      </c>
      <c r="B4406" t="str">
        <f>VLOOKUP(A4406,product_hierarchy!$A$2:$C$43,2,FALSE)</f>
        <v>Other</v>
      </c>
      <c r="C4406" t="str">
        <f>VLOOKUP(A4406,product_hierarchy!$A$2:$C$43,3,FALSE)</f>
        <v>Keyboards</v>
      </c>
      <c r="D4406" s="19">
        <v>64252449.954622835</v>
      </c>
      <c r="E4406" s="15">
        <v>44743</v>
      </c>
      <c r="F4406">
        <v>7</v>
      </c>
    </row>
    <row r="4407" spans="1:6" x14ac:dyDescent="0.2">
      <c r="A4407" t="s">
        <v>84</v>
      </c>
      <c r="B4407" t="str">
        <f>VLOOKUP(A4407,product_hierarchy!$A$2:$C$43,2,FALSE)</f>
        <v>Other</v>
      </c>
      <c r="C4407" t="str">
        <f>VLOOKUP(A4407,product_hierarchy!$A$2:$C$43,3,FALSE)</f>
        <v>Keyboards</v>
      </c>
      <c r="D4407" s="19">
        <v>408833954.04825211</v>
      </c>
      <c r="E4407" s="15">
        <v>44743</v>
      </c>
      <c r="F4407">
        <v>7</v>
      </c>
    </row>
    <row r="4408" spans="1:6" x14ac:dyDescent="0.2">
      <c r="A4408" t="s">
        <v>98</v>
      </c>
      <c r="B4408" t="str">
        <f>VLOOKUP(A4408,product_hierarchy!$A$2:$C$43,2,FALSE)</f>
        <v>Other</v>
      </c>
      <c r="C4408" t="str">
        <f>VLOOKUP(A4408,product_hierarchy!$A$2:$C$43,3,FALSE)</f>
        <v>Other</v>
      </c>
      <c r="D4408" s="19">
        <v>1921550.1403205213</v>
      </c>
      <c r="E4408" s="15">
        <v>44743</v>
      </c>
      <c r="F4408">
        <v>7</v>
      </c>
    </row>
    <row r="4409" spans="1:6" x14ac:dyDescent="0.2">
      <c r="A4409" t="s">
        <v>91</v>
      </c>
      <c r="B4409" t="str">
        <f>VLOOKUP(A4409,product_hierarchy!$A$2:$C$43,2,FALSE)</f>
        <v>Other</v>
      </c>
      <c r="C4409" t="str">
        <f>VLOOKUP(A4409,product_hierarchy!$A$2:$C$43,3,FALSE)</f>
        <v>Percussion</v>
      </c>
      <c r="D4409" s="19">
        <v>311967733.64623988</v>
      </c>
      <c r="E4409" s="15">
        <v>44743</v>
      </c>
      <c r="F4409">
        <v>7</v>
      </c>
    </row>
    <row r="4410" spans="1:6" x14ac:dyDescent="0.2">
      <c r="A4410" t="s">
        <v>93</v>
      </c>
      <c r="B4410" t="str">
        <f>VLOOKUP(A4410,product_hierarchy!$A$2:$C$43,2,FALSE)</f>
        <v>Other</v>
      </c>
      <c r="C4410" t="str">
        <f>VLOOKUP(A4410,product_hierarchy!$A$2:$C$43,3,FALSE)</f>
        <v>Percussion</v>
      </c>
      <c r="D4410" s="19">
        <v>129746484.45401175</v>
      </c>
      <c r="E4410" s="15">
        <v>44743</v>
      </c>
      <c r="F4410">
        <v>7</v>
      </c>
    </row>
    <row r="4411" spans="1:6" x14ac:dyDescent="0.2">
      <c r="A4411" t="s">
        <v>97</v>
      </c>
      <c r="B4411" t="str">
        <f>VLOOKUP(A4411,product_hierarchy!$A$2:$C$43,2,FALSE)</f>
        <v>Other</v>
      </c>
      <c r="C4411" t="str">
        <f>VLOOKUP(A4411,product_hierarchy!$A$2:$C$43,3,FALSE)</f>
        <v>Percussion</v>
      </c>
      <c r="D4411" s="19">
        <v>1149679.454625</v>
      </c>
      <c r="E4411" s="15">
        <v>44743</v>
      </c>
      <c r="F4411">
        <v>7</v>
      </c>
    </row>
    <row r="4412" spans="1:6" x14ac:dyDescent="0.2">
      <c r="A4412" t="s">
        <v>95</v>
      </c>
      <c r="B4412" t="str">
        <f>VLOOKUP(A4412,product_hierarchy!$A$2:$C$43,2,FALSE)</f>
        <v>Other</v>
      </c>
      <c r="C4412" t="str">
        <f>VLOOKUP(A4412,product_hierarchy!$A$2:$C$43,3,FALSE)</f>
        <v>Percussion</v>
      </c>
      <c r="D4412" s="19">
        <v>9355997.3913783003</v>
      </c>
      <c r="E4412" s="15">
        <v>44743</v>
      </c>
      <c r="F4412">
        <v>7</v>
      </c>
    </row>
    <row r="4413" spans="1:6" x14ac:dyDescent="0.2">
      <c r="A4413" t="s">
        <v>99</v>
      </c>
      <c r="B4413" t="str">
        <f>VLOOKUP(A4413,product_hierarchy!$A$2:$C$43,2,FALSE)</f>
        <v>Other</v>
      </c>
      <c r="C4413" t="str">
        <f>VLOOKUP(A4413,product_hierarchy!$A$2:$C$43,3,FALSE)</f>
        <v>Other</v>
      </c>
      <c r="D4413" s="19">
        <v>59503906.248929985</v>
      </c>
      <c r="E4413" s="15">
        <v>44743</v>
      </c>
      <c r="F4413">
        <v>7</v>
      </c>
    </row>
    <row r="4414" spans="1:6" x14ac:dyDescent="0.2">
      <c r="A4414" t="s">
        <v>96</v>
      </c>
      <c r="B4414" t="str">
        <f>VLOOKUP(A4414,product_hierarchy!$A$2:$C$43,2,FALSE)</f>
        <v>Other</v>
      </c>
      <c r="C4414" t="str">
        <f>VLOOKUP(A4414,product_hierarchy!$A$2:$C$43,3,FALSE)</f>
        <v>Percussion</v>
      </c>
      <c r="D4414" s="19">
        <v>10736684.592499126</v>
      </c>
      <c r="E4414" s="15">
        <v>44743</v>
      </c>
      <c r="F4414">
        <v>7</v>
      </c>
    </row>
    <row r="4415" spans="1:6" x14ac:dyDescent="0.2">
      <c r="A4415" s="18" t="s">
        <v>100</v>
      </c>
      <c r="B4415" t="str">
        <f>VLOOKUP(A4415,product_hierarchy!$A$2:$C$43,2,FALSE)</f>
        <v>Other</v>
      </c>
      <c r="C4415" t="str">
        <f>VLOOKUP(A4415,product_hierarchy!$A$2:$C$43,3,FALSE)</f>
        <v>Other</v>
      </c>
      <c r="D4415" s="19">
        <v>23478670.784614515</v>
      </c>
      <c r="E4415" s="15">
        <v>44774</v>
      </c>
      <c r="F4415">
        <v>7</v>
      </c>
    </row>
    <row r="4416" spans="1:6" x14ac:dyDescent="0.2">
      <c r="A4416" t="s">
        <v>92</v>
      </c>
      <c r="B4416" t="str">
        <f>VLOOKUP(A4416,product_hierarchy!$A$2:$C$43,2,FALSE)</f>
        <v>Other</v>
      </c>
      <c r="C4416" t="str">
        <f>VLOOKUP(A4416,product_hierarchy!$A$2:$C$43,3,FALSE)</f>
        <v>Percussion</v>
      </c>
      <c r="D4416" s="19">
        <v>878176.58148675167</v>
      </c>
      <c r="E4416" s="15">
        <v>44774</v>
      </c>
      <c r="F4416">
        <v>7</v>
      </c>
    </row>
    <row r="4417" spans="1:6" x14ac:dyDescent="0.2">
      <c r="A4417" t="s">
        <v>87</v>
      </c>
      <c r="B4417" t="str">
        <f>VLOOKUP(A4417,product_hierarchy!$A$2:$C$43,2,FALSE)</f>
        <v>Other</v>
      </c>
      <c r="C4417" t="str">
        <f>VLOOKUP(A4417,product_hierarchy!$A$2:$C$43,3,FALSE)</f>
        <v>Percussion</v>
      </c>
      <c r="D4417" s="19">
        <v>1007385746.1431696</v>
      </c>
      <c r="E4417" s="15">
        <v>44774</v>
      </c>
      <c r="F4417">
        <v>7</v>
      </c>
    </row>
    <row r="4418" spans="1:6" x14ac:dyDescent="0.2">
      <c r="A4418" t="s">
        <v>88</v>
      </c>
      <c r="B4418" t="str">
        <f>VLOOKUP(A4418,product_hierarchy!$A$2:$C$43,2,FALSE)</f>
        <v>Other</v>
      </c>
      <c r="C4418" t="str">
        <f>VLOOKUP(A4418,product_hierarchy!$A$2:$C$43,3,FALSE)</f>
        <v>Percussion</v>
      </c>
      <c r="D4418" s="19">
        <v>271304701.89401782</v>
      </c>
      <c r="E4418" s="15">
        <v>44774</v>
      </c>
      <c r="F4418">
        <v>7</v>
      </c>
    </row>
    <row r="4419" spans="1:6" x14ac:dyDescent="0.2">
      <c r="A4419" t="s">
        <v>89</v>
      </c>
      <c r="B4419" t="str">
        <f>VLOOKUP(A4419,product_hierarchy!$A$2:$C$43,2,FALSE)</f>
        <v>Other</v>
      </c>
      <c r="C4419" t="str">
        <f>VLOOKUP(A4419,product_hierarchy!$A$2:$C$43,3,FALSE)</f>
        <v>Percussion</v>
      </c>
      <c r="D4419" s="19">
        <v>198378480.78249726</v>
      </c>
      <c r="E4419" s="15">
        <v>44774</v>
      </c>
      <c r="F4419">
        <v>7</v>
      </c>
    </row>
    <row r="4420" spans="1:6" x14ac:dyDescent="0.2">
      <c r="A4420" t="s">
        <v>94</v>
      </c>
      <c r="B4420" t="str">
        <f>VLOOKUP(A4420,product_hierarchy!$A$2:$C$43,2,FALSE)</f>
        <v>Other</v>
      </c>
      <c r="C4420" t="str">
        <f>VLOOKUP(A4420,product_hierarchy!$A$2:$C$43,3,FALSE)</f>
        <v>Percussion</v>
      </c>
      <c r="D4420" s="19">
        <v>15713189.547390558</v>
      </c>
      <c r="E4420" s="15">
        <v>44774</v>
      </c>
      <c r="F4420">
        <v>7</v>
      </c>
    </row>
    <row r="4421" spans="1:6" x14ac:dyDescent="0.2">
      <c r="A4421" t="s">
        <v>85</v>
      </c>
      <c r="B4421" t="str">
        <f>VLOOKUP(A4421,product_hierarchy!$A$2:$C$43,2,FALSE)</f>
        <v>Other</v>
      </c>
      <c r="C4421" t="str">
        <f>VLOOKUP(A4421,product_hierarchy!$A$2:$C$43,3,FALSE)</f>
        <v>Keyboards</v>
      </c>
      <c r="D4421" s="19">
        <v>23420504.763068426</v>
      </c>
      <c r="E4421" s="15">
        <v>44774</v>
      </c>
      <c r="F4421">
        <v>7</v>
      </c>
    </row>
    <row r="4422" spans="1:6" x14ac:dyDescent="0.2">
      <c r="A4422" t="s">
        <v>83</v>
      </c>
      <c r="B4422" t="str">
        <f>VLOOKUP(A4422,product_hierarchy!$A$2:$C$43,2,FALSE)</f>
        <v>Other</v>
      </c>
      <c r="C4422" t="str">
        <f>VLOOKUP(A4422,product_hierarchy!$A$2:$C$43,3,FALSE)</f>
        <v>Keyboards</v>
      </c>
      <c r="D4422" s="19">
        <v>165401837.64943013</v>
      </c>
      <c r="E4422" s="15">
        <v>44774</v>
      </c>
      <c r="F4422">
        <v>7</v>
      </c>
    </row>
    <row r="4423" spans="1:6" x14ac:dyDescent="0.2">
      <c r="A4423" t="s">
        <v>86</v>
      </c>
      <c r="B4423" t="str">
        <f>VLOOKUP(A4423,product_hierarchy!$A$2:$C$43,2,FALSE)</f>
        <v>Other</v>
      </c>
      <c r="C4423" t="str">
        <f>VLOOKUP(A4423,product_hierarchy!$A$2:$C$43,3,FALSE)</f>
        <v>Keyboards</v>
      </c>
      <c r="D4423" s="19">
        <v>78033023.722485006</v>
      </c>
      <c r="E4423" s="15">
        <v>44774</v>
      </c>
      <c r="F4423">
        <v>7</v>
      </c>
    </row>
    <row r="4424" spans="1:6" x14ac:dyDescent="0.2">
      <c r="A4424" t="s">
        <v>84</v>
      </c>
      <c r="B4424" t="str">
        <f>VLOOKUP(A4424,product_hierarchy!$A$2:$C$43,2,FALSE)</f>
        <v>Other</v>
      </c>
      <c r="C4424" t="str">
        <f>VLOOKUP(A4424,product_hierarchy!$A$2:$C$43,3,FALSE)</f>
        <v>Keyboards</v>
      </c>
      <c r="D4424" s="19">
        <v>475254034.28858453</v>
      </c>
      <c r="E4424" s="15">
        <v>44774</v>
      </c>
      <c r="F4424">
        <v>7</v>
      </c>
    </row>
    <row r="4425" spans="1:6" x14ac:dyDescent="0.2">
      <c r="A4425" t="s">
        <v>98</v>
      </c>
      <c r="B4425" t="str">
        <f>VLOOKUP(A4425,product_hierarchy!$A$2:$C$43,2,FALSE)</f>
        <v>Other</v>
      </c>
      <c r="C4425" t="str">
        <f>VLOOKUP(A4425,product_hierarchy!$A$2:$C$43,3,FALSE)</f>
        <v>Other</v>
      </c>
      <c r="D4425" s="19">
        <v>-1933207.972966237</v>
      </c>
      <c r="E4425" s="15">
        <v>44774</v>
      </c>
      <c r="F4425">
        <v>7</v>
      </c>
    </row>
    <row r="4426" spans="1:6" x14ac:dyDescent="0.2">
      <c r="A4426" t="s">
        <v>91</v>
      </c>
      <c r="B4426" t="str">
        <f>VLOOKUP(A4426,product_hierarchy!$A$2:$C$43,2,FALSE)</f>
        <v>Other</v>
      </c>
      <c r="C4426" t="str">
        <f>VLOOKUP(A4426,product_hierarchy!$A$2:$C$43,3,FALSE)</f>
        <v>Percussion</v>
      </c>
      <c r="D4426" s="19">
        <v>463138145.11797321</v>
      </c>
      <c r="E4426" s="15">
        <v>44774</v>
      </c>
      <c r="F4426">
        <v>7</v>
      </c>
    </row>
    <row r="4427" spans="1:6" x14ac:dyDescent="0.2">
      <c r="A4427" t="s">
        <v>93</v>
      </c>
      <c r="B4427" t="str">
        <f>VLOOKUP(A4427,product_hierarchy!$A$2:$C$43,2,FALSE)</f>
        <v>Other</v>
      </c>
      <c r="C4427" t="str">
        <f>VLOOKUP(A4427,product_hierarchy!$A$2:$C$43,3,FALSE)</f>
        <v>Percussion</v>
      </c>
      <c r="D4427" s="19">
        <v>113251375.92093977</v>
      </c>
      <c r="E4427" s="15">
        <v>44774</v>
      </c>
      <c r="F4427">
        <v>7</v>
      </c>
    </row>
    <row r="4428" spans="1:6" x14ac:dyDescent="0.2">
      <c r="A4428" t="s">
        <v>97</v>
      </c>
      <c r="B4428" t="str">
        <f>VLOOKUP(A4428,product_hierarchy!$A$2:$C$43,2,FALSE)</f>
        <v>Other</v>
      </c>
      <c r="C4428" t="str">
        <f>VLOOKUP(A4428,product_hierarchy!$A$2:$C$43,3,FALSE)</f>
        <v>Percussion</v>
      </c>
      <c r="D4428" s="19">
        <v>0</v>
      </c>
      <c r="E4428" s="15">
        <v>44774</v>
      </c>
      <c r="F4428">
        <v>7</v>
      </c>
    </row>
    <row r="4429" spans="1:6" x14ac:dyDescent="0.2">
      <c r="A4429" t="s">
        <v>95</v>
      </c>
      <c r="B4429" t="str">
        <f>VLOOKUP(A4429,product_hierarchy!$A$2:$C$43,2,FALSE)</f>
        <v>Other</v>
      </c>
      <c r="C4429" t="str">
        <f>VLOOKUP(A4429,product_hierarchy!$A$2:$C$43,3,FALSE)</f>
        <v>Percussion</v>
      </c>
      <c r="D4429" s="19">
        <v>2179709.561188573</v>
      </c>
      <c r="E4429" s="15">
        <v>44774</v>
      </c>
      <c r="F4429">
        <v>7</v>
      </c>
    </row>
    <row r="4430" spans="1:6" x14ac:dyDescent="0.2">
      <c r="A4430" t="s">
        <v>99</v>
      </c>
      <c r="B4430" t="str">
        <f>VLOOKUP(A4430,product_hierarchy!$A$2:$C$43,2,FALSE)</f>
        <v>Other</v>
      </c>
      <c r="C4430" t="str">
        <f>VLOOKUP(A4430,product_hierarchy!$A$2:$C$43,3,FALSE)</f>
        <v>Other</v>
      </c>
      <c r="D4430" s="19">
        <v>54567214.313040003</v>
      </c>
      <c r="E4430" s="15">
        <v>44774</v>
      </c>
      <c r="F4430">
        <v>7</v>
      </c>
    </row>
    <row r="4431" spans="1:6" x14ac:dyDescent="0.2">
      <c r="A4431" t="s">
        <v>96</v>
      </c>
      <c r="B4431" t="str">
        <f>VLOOKUP(A4431,product_hierarchy!$A$2:$C$43,2,FALSE)</f>
        <v>Other</v>
      </c>
      <c r="C4431" t="str">
        <f>VLOOKUP(A4431,product_hierarchy!$A$2:$C$43,3,FALSE)</f>
        <v>Percussion</v>
      </c>
      <c r="D4431" s="19">
        <v>5545568.65212675</v>
      </c>
      <c r="E4431" s="15">
        <v>44774</v>
      </c>
      <c r="F4431">
        <v>7</v>
      </c>
    </row>
    <row r="4432" spans="1:6" x14ac:dyDescent="0.2">
      <c r="A4432" s="18" t="s">
        <v>100</v>
      </c>
      <c r="B4432" t="str">
        <f>VLOOKUP(A4432,product_hierarchy!$A$2:$C$43,2,FALSE)</f>
        <v>Other</v>
      </c>
      <c r="C4432" t="str">
        <f>VLOOKUP(A4432,product_hierarchy!$A$2:$C$43,3,FALSE)</f>
        <v>Other</v>
      </c>
      <c r="D4432" s="19">
        <v>16238845.34488125</v>
      </c>
      <c r="E4432" s="15">
        <v>44805</v>
      </c>
      <c r="F4432">
        <v>7</v>
      </c>
    </row>
    <row r="4433" spans="1:6" x14ac:dyDescent="0.2">
      <c r="A4433" t="s">
        <v>92</v>
      </c>
      <c r="B4433" t="str">
        <f>VLOOKUP(A4433,product_hierarchy!$A$2:$C$43,2,FALSE)</f>
        <v>Other</v>
      </c>
      <c r="C4433" t="str">
        <f>VLOOKUP(A4433,product_hierarchy!$A$2:$C$43,3,FALSE)</f>
        <v>Percussion</v>
      </c>
      <c r="D4433" s="19">
        <v>1174672.0177919981</v>
      </c>
      <c r="E4433" s="15">
        <v>44805</v>
      </c>
      <c r="F4433">
        <v>7</v>
      </c>
    </row>
    <row r="4434" spans="1:6" x14ac:dyDescent="0.2">
      <c r="A4434" t="s">
        <v>87</v>
      </c>
      <c r="B4434" t="str">
        <f>VLOOKUP(A4434,product_hierarchy!$A$2:$C$43,2,FALSE)</f>
        <v>Other</v>
      </c>
      <c r="C4434" t="str">
        <f>VLOOKUP(A4434,product_hierarchy!$A$2:$C$43,3,FALSE)</f>
        <v>Percussion</v>
      </c>
      <c r="D4434" s="19">
        <v>666730771.62968206</v>
      </c>
      <c r="E4434" s="15">
        <v>44805</v>
      </c>
      <c r="F4434">
        <v>7</v>
      </c>
    </row>
    <row r="4435" spans="1:6" x14ac:dyDescent="0.2">
      <c r="A4435" t="s">
        <v>88</v>
      </c>
      <c r="B4435" t="str">
        <f>VLOOKUP(A4435,product_hierarchy!$A$2:$C$43,2,FALSE)</f>
        <v>Other</v>
      </c>
      <c r="C4435" t="str">
        <f>VLOOKUP(A4435,product_hierarchy!$A$2:$C$43,3,FALSE)</f>
        <v>Percussion</v>
      </c>
      <c r="D4435" s="19">
        <v>141964896.2071684</v>
      </c>
      <c r="E4435" s="15">
        <v>44805</v>
      </c>
      <c r="F4435">
        <v>7</v>
      </c>
    </row>
    <row r="4436" spans="1:6" x14ac:dyDescent="0.2">
      <c r="A4436" t="s">
        <v>89</v>
      </c>
      <c r="B4436" t="str">
        <f>VLOOKUP(A4436,product_hierarchy!$A$2:$C$43,2,FALSE)</f>
        <v>Other</v>
      </c>
      <c r="C4436" t="str">
        <f>VLOOKUP(A4436,product_hierarchy!$A$2:$C$43,3,FALSE)</f>
        <v>Percussion</v>
      </c>
      <c r="D4436" s="19">
        <v>128050373.3427068</v>
      </c>
      <c r="E4436" s="15">
        <v>44805</v>
      </c>
      <c r="F4436">
        <v>7</v>
      </c>
    </row>
    <row r="4437" spans="1:6" x14ac:dyDescent="0.2">
      <c r="A4437" t="s">
        <v>94</v>
      </c>
      <c r="B4437" t="str">
        <f>VLOOKUP(A4437,product_hierarchy!$A$2:$C$43,2,FALSE)</f>
        <v>Other</v>
      </c>
      <c r="C4437" t="str">
        <f>VLOOKUP(A4437,product_hierarchy!$A$2:$C$43,3,FALSE)</f>
        <v>Percussion</v>
      </c>
      <c r="D4437" s="19">
        <v>40199183.620704204</v>
      </c>
      <c r="E4437" s="15">
        <v>44805</v>
      </c>
      <c r="F4437">
        <v>7</v>
      </c>
    </row>
    <row r="4438" spans="1:6" x14ac:dyDescent="0.2">
      <c r="A4438" t="s">
        <v>85</v>
      </c>
      <c r="B4438" t="str">
        <f>VLOOKUP(A4438,product_hierarchy!$A$2:$C$43,2,FALSE)</f>
        <v>Other</v>
      </c>
      <c r="C4438" t="str">
        <f>VLOOKUP(A4438,product_hierarchy!$A$2:$C$43,3,FALSE)</f>
        <v>Keyboards</v>
      </c>
      <c r="D4438" s="19">
        <v>20181167.436338991</v>
      </c>
      <c r="E4438" s="15">
        <v>44805</v>
      </c>
      <c r="F4438">
        <v>7</v>
      </c>
    </row>
    <row r="4439" spans="1:6" x14ac:dyDescent="0.2">
      <c r="A4439" t="s">
        <v>83</v>
      </c>
      <c r="B4439" t="str">
        <f>VLOOKUP(A4439,product_hierarchy!$A$2:$C$43,2,FALSE)</f>
        <v>Other</v>
      </c>
      <c r="C4439" t="str">
        <f>VLOOKUP(A4439,product_hierarchy!$A$2:$C$43,3,FALSE)</f>
        <v>Keyboards</v>
      </c>
      <c r="D4439" s="19">
        <v>151018342.47889909</v>
      </c>
      <c r="E4439" s="15">
        <v>44805</v>
      </c>
      <c r="F4439">
        <v>7</v>
      </c>
    </row>
    <row r="4440" spans="1:6" x14ac:dyDescent="0.2">
      <c r="A4440" t="s">
        <v>86</v>
      </c>
      <c r="B4440" t="str">
        <f>VLOOKUP(A4440,product_hierarchy!$A$2:$C$43,2,FALSE)</f>
        <v>Other</v>
      </c>
      <c r="C4440" t="str">
        <f>VLOOKUP(A4440,product_hierarchy!$A$2:$C$43,3,FALSE)</f>
        <v>Keyboards</v>
      </c>
      <c r="D4440" s="19">
        <v>36980837.385616884</v>
      </c>
      <c r="E4440" s="15">
        <v>44805</v>
      </c>
      <c r="F4440">
        <v>7</v>
      </c>
    </row>
    <row r="4441" spans="1:6" x14ac:dyDescent="0.2">
      <c r="A4441" t="s">
        <v>84</v>
      </c>
      <c r="B4441" t="str">
        <f>VLOOKUP(A4441,product_hierarchy!$A$2:$C$43,2,FALSE)</f>
        <v>Other</v>
      </c>
      <c r="C4441" t="str">
        <f>VLOOKUP(A4441,product_hierarchy!$A$2:$C$43,3,FALSE)</f>
        <v>Keyboards</v>
      </c>
      <c r="D4441" s="19">
        <v>441521171.66527379</v>
      </c>
      <c r="E4441" s="15">
        <v>44805</v>
      </c>
      <c r="F4441">
        <v>7</v>
      </c>
    </row>
    <row r="4442" spans="1:6" x14ac:dyDescent="0.2">
      <c r="A4442" t="s">
        <v>98</v>
      </c>
      <c r="B4442" t="str">
        <f>VLOOKUP(A4442,product_hierarchy!$A$2:$C$43,2,FALSE)</f>
        <v>Other</v>
      </c>
      <c r="C4442" t="str">
        <f>VLOOKUP(A4442,product_hierarchy!$A$2:$C$43,3,FALSE)</f>
        <v>Other</v>
      </c>
      <c r="D4442" s="19">
        <v>1668528.0277131354</v>
      </c>
      <c r="E4442" s="15">
        <v>44805</v>
      </c>
      <c r="F4442">
        <v>7</v>
      </c>
    </row>
    <row r="4443" spans="1:6" x14ac:dyDescent="0.2">
      <c r="A4443" t="s">
        <v>91</v>
      </c>
      <c r="B4443" t="str">
        <f>VLOOKUP(A4443,product_hierarchy!$A$2:$C$43,2,FALSE)</f>
        <v>Other</v>
      </c>
      <c r="C4443" t="str">
        <f>VLOOKUP(A4443,product_hierarchy!$A$2:$C$43,3,FALSE)</f>
        <v>Percussion</v>
      </c>
      <c r="D4443" s="19">
        <v>365231537.70130169</v>
      </c>
      <c r="E4443" s="15">
        <v>44805</v>
      </c>
      <c r="F4443">
        <v>7</v>
      </c>
    </row>
    <row r="4444" spans="1:6" x14ac:dyDescent="0.2">
      <c r="A4444" t="s">
        <v>93</v>
      </c>
      <c r="B4444" t="str">
        <f>VLOOKUP(A4444,product_hierarchy!$A$2:$C$43,2,FALSE)</f>
        <v>Other</v>
      </c>
      <c r="C4444" t="str">
        <f>VLOOKUP(A4444,product_hierarchy!$A$2:$C$43,3,FALSE)</f>
        <v>Percussion</v>
      </c>
      <c r="D4444" s="19">
        <v>100288302.12492961</v>
      </c>
      <c r="E4444" s="15">
        <v>44805</v>
      </c>
      <c r="F4444">
        <v>7</v>
      </c>
    </row>
    <row r="4445" spans="1:6" x14ac:dyDescent="0.2">
      <c r="A4445" t="s">
        <v>97</v>
      </c>
      <c r="B4445" t="str">
        <f>VLOOKUP(A4445,product_hierarchy!$A$2:$C$43,2,FALSE)</f>
        <v>Other</v>
      </c>
      <c r="C4445" t="str">
        <f>VLOOKUP(A4445,product_hierarchy!$A$2:$C$43,3,FALSE)</f>
        <v>Percussion</v>
      </c>
      <c r="D4445" s="19">
        <v>0</v>
      </c>
      <c r="E4445" s="15">
        <v>44805</v>
      </c>
      <c r="F4445">
        <v>7</v>
      </c>
    </row>
    <row r="4446" spans="1:6" x14ac:dyDescent="0.2">
      <c r="A4446" t="s">
        <v>95</v>
      </c>
      <c r="B4446" t="str">
        <f>VLOOKUP(A4446,product_hierarchy!$A$2:$C$43,2,FALSE)</f>
        <v>Other</v>
      </c>
      <c r="C4446" t="str">
        <f>VLOOKUP(A4446,product_hierarchy!$A$2:$C$43,3,FALSE)</f>
        <v>Percussion</v>
      </c>
      <c r="D4446" s="19">
        <v>3170952.7097215457</v>
      </c>
      <c r="E4446" s="15">
        <v>44805</v>
      </c>
      <c r="F4446">
        <v>7</v>
      </c>
    </row>
    <row r="4447" spans="1:6" x14ac:dyDescent="0.2">
      <c r="A4447" t="s">
        <v>99</v>
      </c>
      <c r="B4447" t="str">
        <f>VLOOKUP(A4447,product_hierarchy!$A$2:$C$43,2,FALSE)</f>
        <v>Other</v>
      </c>
      <c r="C4447" t="str">
        <f>VLOOKUP(A4447,product_hierarchy!$A$2:$C$43,3,FALSE)</f>
        <v>Other</v>
      </c>
      <c r="D4447" s="19">
        <v>36327282.416099988</v>
      </c>
      <c r="E4447" s="15">
        <v>44805</v>
      </c>
      <c r="F4447">
        <v>7</v>
      </c>
    </row>
    <row r="4448" spans="1:6" x14ac:dyDescent="0.2">
      <c r="A4448" t="s">
        <v>96</v>
      </c>
      <c r="B4448" t="str">
        <f>VLOOKUP(A4448,product_hierarchy!$A$2:$C$43,2,FALSE)</f>
        <v>Other</v>
      </c>
      <c r="C4448" t="str">
        <f>VLOOKUP(A4448,product_hierarchy!$A$2:$C$43,3,FALSE)</f>
        <v>Percussion</v>
      </c>
      <c r="D4448" s="19">
        <v>27051170.411684249</v>
      </c>
      <c r="E4448" s="15">
        <v>44805</v>
      </c>
      <c r="F4448">
        <v>7</v>
      </c>
    </row>
    <row r="4449" spans="1:6" x14ac:dyDescent="0.2">
      <c r="A4449" s="18" t="s">
        <v>100</v>
      </c>
      <c r="B4449" t="str">
        <f>VLOOKUP(A4449,product_hierarchy!$A$2:$C$43,2,FALSE)</f>
        <v>Other</v>
      </c>
      <c r="C4449" t="str">
        <f>VLOOKUP(A4449,product_hierarchy!$A$2:$C$43,3,FALSE)</f>
        <v>Other</v>
      </c>
      <c r="D4449" s="19">
        <v>12351174.778595243</v>
      </c>
      <c r="E4449" s="15">
        <v>44835</v>
      </c>
      <c r="F4449">
        <v>7</v>
      </c>
    </row>
    <row r="4450" spans="1:6" x14ac:dyDescent="0.2">
      <c r="A4450" t="s">
        <v>92</v>
      </c>
      <c r="B4450" t="str">
        <f>VLOOKUP(A4450,product_hierarchy!$A$2:$C$43,2,FALSE)</f>
        <v>Other</v>
      </c>
      <c r="C4450" t="str">
        <f>VLOOKUP(A4450,product_hierarchy!$A$2:$C$43,3,FALSE)</f>
        <v>Percussion</v>
      </c>
      <c r="D4450" s="19">
        <v>5636320.2607871257</v>
      </c>
      <c r="E4450" s="15">
        <v>44835</v>
      </c>
      <c r="F4450">
        <v>7</v>
      </c>
    </row>
    <row r="4451" spans="1:6" x14ac:dyDescent="0.2">
      <c r="A4451" t="s">
        <v>87</v>
      </c>
      <c r="B4451" t="str">
        <f>VLOOKUP(A4451,product_hierarchy!$A$2:$C$43,2,FALSE)</f>
        <v>Other</v>
      </c>
      <c r="C4451" t="str">
        <f>VLOOKUP(A4451,product_hierarchy!$A$2:$C$43,3,FALSE)</f>
        <v>Percussion</v>
      </c>
      <c r="D4451" s="19">
        <v>699770472.49962473</v>
      </c>
      <c r="E4451" s="15">
        <v>44835</v>
      </c>
      <c r="F4451">
        <v>7</v>
      </c>
    </row>
    <row r="4452" spans="1:6" x14ac:dyDescent="0.2">
      <c r="A4452" t="s">
        <v>88</v>
      </c>
      <c r="B4452" t="str">
        <f>VLOOKUP(A4452,product_hierarchy!$A$2:$C$43,2,FALSE)</f>
        <v>Other</v>
      </c>
      <c r="C4452" t="str">
        <f>VLOOKUP(A4452,product_hierarchy!$A$2:$C$43,3,FALSE)</f>
        <v>Percussion</v>
      </c>
      <c r="D4452" s="19">
        <v>206148578.90243196</v>
      </c>
      <c r="E4452" s="15">
        <v>44835</v>
      </c>
      <c r="F4452">
        <v>7</v>
      </c>
    </row>
    <row r="4453" spans="1:6" x14ac:dyDescent="0.2">
      <c r="A4453" t="s">
        <v>89</v>
      </c>
      <c r="B4453" t="str">
        <f>VLOOKUP(A4453,product_hierarchy!$A$2:$C$43,2,FALSE)</f>
        <v>Other</v>
      </c>
      <c r="C4453" t="str">
        <f>VLOOKUP(A4453,product_hierarchy!$A$2:$C$43,3,FALSE)</f>
        <v>Percussion</v>
      </c>
      <c r="D4453" s="19">
        <v>145592609.72489998</v>
      </c>
      <c r="E4453" s="15">
        <v>44835</v>
      </c>
      <c r="F4453">
        <v>7</v>
      </c>
    </row>
    <row r="4454" spans="1:6" x14ac:dyDescent="0.2">
      <c r="A4454" t="s">
        <v>94</v>
      </c>
      <c r="B4454" t="str">
        <f>VLOOKUP(A4454,product_hierarchy!$A$2:$C$43,2,FALSE)</f>
        <v>Other</v>
      </c>
      <c r="C4454" t="str">
        <f>VLOOKUP(A4454,product_hierarchy!$A$2:$C$43,3,FALSE)</f>
        <v>Percussion</v>
      </c>
      <c r="D4454" s="19">
        <v>24515474.380338848</v>
      </c>
      <c r="E4454" s="15">
        <v>44835</v>
      </c>
      <c r="F4454">
        <v>7</v>
      </c>
    </row>
    <row r="4455" spans="1:6" x14ac:dyDescent="0.2">
      <c r="A4455" t="s">
        <v>85</v>
      </c>
      <c r="B4455" t="str">
        <f>VLOOKUP(A4455,product_hierarchy!$A$2:$C$43,2,FALSE)</f>
        <v>Other</v>
      </c>
      <c r="C4455" t="str">
        <f>VLOOKUP(A4455,product_hierarchy!$A$2:$C$43,3,FALSE)</f>
        <v>Keyboards</v>
      </c>
      <c r="D4455" s="19">
        <v>26249117.750083841</v>
      </c>
      <c r="E4455" s="15">
        <v>44835</v>
      </c>
      <c r="F4455">
        <v>7</v>
      </c>
    </row>
    <row r="4456" spans="1:6" x14ac:dyDescent="0.2">
      <c r="A4456" t="s">
        <v>83</v>
      </c>
      <c r="B4456" t="str">
        <f>VLOOKUP(A4456,product_hierarchy!$A$2:$C$43,2,FALSE)</f>
        <v>Other</v>
      </c>
      <c r="C4456" t="str">
        <f>VLOOKUP(A4456,product_hierarchy!$A$2:$C$43,3,FALSE)</f>
        <v>Keyboards</v>
      </c>
      <c r="D4456" s="19">
        <v>198676555.13710189</v>
      </c>
      <c r="E4456" s="15">
        <v>44835</v>
      </c>
      <c r="F4456">
        <v>7</v>
      </c>
    </row>
    <row r="4457" spans="1:6" x14ac:dyDescent="0.2">
      <c r="A4457" t="s">
        <v>86</v>
      </c>
      <c r="B4457" t="str">
        <f>VLOOKUP(A4457,product_hierarchy!$A$2:$C$43,2,FALSE)</f>
        <v>Other</v>
      </c>
      <c r="C4457" t="str">
        <f>VLOOKUP(A4457,product_hierarchy!$A$2:$C$43,3,FALSE)</f>
        <v>Keyboards</v>
      </c>
      <c r="D4457" s="19">
        <v>60389692.988250643</v>
      </c>
      <c r="E4457" s="15">
        <v>44835</v>
      </c>
      <c r="F4457">
        <v>7</v>
      </c>
    </row>
    <row r="4458" spans="1:6" x14ac:dyDescent="0.2">
      <c r="A4458" t="s">
        <v>84</v>
      </c>
      <c r="B4458" t="str">
        <f>VLOOKUP(A4458,product_hierarchy!$A$2:$C$43,2,FALSE)</f>
        <v>Other</v>
      </c>
      <c r="C4458" t="str">
        <f>VLOOKUP(A4458,product_hierarchy!$A$2:$C$43,3,FALSE)</f>
        <v>Keyboards</v>
      </c>
      <c r="D4458" s="19">
        <v>485607015.94061661</v>
      </c>
      <c r="E4458" s="15">
        <v>44835</v>
      </c>
      <c r="F4458">
        <v>7</v>
      </c>
    </row>
    <row r="4459" spans="1:6" x14ac:dyDescent="0.2">
      <c r="A4459" t="s">
        <v>98</v>
      </c>
      <c r="B4459" t="str">
        <f>VLOOKUP(A4459,product_hierarchy!$A$2:$C$43,2,FALSE)</f>
        <v>Other</v>
      </c>
      <c r="C4459" t="str">
        <f>VLOOKUP(A4459,product_hierarchy!$A$2:$C$43,3,FALSE)</f>
        <v>Other</v>
      </c>
      <c r="D4459" s="19">
        <v>3483230.0624447651</v>
      </c>
      <c r="E4459" s="15">
        <v>44835</v>
      </c>
      <c r="F4459">
        <v>7</v>
      </c>
    </row>
    <row r="4460" spans="1:6" x14ac:dyDescent="0.2">
      <c r="A4460" t="s">
        <v>91</v>
      </c>
      <c r="B4460" t="str">
        <f>VLOOKUP(A4460,product_hierarchy!$A$2:$C$43,2,FALSE)</f>
        <v>Other</v>
      </c>
      <c r="C4460" t="str">
        <f>VLOOKUP(A4460,product_hierarchy!$A$2:$C$43,3,FALSE)</f>
        <v>Percussion</v>
      </c>
      <c r="D4460" s="19">
        <v>365453545.53794587</v>
      </c>
      <c r="E4460" s="15">
        <v>44835</v>
      </c>
      <c r="F4460">
        <v>7</v>
      </c>
    </row>
    <row r="4461" spans="1:6" x14ac:dyDescent="0.2">
      <c r="A4461" t="s">
        <v>93</v>
      </c>
      <c r="B4461" t="str">
        <f>VLOOKUP(A4461,product_hierarchy!$A$2:$C$43,2,FALSE)</f>
        <v>Other</v>
      </c>
      <c r="C4461" t="str">
        <f>VLOOKUP(A4461,product_hierarchy!$A$2:$C$43,3,FALSE)</f>
        <v>Percussion</v>
      </c>
      <c r="D4461" s="19">
        <v>89974088.987386584</v>
      </c>
      <c r="E4461" s="15">
        <v>44835</v>
      </c>
      <c r="F4461">
        <v>7</v>
      </c>
    </row>
    <row r="4462" spans="1:6" x14ac:dyDescent="0.2">
      <c r="A4462" t="s">
        <v>97</v>
      </c>
      <c r="B4462" t="str">
        <f>VLOOKUP(A4462,product_hierarchy!$A$2:$C$43,2,FALSE)</f>
        <v>Other</v>
      </c>
      <c r="C4462" t="str">
        <f>VLOOKUP(A4462,product_hierarchy!$A$2:$C$43,3,FALSE)</f>
        <v>Percussion</v>
      </c>
      <c r="D4462" s="19">
        <v>0</v>
      </c>
      <c r="E4462" s="15">
        <v>44835</v>
      </c>
      <c r="F4462">
        <v>7</v>
      </c>
    </row>
    <row r="4463" spans="1:6" x14ac:dyDescent="0.2">
      <c r="A4463" t="s">
        <v>95</v>
      </c>
      <c r="B4463" t="str">
        <f>VLOOKUP(A4463,product_hierarchy!$A$2:$C$43,2,FALSE)</f>
        <v>Other</v>
      </c>
      <c r="C4463" t="str">
        <f>VLOOKUP(A4463,product_hierarchy!$A$2:$C$43,3,FALSE)</f>
        <v>Percussion</v>
      </c>
      <c r="D4463" s="19">
        <v>6771546.9631865267</v>
      </c>
      <c r="E4463" s="15">
        <v>44835</v>
      </c>
      <c r="F4463">
        <v>7</v>
      </c>
    </row>
    <row r="4464" spans="1:6" x14ac:dyDescent="0.2">
      <c r="A4464" t="s">
        <v>99</v>
      </c>
      <c r="B4464" t="str">
        <f>VLOOKUP(A4464,product_hierarchy!$A$2:$C$43,2,FALSE)</f>
        <v>Other</v>
      </c>
      <c r="C4464" t="str">
        <f>VLOOKUP(A4464,product_hierarchy!$A$2:$C$43,3,FALSE)</f>
        <v>Other</v>
      </c>
      <c r="D4464" s="19">
        <v>43595376.787170008</v>
      </c>
      <c r="E4464" s="15">
        <v>44835</v>
      </c>
      <c r="F4464">
        <v>7</v>
      </c>
    </row>
    <row r="4465" spans="1:6" x14ac:dyDescent="0.2">
      <c r="A4465" t="s">
        <v>96</v>
      </c>
      <c r="B4465" t="str">
        <f>VLOOKUP(A4465,product_hierarchy!$A$2:$C$43,2,FALSE)</f>
        <v>Other</v>
      </c>
      <c r="C4465" t="str">
        <f>VLOOKUP(A4465,product_hierarchy!$A$2:$C$43,3,FALSE)</f>
        <v>Percussion</v>
      </c>
      <c r="D4465" s="19">
        <v>38835121.187611133</v>
      </c>
      <c r="E4465" s="15">
        <v>44835</v>
      </c>
      <c r="F4465">
        <v>7</v>
      </c>
    </row>
    <row r="4466" spans="1:6" x14ac:dyDescent="0.2">
      <c r="A4466" s="18" t="s">
        <v>100</v>
      </c>
      <c r="B4466" t="str">
        <f>VLOOKUP(A4466,product_hierarchy!$A$2:$C$43,2,FALSE)</f>
        <v>Other</v>
      </c>
      <c r="C4466" t="str">
        <f>VLOOKUP(A4466,product_hierarchy!$A$2:$C$43,3,FALSE)</f>
        <v>Other</v>
      </c>
      <c r="D4466" s="19">
        <v>19081709.836809736</v>
      </c>
      <c r="E4466" s="15">
        <v>44866</v>
      </c>
      <c r="F4466">
        <v>7</v>
      </c>
    </row>
    <row r="4467" spans="1:6" x14ac:dyDescent="0.2">
      <c r="A4467" t="s">
        <v>92</v>
      </c>
      <c r="B4467" t="str">
        <f>VLOOKUP(A4467,product_hierarchy!$A$2:$C$43,2,FALSE)</f>
        <v>Other</v>
      </c>
      <c r="C4467" t="str">
        <f>VLOOKUP(A4467,product_hierarchy!$A$2:$C$43,3,FALSE)</f>
        <v>Percussion</v>
      </c>
      <c r="D4467" s="19">
        <v>1054120.7783515477</v>
      </c>
      <c r="E4467" s="15">
        <v>44866</v>
      </c>
      <c r="F4467">
        <v>7</v>
      </c>
    </row>
    <row r="4468" spans="1:6" x14ac:dyDescent="0.2">
      <c r="A4468" t="s">
        <v>87</v>
      </c>
      <c r="B4468" t="str">
        <f>VLOOKUP(A4468,product_hierarchy!$A$2:$C$43,2,FALSE)</f>
        <v>Other</v>
      </c>
      <c r="C4468" t="str">
        <f>VLOOKUP(A4468,product_hierarchy!$A$2:$C$43,3,FALSE)</f>
        <v>Percussion</v>
      </c>
      <c r="D4468" s="19">
        <v>546572016.27753019</v>
      </c>
      <c r="E4468" s="15">
        <v>44866</v>
      </c>
      <c r="F4468">
        <v>7</v>
      </c>
    </row>
    <row r="4469" spans="1:6" x14ac:dyDescent="0.2">
      <c r="A4469" t="s">
        <v>88</v>
      </c>
      <c r="B4469" t="str">
        <f>VLOOKUP(A4469,product_hierarchy!$A$2:$C$43,2,FALSE)</f>
        <v>Other</v>
      </c>
      <c r="C4469" t="str">
        <f>VLOOKUP(A4469,product_hierarchy!$A$2:$C$43,3,FALSE)</f>
        <v>Percussion</v>
      </c>
      <c r="D4469" s="19">
        <v>153905141.80105472</v>
      </c>
      <c r="E4469" s="15">
        <v>44866</v>
      </c>
      <c r="F4469">
        <v>7</v>
      </c>
    </row>
    <row r="4470" spans="1:6" x14ac:dyDescent="0.2">
      <c r="A4470" t="s">
        <v>89</v>
      </c>
      <c r="B4470" t="str">
        <f>VLOOKUP(A4470,product_hierarchy!$A$2:$C$43,2,FALSE)</f>
        <v>Other</v>
      </c>
      <c r="C4470" t="str">
        <f>VLOOKUP(A4470,product_hierarchy!$A$2:$C$43,3,FALSE)</f>
        <v>Percussion</v>
      </c>
      <c r="D4470" s="19">
        <v>103155350.82220474</v>
      </c>
      <c r="E4470" s="15">
        <v>44866</v>
      </c>
      <c r="F4470">
        <v>7</v>
      </c>
    </row>
    <row r="4471" spans="1:6" x14ac:dyDescent="0.2">
      <c r="A4471" t="s">
        <v>94</v>
      </c>
      <c r="B4471" t="str">
        <f>VLOOKUP(A4471,product_hierarchy!$A$2:$C$43,2,FALSE)</f>
        <v>Other</v>
      </c>
      <c r="C4471" t="str">
        <f>VLOOKUP(A4471,product_hierarchy!$A$2:$C$43,3,FALSE)</f>
        <v>Percussion</v>
      </c>
      <c r="D4471" s="19">
        <v>21523823.84917732</v>
      </c>
      <c r="E4471" s="15">
        <v>44866</v>
      </c>
      <c r="F4471">
        <v>7</v>
      </c>
    </row>
    <row r="4472" spans="1:6" x14ac:dyDescent="0.2">
      <c r="A4472" t="s">
        <v>85</v>
      </c>
      <c r="B4472" t="str">
        <f>VLOOKUP(A4472,product_hierarchy!$A$2:$C$43,2,FALSE)</f>
        <v>Other</v>
      </c>
      <c r="C4472" t="str">
        <f>VLOOKUP(A4472,product_hierarchy!$A$2:$C$43,3,FALSE)</f>
        <v>Keyboards</v>
      </c>
      <c r="D4472" s="19">
        <v>14896519.912661415</v>
      </c>
      <c r="E4472" s="15">
        <v>44866</v>
      </c>
      <c r="F4472">
        <v>7</v>
      </c>
    </row>
    <row r="4473" spans="1:6" x14ac:dyDescent="0.2">
      <c r="A4473" t="s">
        <v>83</v>
      </c>
      <c r="B4473" t="str">
        <f>VLOOKUP(A4473,product_hierarchy!$A$2:$C$43,2,FALSE)</f>
        <v>Other</v>
      </c>
      <c r="C4473" t="str">
        <f>VLOOKUP(A4473,product_hierarchy!$A$2:$C$43,3,FALSE)</f>
        <v>Keyboards</v>
      </c>
      <c r="D4473" s="19">
        <v>160017575.75883198</v>
      </c>
      <c r="E4473" s="15">
        <v>44866</v>
      </c>
      <c r="F4473">
        <v>7</v>
      </c>
    </row>
    <row r="4474" spans="1:6" x14ac:dyDescent="0.2">
      <c r="A4474" t="s">
        <v>86</v>
      </c>
      <c r="B4474" t="str">
        <f>VLOOKUP(A4474,product_hierarchy!$A$2:$C$43,2,FALSE)</f>
        <v>Other</v>
      </c>
      <c r="C4474" t="str">
        <f>VLOOKUP(A4474,product_hierarchy!$A$2:$C$43,3,FALSE)</f>
        <v>Keyboards</v>
      </c>
      <c r="D4474" s="19">
        <v>51387612.439667322</v>
      </c>
      <c r="E4474" s="15">
        <v>44866</v>
      </c>
      <c r="F4474">
        <v>7</v>
      </c>
    </row>
    <row r="4475" spans="1:6" x14ac:dyDescent="0.2">
      <c r="A4475" t="s">
        <v>84</v>
      </c>
      <c r="B4475" t="str">
        <f>VLOOKUP(A4475,product_hierarchy!$A$2:$C$43,2,FALSE)</f>
        <v>Other</v>
      </c>
      <c r="C4475" t="str">
        <f>VLOOKUP(A4475,product_hierarchy!$A$2:$C$43,3,FALSE)</f>
        <v>Keyboards</v>
      </c>
      <c r="D4475" s="19">
        <v>362063996.88897794</v>
      </c>
      <c r="E4475" s="15">
        <v>44866</v>
      </c>
      <c r="F4475">
        <v>7</v>
      </c>
    </row>
    <row r="4476" spans="1:6" x14ac:dyDescent="0.2">
      <c r="A4476" t="s">
        <v>98</v>
      </c>
      <c r="B4476" t="str">
        <f>VLOOKUP(A4476,product_hierarchy!$A$2:$C$43,2,FALSE)</f>
        <v>Other</v>
      </c>
      <c r="C4476" t="str">
        <f>VLOOKUP(A4476,product_hierarchy!$A$2:$C$43,3,FALSE)</f>
        <v>Other</v>
      </c>
      <c r="D4476" s="19">
        <v>1321305.9492262404</v>
      </c>
      <c r="E4476" s="15">
        <v>44866</v>
      </c>
      <c r="F4476">
        <v>7</v>
      </c>
    </row>
    <row r="4477" spans="1:6" x14ac:dyDescent="0.2">
      <c r="A4477" t="s">
        <v>91</v>
      </c>
      <c r="B4477" t="str">
        <f>VLOOKUP(A4477,product_hierarchy!$A$2:$C$43,2,FALSE)</f>
        <v>Other</v>
      </c>
      <c r="C4477" t="str">
        <f>VLOOKUP(A4477,product_hierarchy!$A$2:$C$43,3,FALSE)</f>
        <v>Percussion</v>
      </c>
      <c r="D4477" s="19">
        <v>362404999.92703503</v>
      </c>
      <c r="E4477" s="15">
        <v>44866</v>
      </c>
      <c r="F4477">
        <v>7</v>
      </c>
    </row>
    <row r="4478" spans="1:6" x14ac:dyDescent="0.2">
      <c r="A4478" t="s">
        <v>93</v>
      </c>
      <c r="B4478" t="str">
        <f>VLOOKUP(A4478,product_hierarchy!$A$2:$C$43,2,FALSE)</f>
        <v>Other</v>
      </c>
      <c r="C4478" t="str">
        <f>VLOOKUP(A4478,product_hierarchy!$A$2:$C$43,3,FALSE)</f>
        <v>Percussion</v>
      </c>
      <c r="D4478" s="19">
        <v>77123317.322054237</v>
      </c>
      <c r="E4478" s="15">
        <v>44866</v>
      </c>
      <c r="F4478">
        <v>7</v>
      </c>
    </row>
    <row r="4479" spans="1:6" x14ac:dyDescent="0.2">
      <c r="A4479" t="s">
        <v>97</v>
      </c>
      <c r="B4479" t="str">
        <f>VLOOKUP(A4479,product_hierarchy!$A$2:$C$43,2,FALSE)</f>
        <v>Other</v>
      </c>
      <c r="C4479" t="str">
        <f>VLOOKUP(A4479,product_hierarchy!$A$2:$C$43,3,FALSE)</f>
        <v>Percussion</v>
      </c>
      <c r="D4479" s="19">
        <v>0</v>
      </c>
      <c r="E4479" s="15">
        <v>44866</v>
      </c>
      <c r="F4479">
        <v>7</v>
      </c>
    </row>
    <row r="4480" spans="1:6" x14ac:dyDescent="0.2">
      <c r="A4480" t="s">
        <v>95</v>
      </c>
      <c r="B4480" t="str">
        <f>VLOOKUP(A4480,product_hierarchy!$A$2:$C$43,2,FALSE)</f>
        <v>Other</v>
      </c>
      <c r="C4480" t="str">
        <f>VLOOKUP(A4480,product_hierarchy!$A$2:$C$43,3,FALSE)</f>
        <v>Percussion</v>
      </c>
      <c r="D4480" s="19">
        <v>3205422.1760242456</v>
      </c>
      <c r="E4480" s="15">
        <v>44866</v>
      </c>
      <c r="F4480">
        <v>7</v>
      </c>
    </row>
    <row r="4481" spans="1:6" x14ac:dyDescent="0.2">
      <c r="A4481" t="s">
        <v>99</v>
      </c>
      <c r="B4481" t="str">
        <f>VLOOKUP(A4481,product_hierarchy!$A$2:$C$43,2,FALSE)</f>
        <v>Other</v>
      </c>
      <c r="C4481" t="str">
        <f>VLOOKUP(A4481,product_hierarchy!$A$2:$C$43,3,FALSE)</f>
        <v>Other</v>
      </c>
      <c r="D4481" s="19">
        <v>53226714.014370002</v>
      </c>
      <c r="E4481" s="15">
        <v>44866</v>
      </c>
      <c r="F4481">
        <v>7</v>
      </c>
    </row>
    <row r="4482" spans="1:6" x14ac:dyDescent="0.2">
      <c r="A4482" t="s">
        <v>96</v>
      </c>
      <c r="B4482" t="str">
        <f>VLOOKUP(A4482,product_hierarchy!$A$2:$C$43,2,FALSE)</f>
        <v>Other</v>
      </c>
      <c r="C4482" t="str">
        <f>VLOOKUP(A4482,product_hierarchy!$A$2:$C$43,3,FALSE)</f>
        <v>Percussion</v>
      </c>
      <c r="D4482" s="19">
        <v>1449188.6158766132</v>
      </c>
      <c r="E4482" s="15">
        <v>44866</v>
      </c>
      <c r="F4482">
        <v>7</v>
      </c>
    </row>
    <row r="4483" spans="1:6" x14ac:dyDescent="0.2">
      <c r="A4483" s="18" t="s">
        <v>100</v>
      </c>
      <c r="B4483" t="str">
        <f>VLOOKUP(A4483,product_hierarchy!$A$2:$C$43,2,FALSE)</f>
        <v>Other</v>
      </c>
      <c r="C4483" t="str">
        <f>VLOOKUP(A4483,product_hierarchy!$A$2:$C$43,3,FALSE)</f>
        <v>Other</v>
      </c>
      <c r="D4483" s="19">
        <v>17662076.24644126</v>
      </c>
      <c r="E4483" s="15">
        <v>44896</v>
      </c>
      <c r="F4483">
        <v>7</v>
      </c>
    </row>
    <row r="4484" spans="1:6" x14ac:dyDescent="0.2">
      <c r="A4484" t="s">
        <v>92</v>
      </c>
      <c r="B4484" t="str">
        <f>VLOOKUP(A4484,product_hierarchy!$A$2:$C$43,2,FALSE)</f>
        <v>Other</v>
      </c>
      <c r="C4484" t="str">
        <f>VLOOKUP(A4484,product_hierarchy!$A$2:$C$43,3,FALSE)</f>
        <v>Percussion</v>
      </c>
      <c r="D4484" s="19">
        <v>9027153.7840574998</v>
      </c>
      <c r="E4484" s="15">
        <v>44896</v>
      </c>
      <c r="F4484">
        <v>7</v>
      </c>
    </row>
    <row r="4485" spans="1:6" x14ac:dyDescent="0.2">
      <c r="A4485" t="s">
        <v>87</v>
      </c>
      <c r="B4485" t="str">
        <f>VLOOKUP(A4485,product_hierarchy!$A$2:$C$43,2,FALSE)</f>
        <v>Other</v>
      </c>
      <c r="C4485" t="str">
        <f>VLOOKUP(A4485,product_hierarchy!$A$2:$C$43,3,FALSE)</f>
        <v>Percussion</v>
      </c>
      <c r="D4485" s="19">
        <v>544414571.46197581</v>
      </c>
      <c r="E4485" s="15">
        <v>44896</v>
      </c>
      <c r="F4485">
        <v>7</v>
      </c>
    </row>
    <row r="4486" spans="1:6" x14ac:dyDescent="0.2">
      <c r="A4486" t="s">
        <v>88</v>
      </c>
      <c r="B4486" t="str">
        <f>VLOOKUP(A4486,product_hierarchy!$A$2:$C$43,2,FALSE)</f>
        <v>Other</v>
      </c>
      <c r="C4486" t="str">
        <f>VLOOKUP(A4486,product_hierarchy!$A$2:$C$43,3,FALSE)</f>
        <v>Percussion</v>
      </c>
      <c r="D4486" s="19">
        <v>140357790.15030915</v>
      </c>
      <c r="E4486" s="15">
        <v>44896</v>
      </c>
      <c r="F4486">
        <v>7</v>
      </c>
    </row>
    <row r="4487" spans="1:6" x14ac:dyDescent="0.2">
      <c r="A4487" t="s">
        <v>89</v>
      </c>
      <c r="B4487" t="str">
        <f>VLOOKUP(A4487,product_hierarchy!$A$2:$C$43,2,FALSE)</f>
        <v>Other</v>
      </c>
      <c r="C4487" t="str">
        <f>VLOOKUP(A4487,product_hierarchy!$A$2:$C$43,3,FALSE)</f>
        <v>Percussion</v>
      </c>
      <c r="D4487" s="19">
        <v>130521230.77184409</v>
      </c>
      <c r="E4487" s="15">
        <v>44896</v>
      </c>
      <c r="F4487">
        <v>7</v>
      </c>
    </row>
    <row r="4488" spans="1:6" x14ac:dyDescent="0.2">
      <c r="A4488" t="s">
        <v>94</v>
      </c>
      <c r="B4488" t="str">
        <f>VLOOKUP(A4488,product_hierarchy!$A$2:$C$43,2,FALSE)</f>
        <v>Other</v>
      </c>
      <c r="C4488" t="str">
        <f>VLOOKUP(A4488,product_hierarchy!$A$2:$C$43,3,FALSE)</f>
        <v>Percussion</v>
      </c>
      <c r="D4488" s="19">
        <v>29234336.540982306</v>
      </c>
      <c r="E4488" s="15">
        <v>44896</v>
      </c>
      <c r="F4488">
        <v>7</v>
      </c>
    </row>
    <row r="4489" spans="1:6" x14ac:dyDescent="0.2">
      <c r="A4489" t="s">
        <v>85</v>
      </c>
      <c r="B4489" t="str">
        <f>VLOOKUP(A4489,product_hierarchy!$A$2:$C$43,2,FALSE)</f>
        <v>Other</v>
      </c>
      <c r="C4489" t="str">
        <f>VLOOKUP(A4489,product_hierarchy!$A$2:$C$43,3,FALSE)</f>
        <v>Keyboards</v>
      </c>
      <c r="D4489" s="19">
        <v>15682216.864602607</v>
      </c>
      <c r="E4489" s="15">
        <v>44896</v>
      </c>
      <c r="F4489">
        <v>7</v>
      </c>
    </row>
    <row r="4490" spans="1:6" x14ac:dyDescent="0.2">
      <c r="A4490" t="s">
        <v>83</v>
      </c>
      <c r="B4490" t="str">
        <f>VLOOKUP(A4490,product_hierarchy!$A$2:$C$43,2,FALSE)</f>
        <v>Other</v>
      </c>
      <c r="C4490" t="str">
        <f>VLOOKUP(A4490,product_hierarchy!$A$2:$C$43,3,FALSE)</f>
        <v>Keyboards</v>
      </c>
      <c r="D4490" s="19">
        <v>184514261.1854094</v>
      </c>
      <c r="E4490" s="15">
        <v>44896</v>
      </c>
      <c r="F4490">
        <v>7</v>
      </c>
    </row>
    <row r="4491" spans="1:6" x14ac:dyDescent="0.2">
      <c r="A4491" t="s">
        <v>86</v>
      </c>
      <c r="B4491" t="str">
        <f>VLOOKUP(A4491,product_hierarchy!$A$2:$C$43,2,FALSE)</f>
        <v>Other</v>
      </c>
      <c r="C4491" t="str">
        <f>VLOOKUP(A4491,product_hierarchy!$A$2:$C$43,3,FALSE)</f>
        <v>Keyboards</v>
      </c>
      <c r="D4491" s="19">
        <v>76164155.478216171</v>
      </c>
      <c r="E4491" s="15">
        <v>44896</v>
      </c>
      <c r="F4491">
        <v>7</v>
      </c>
    </row>
    <row r="4492" spans="1:6" x14ac:dyDescent="0.2">
      <c r="A4492" t="s">
        <v>84</v>
      </c>
      <c r="B4492" t="str">
        <f>VLOOKUP(A4492,product_hierarchy!$A$2:$C$43,2,FALSE)</f>
        <v>Other</v>
      </c>
      <c r="C4492" t="str">
        <f>VLOOKUP(A4492,product_hierarchy!$A$2:$C$43,3,FALSE)</f>
        <v>Keyboards</v>
      </c>
      <c r="D4492" s="19">
        <v>391290343.83115613</v>
      </c>
      <c r="E4492" s="15">
        <v>44896</v>
      </c>
      <c r="F4492">
        <v>7</v>
      </c>
    </row>
    <row r="4493" spans="1:6" x14ac:dyDescent="0.2">
      <c r="A4493" t="s">
        <v>98</v>
      </c>
      <c r="B4493" t="str">
        <f>VLOOKUP(A4493,product_hierarchy!$A$2:$C$43,2,FALSE)</f>
        <v>Other</v>
      </c>
      <c r="C4493" t="str">
        <f>VLOOKUP(A4493,product_hierarchy!$A$2:$C$43,3,FALSE)</f>
        <v>Other</v>
      </c>
      <c r="D4493" s="19">
        <v>701267.1963189817</v>
      </c>
      <c r="E4493" s="15">
        <v>44896</v>
      </c>
      <c r="F4493">
        <v>7</v>
      </c>
    </row>
    <row r="4494" spans="1:6" x14ac:dyDescent="0.2">
      <c r="A4494" t="s">
        <v>91</v>
      </c>
      <c r="B4494" t="str">
        <f>VLOOKUP(A4494,product_hierarchy!$A$2:$C$43,2,FALSE)</f>
        <v>Other</v>
      </c>
      <c r="C4494" t="str">
        <f>VLOOKUP(A4494,product_hierarchy!$A$2:$C$43,3,FALSE)</f>
        <v>Percussion</v>
      </c>
      <c r="D4494" s="19">
        <v>379503658.93400997</v>
      </c>
      <c r="E4494" s="15">
        <v>44896</v>
      </c>
      <c r="F4494">
        <v>7</v>
      </c>
    </row>
    <row r="4495" spans="1:6" x14ac:dyDescent="0.2">
      <c r="A4495" t="s">
        <v>93</v>
      </c>
      <c r="B4495" t="str">
        <f>VLOOKUP(A4495,product_hierarchy!$A$2:$C$43,2,FALSE)</f>
        <v>Other</v>
      </c>
      <c r="C4495" t="str">
        <f>VLOOKUP(A4495,product_hierarchy!$A$2:$C$43,3,FALSE)</f>
        <v>Percussion</v>
      </c>
      <c r="D4495" s="19">
        <v>85051761.960818201</v>
      </c>
      <c r="E4495" s="15">
        <v>44896</v>
      </c>
      <c r="F4495">
        <v>7</v>
      </c>
    </row>
    <row r="4496" spans="1:6" x14ac:dyDescent="0.2">
      <c r="A4496" t="s">
        <v>97</v>
      </c>
      <c r="B4496" t="str">
        <f>VLOOKUP(A4496,product_hierarchy!$A$2:$C$43,2,FALSE)</f>
        <v>Other</v>
      </c>
      <c r="C4496" t="str">
        <f>VLOOKUP(A4496,product_hierarchy!$A$2:$C$43,3,FALSE)</f>
        <v>Percussion</v>
      </c>
      <c r="D4496" s="19">
        <v>0</v>
      </c>
      <c r="E4496" s="15">
        <v>44896</v>
      </c>
      <c r="F4496">
        <v>7</v>
      </c>
    </row>
    <row r="4497" spans="1:6" x14ac:dyDescent="0.2">
      <c r="A4497" t="s">
        <v>95</v>
      </c>
      <c r="B4497" t="str">
        <f>VLOOKUP(A4497,product_hierarchy!$A$2:$C$43,2,FALSE)</f>
        <v>Other</v>
      </c>
      <c r="C4497" t="str">
        <f>VLOOKUP(A4497,product_hierarchy!$A$2:$C$43,3,FALSE)</f>
        <v>Percussion</v>
      </c>
      <c r="D4497" s="19">
        <v>5841936.8753616037</v>
      </c>
      <c r="E4497" s="15">
        <v>44896</v>
      </c>
      <c r="F4497">
        <v>7</v>
      </c>
    </row>
    <row r="4498" spans="1:6" x14ac:dyDescent="0.2">
      <c r="A4498" t="s">
        <v>99</v>
      </c>
      <c r="B4498" t="str">
        <f>VLOOKUP(A4498,product_hierarchy!$A$2:$C$43,2,FALSE)</f>
        <v>Other</v>
      </c>
      <c r="C4498" t="str">
        <f>VLOOKUP(A4498,product_hierarchy!$A$2:$C$43,3,FALSE)</f>
        <v>Other</v>
      </c>
      <c r="D4498" s="19">
        <v>52272682.862400003</v>
      </c>
      <c r="E4498" s="15">
        <v>44896</v>
      </c>
      <c r="F4498">
        <v>7</v>
      </c>
    </row>
    <row r="4499" spans="1:6" x14ac:dyDescent="0.2">
      <c r="A4499" t="s">
        <v>96</v>
      </c>
      <c r="B4499" t="str">
        <f>VLOOKUP(A4499,product_hierarchy!$A$2:$C$43,2,FALSE)</f>
        <v>Other</v>
      </c>
      <c r="C4499" t="str">
        <f>VLOOKUP(A4499,product_hierarchy!$A$2:$C$43,3,FALSE)</f>
        <v>Percussion</v>
      </c>
      <c r="D4499" s="19">
        <v>8795763.029868748</v>
      </c>
      <c r="E4499" s="15">
        <v>44896</v>
      </c>
      <c r="F4499">
        <v>7</v>
      </c>
    </row>
    <row r="4500" spans="1:6" x14ac:dyDescent="0.2">
      <c r="A4500" s="18" t="s">
        <v>100</v>
      </c>
      <c r="B4500" t="str">
        <f>VLOOKUP(A4500,product_hierarchy!$A$2:$C$43,2,FALSE)</f>
        <v>Other</v>
      </c>
      <c r="C4500" t="str">
        <f>VLOOKUP(A4500,product_hierarchy!$A$2:$C$43,3,FALSE)</f>
        <v>Other</v>
      </c>
      <c r="D4500" s="19">
        <v>24183056.874629252</v>
      </c>
      <c r="E4500" s="15">
        <v>44562</v>
      </c>
      <c r="F4500">
        <v>8</v>
      </c>
    </row>
    <row r="4501" spans="1:6" x14ac:dyDescent="0.2">
      <c r="A4501" t="s">
        <v>92</v>
      </c>
      <c r="B4501" t="str">
        <f>VLOOKUP(A4501,product_hierarchy!$A$2:$C$43,2,FALSE)</f>
        <v>Other</v>
      </c>
      <c r="C4501" t="str">
        <f>VLOOKUP(A4501,product_hierarchy!$A$2:$C$43,3,FALSE)</f>
        <v>Percussion</v>
      </c>
      <c r="D4501" s="19">
        <v>3858671.57162175</v>
      </c>
      <c r="E4501" s="15">
        <v>44562</v>
      </c>
      <c r="F4501">
        <v>8</v>
      </c>
    </row>
    <row r="4502" spans="1:6" x14ac:dyDescent="0.2">
      <c r="A4502" t="s">
        <v>87</v>
      </c>
      <c r="B4502" t="str">
        <f>VLOOKUP(A4502,product_hierarchy!$A$2:$C$43,2,FALSE)</f>
        <v>Other</v>
      </c>
      <c r="C4502" t="str">
        <f>VLOOKUP(A4502,product_hierarchy!$A$2:$C$43,3,FALSE)</f>
        <v>Percussion</v>
      </c>
      <c r="D4502" s="19">
        <v>428389439.50006425</v>
      </c>
      <c r="E4502" s="15">
        <v>44562</v>
      </c>
      <c r="F4502">
        <v>8</v>
      </c>
    </row>
    <row r="4503" spans="1:6" x14ac:dyDescent="0.2">
      <c r="A4503" t="s">
        <v>88</v>
      </c>
      <c r="B4503" t="str">
        <f>VLOOKUP(A4503,product_hierarchy!$A$2:$C$43,2,FALSE)</f>
        <v>Other</v>
      </c>
      <c r="C4503" t="str">
        <f>VLOOKUP(A4503,product_hierarchy!$A$2:$C$43,3,FALSE)</f>
        <v>Percussion</v>
      </c>
      <c r="D4503" s="19">
        <v>71456791.418678239</v>
      </c>
      <c r="E4503" s="15">
        <v>44562</v>
      </c>
      <c r="F4503">
        <v>8</v>
      </c>
    </row>
    <row r="4504" spans="1:6" x14ac:dyDescent="0.2">
      <c r="A4504" t="s">
        <v>89</v>
      </c>
      <c r="B4504" t="str">
        <f>VLOOKUP(A4504,product_hierarchy!$A$2:$C$43,2,FALSE)</f>
        <v>Other</v>
      </c>
      <c r="C4504" t="str">
        <f>VLOOKUP(A4504,product_hierarchy!$A$2:$C$43,3,FALSE)</f>
        <v>Percussion</v>
      </c>
      <c r="D4504" s="19">
        <v>62562015.144515246</v>
      </c>
      <c r="E4504" s="15">
        <v>44562</v>
      </c>
      <c r="F4504">
        <v>8</v>
      </c>
    </row>
    <row r="4505" spans="1:6" x14ac:dyDescent="0.2">
      <c r="A4505" t="s">
        <v>94</v>
      </c>
      <c r="B4505" t="str">
        <f>VLOOKUP(A4505,product_hierarchy!$A$2:$C$43,2,FALSE)</f>
        <v>Other</v>
      </c>
      <c r="C4505" t="str">
        <f>VLOOKUP(A4505,product_hierarchy!$A$2:$C$43,3,FALSE)</f>
        <v>Percussion</v>
      </c>
      <c r="D4505" s="19">
        <v>22207234.167114753</v>
      </c>
      <c r="E4505" s="15">
        <v>44562</v>
      </c>
      <c r="F4505">
        <v>8</v>
      </c>
    </row>
    <row r="4506" spans="1:6" x14ac:dyDescent="0.2">
      <c r="A4506" t="s">
        <v>85</v>
      </c>
      <c r="B4506" t="str">
        <f>VLOOKUP(A4506,product_hierarchy!$A$2:$C$43,2,FALSE)</f>
        <v>Other</v>
      </c>
      <c r="C4506" t="str">
        <f>VLOOKUP(A4506,product_hierarchy!$A$2:$C$43,3,FALSE)</f>
        <v>Keyboards</v>
      </c>
      <c r="D4506" s="19">
        <v>18173066.827178247</v>
      </c>
      <c r="E4506" s="15">
        <v>44562</v>
      </c>
      <c r="F4506">
        <v>8</v>
      </c>
    </row>
    <row r="4507" spans="1:6" x14ac:dyDescent="0.2">
      <c r="A4507" t="s">
        <v>83</v>
      </c>
      <c r="B4507" t="str">
        <f>VLOOKUP(A4507,product_hierarchy!$A$2:$C$43,2,FALSE)</f>
        <v>Other</v>
      </c>
      <c r="C4507" t="str">
        <f>VLOOKUP(A4507,product_hierarchy!$A$2:$C$43,3,FALSE)</f>
        <v>Keyboards</v>
      </c>
      <c r="D4507" s="19">
        <v>170623512.54836547</v>
      </c>
      <c r="E4507" s="15">
        <v>44562</v>
      </c>
      <c r="F4507">
        <v>8</v>
      </c>
    </row>
    <row r="4508" spans="1:6" x14ac:dyDescent="0.2">
      <c r="A4508" t="s">
        <v>86</v>
      </c>
      <c r="B4508" t="str">
        <f>VLOOKUP(A4508,product_hierarchy!$A$2:$C$43,2,FALSE)</f>
        <v>Other</v>
      </c>
      <c r="C4508" t="str">
        <f>VLOOKUP(A4508,product_hierarchy!$A$2:$C$43,3,FALSE)</f>
        <v>Keyboards</v>
      </c>
      <c r="D4508" s="19">
        <v>52911687.787452005</v>
      </c>
      <c r="E4508" s="15">
        <v>44562</v>
      </c>
      <c r="F4508">
        <v>8</v>
      </c>
    </row>
    <row r="4509" spans="1:6" x14ac:dyDescent="0.2">
      <c r="A4509" t="s">
        <v>84</v>
      </c>
      <c r="B4509" t="str">
        <f>VLOOKUP(A4509,product_hierarchy!$A$2:$C$43,2,FALSE)</f>
        <v>Other</v>
      </c>
      <c r="C4509" t="str">
        <f>VLOOKUP(A4509,product_hierarchy!$A$2:$C$43,3,FALSE)</f>
        <v>Keyboards</v>
      </c>
      <c r="D4509" s="19">
        <v>371688710.59651494</v>
      </c>
      <c r="E4509" s="15">
        <v>44562</v>
      </c>
      <c r="F4509">
        <v>8</v>
      </c>
    </row>
    <row r="4510" spans="1:6" x14ac:dyDescent="0.2">
      <c r="A4510" t="s">
        <v>98</v>
      </c>
      <c r="B4510" t="str">
        <f>VLOOKUP(A4510,product_hierarchy!$A$2:$C$43,2,FALSE)</f>
        <v>Other</v>
      </c>
      <c r="C4510" t="str">
        <f>VLOOKUP(A4510,product_hierarchy!$A$2:$C$43,3,FALSE)</f>
        <v>Other</v>
      </c>
      <c r="D4510" s="19">
        <v>1703877.0283664996</v>
      </c>
      <c r="E4510" s="15">
        <v>44562</v>
      </c>
      <c r="F4510">
        <v>8</v>
      </c>
    </row>
    <row r="4511" spans="1:6" x14ac:dyDescent="0.2">
      <c r="A4511" t="s">
        <v>91</v>
      </c>
      <c r="B4511" t="str">
        <f>VLOOKUP(A4511,product_hierarchy!$A$2:$C$43,2,FALSE)</f>
        <v>Other</v>
      </c>
      <c r="C4511" t="str">
        <f>VLOOKUP(A4511,product_hierarchy!$A$2:$C$43,3,FALSE)</f>
        <v>Percussion</v>
      </c>
      <c r="D4511" s="19">
        <v>259377849.87227094</v>
      </c>
      <c r="E4511" s="15">
        <v>44562</v>
      </c>
      <c r="F4511">
        <v>8</v>
      </c>
    </row>
    <row r="4512" spans="1:6" x14ac:dyDescent="0.2">
      <c r="A4512" t="s">
        <v>93</v>
      </c>
      <c r="B4512" t="str">
        <f>VLOOKUP(A4512,product_hierarchy!$A$2:$C$43,2,FALSE)</f>
        <v>Other</v>
      </c>
      <c r="C4512" t="str">
        <f>VLOOKUP(A4512,product_hierarchy!$A$2:$C$43,3,FALSE)</f>
        <v>Percussion</v>
      </c>
      <c r="D4512" s="19">
        <v>62030310.394630477</v>
      </c>
      <c r="E4512" s="15">
        <v>44562</v>
      </c>
      <c r="F4512">
        <v>8</v>
      </c>
    </row>
    <row r="4513" spans="1:6" x14ac:dyDescent="0.2">
      <c r="A4513" t="s">
        <v>97</v>
      </c>
      <c r="B4513" t="str">
        <f>VLOOKUP(A4513,product_hierarchy!$A$2:$C$43,2,FALSE)</f>
        <v>Other</v>
      </c>
      <c r="C4513" t="str">
        <f>VLOOKUP(A4513,product_hierarchy!$A$2:$C$43,3,FALSE)</f>
        <v>Percussion</v>
      </c>
      <c r="D4513" s="19">
        <v>309611.24999999994</v>
      </c>
      <c r="E4513" s="15">
        <v>44562</v>
      </c>
      <c r="F4513">
        <v>8</v>
      </c>
    </row>
    <row r="4514" spans="1:6" x14ac:dyDescent="0.2">
      <c r="A4514" t="s">
        <v>95</v>
      </c>
      <c r="B4514" t="str">
        <f>VLOOKUP(A4514,product_hierarchy!$A$2:$C$43,2,FALSE)</f>
        <v>Other</v>
      </c>
      <c r="C4514" t="str">
        <f>VLOOKUP(A4514,product_hierarchy!$A$2:$C$43,3,FALSE)</f>
        <v>Percussion</v>
      </c>
      <c r="D4514" s="19">
        <v>7966169.1595980013</v>
      </c>
      <c r="E4514" s="15">
        <v>44562</v>
      </c>
      <c r="F4514">
        <v>8</v>
      </c>
    </row>
    <row r="4515" spans="1:6" x14ac:dyDescent="0.2">
      <c r="A4515" t="s">
        <v>99</v>
      </c>
      <c r="B4515" t="str">
        <f>VLOOKUP(A4515,product_hierarchy!$A$2:$C$43,2,FALSE)</f>
        <v>Other</v>
      </c>
      <c r="C4515" t="str">
        <f>VLOOKUP(A4515,product_hierarchy!$A$2:$C$43,3,FALSE)</f>
        <v>Other</v>
      </c>
      <c r="D4515" s="19">
        <v>25353607.037849993</v>
      </c>
      <c r="E4515" s="15">
        <v>44562</v>
      </c>
      <c r="F4515">
        <v>8</v>
      </c>
    </row>
    <row r="4516" spans="1:6" x14ac:dyDescent="0.2">
      <c r="A4516" t="s">
        <v>96</v>
      </c>
      <c r="B4516" t="str">
        <f>VLOOKUP(A4516,product_hierarchy!$A$2:$C$43,2,FALSE)</f>
        <v>Other</v>
      </c>
      <c r="C4516" t="str">
        <f>VLOOKUP(A4516,product_hierarchy!$A$2:$C$43,3,FALSE)</f>
        <v>Percussion</v>
      </c>
      <c r="D4516" s="19">
        <v>8865896.3559854999</v>
      </c>
      <c r="E4516" s="15">
        <v>44562</v>
      </c>
      <c r="F4516">
        <v>8</v>
      </c>
    </row>
    <row r="4517" spans="1:6" x14ac:dyDescent="0.2">
      <c r="A4517" s="18" t="s">
        <v>100</v>
      </c>
      <c r="B4517" t="str">
        <f>VLOOKUP(A4517,product_hierarchy!$A$2:$C$43,2,FALSE)</f>
        <v>Other</v>
      </c>
      <c r="C4517" t="str">
        <f>VLOOKUP(A4517,product_hierarchy!$A$2:$C$43,3,FALSE)</f>
        <v>Other</v>
      </c>
      <c r="D4517" s="19">
        <v>15895219.397967003</v>
      </c>
      <c r="E4517" s="15">
        <v>44593</v>
      </c>
      <c r="F4517">
        <v>8</v>
      </c>
    </row>
    <row r="4518" spans="1:6" x14ac:dyDescent="0.2">
      <c r="A4518" t="s">
        <v>92</v>
      </c>
      <c r="B4518" t="str">
        <f>VLOOKUP(A4518,product_hierarchy!$A$2:$C$43,2,FALSE)</f>
        <v>Other</v>
      </c>
      <c r="C4518" t="str">
        <f>VLOOKUP(A4518,product_hierarchy!$A$2:$C$43,3,FALSE)</f>
        <v>Percussion</v>
      </c>
      <c r="D4518" s="19">
        <v>2371705.2127372492</v>
      </c>
      <c r="E4518" s="15">
        <v>44593</v>
      </c>
      <c r="F4518">
        <v>8</v>
      </c>
    </row>
    <row r="4519" spans="1:6" x14ac:dyDescent="0.2">
      <c r="A4519" t="s">
        <v>87</v>
      </c>
      <c r="B4519" t="str">
        <f>VLOOKUP(A4519,product_hierarchy!$A$2:$C$43,2,FALSE)</f>
        <v>Other</v>
      </c>
      <c r="C4519" t="str">
        <f>VLOOKUP(A4519,product_hierarchy!$A$2:$C$43,3,FALSE)</f>
        <v>Percussion</v>
      </c>
      <c r="D4519" s="19">
        <v>642692623.78029168</v>
      </c>
      <c r="E4519" s="15">
        <v>44593</v>
      </c>
      <c r="F4519">
        <v>8</v>
      </c>
    </row>
    <row r="4520" spans="1:6" x14ac:dyDescent="0.2">
      <c r="A4520" t="s">
        <v>88</v>
      </c>
      <c r="B4520" t="str">
        <f>VLOOKUP(A4520,product_hierarchy!$A$2:$C$43,2,FALSE)</f>
        <v>Other</v>
      </c>
      <c r="C4520" t="str">
        <f>VLOOKUP(A4520,product_hierarchy!$A$2:$C$43,3,FALSE)</f>
        <v>Percussion</v>
      </c>
      <c r="D4520" s="19">
        <v>134333810.93155724</v>
      </c>
      <c r="E4520" s="15">
        <v>44593</v>
      </c>
      <c r="F4520">
        <v>8</v>
      </c>
    </row>
    <row r="4521" spans="1:6" x14ac:dyDescent="0.2">
      <c r="A4521" t="s">
        <v>89</v>
      </c>
      <c r="B4521" t="str">
        <f>VLOOKUP(A4521,product_hierarchy!$A$2:$C$43,2,FALSE)</f>
        <v>Other</v>
      </c>
      <c r="C4521" t="str">
        <f>VLOOKUP(A4521,product_hierarchy!$A$2:$C$43,3,FALSE)</f>
        <v>Percussion</v>
      </c>
      <c r="D4521" s="19">
        <v>124076669.24071574</v>
      </c>
      <c r="E4521" s="15">
        <v>44593</v>
      </c>
      <c r="F4521">
        <v>8</v>
      </c>
    </row>
    <row r="4522" spans="1:6" x14ac:dyDescent="0.2">
      <c r="A4522" t="s">
        <v>94</v>
      </c>
      <c r="B4522" t="str">
        <f>VLOOKUP(A4522,product_hierarchy!$A$2:$C$43,2,FALSE)</f>
        <v>Other</v>
      </c>
      <c r="C4522" t="str">
        <f>VLOOKUP(A4522,product_hierarchy!$A$2:$C$43,3,FALSE)</f>
        <v>Percussion</v>
      </c>
      <c r="D4522" s="19">
        <v>28689292.140853494</v>
      </c>
      <c r="E4522" s="15">
        <v>44593</v>
      </c>
      <c r="F4522">
        <v>8</v>
      </c>
    </row>
    <row r="4523" spans="1:6" x14ac:dyDescent="0.2">
      <c r="A4523" t="s">
        <v>85</v>
      </c>
      <c r="B4523" t="str">
        <f>VLOOKUP(A4523,product_hierarchy!$A$2:$C$43,2,FALSE)</f>
        <v>Other</v>
      </c>
      <c r="C4523" t="str">
        <f>VLOOKUP(A4523,product_hierarchy!$A$2:$C$43,3,FALSE)</f>
        <v>Keyboards</v>
      </c>
      <c r="D4523" s="19">
        <v>13883115.391499251</v>
      </c>
      <c r="E4523" s="15">
        <v>44593</v>
      </c>
      <c r="F4523">
        <v>8</v>
      </c>
    </row>
    <row r="4524" spans="1:6" x14ac:dyDescent="0.2">
      <c r="A4524" t="s">
        <v>83</v>
      </c>
      <c r="B4524" t="str">
        <f>VLOOKUP(A4524,product_hierarchy!$A$2:$C$43,2,FALSE)</f>
        <v>Other</v>
      </c>
      <c r="C4524" t="str">
        <f>VLOOKUP(A4524,product_hierarchy!$A$2:$C$43,3,FALSE)</f>
        <v>Keyboards</v>
      </c>
      <c r="D4524" s="19">
        <v>143332086.71702698</v>
      </c>
      <c r="E4524" s="15">
        <v>44593</v>
      </c>
      <c r="F4524">
        <v>8</v>
      </c>
    </row>
    <row r="4525" spans="1:6" x14ac:dyDescent="0.2">
      <c r="A4525" t="s">
        <v>86</v>
      </c>
      <c r="B4525" t="str">
        <f>VLOOKUP(A4525,product_hierarchy!$A$2:$C$43,2,FALSE)</f>
        <v>Other</v>
      </c>
      <c r="C4525" t="str">
        <f>VLOOKUP(A4525,product_hierarchy!$A$2:$C$43,3,FALSE)</f>
        <v>Keyboards</v>
      </c>
      <c r="D4525" s="19">
        <v>33751849.099760994</v>
      </c>
      <c r="E4525" s="15">
        <v>44593</v>
      </c>
      <c r="F4525">
        <v>8</v>
      </c>
    </row>
    <row r="4526" spans="1:6" x14ac:dyDescent="0.2">
      <c r="A4526" t="s">
        <v>84</v>
      </c>
      <c r="B4526" t="str">
        <f>VLOOKUP(A4526,product_hierarchy!$A$2:$C$43,2,FALSE)</f>
        <v>Other</v>
      </c>
      <c r="C4526" t="str">
        <f>VLOOKUP(A4526,product_hierarchy!$A$2:$C$43,3,FALSE)</f>
        <v>Keyboards</v>
      </c>
      <c r="D4526" s="19">
        <v>352331049.94942725</v>
      </c>
      <c r="E4526" s="15">
        <v>44593</v>
      </c>
      <c r="F4526">
        <v>8</v>
      </c>
    </row>
    <row r="4527" spans="1:6" x14ac:dyDescent="0.2">
      <c r="A4527" t="s">
        <v>98</v>
      </c>
      <c r="B4527" t="str">
        <f>VLOOKUP(A4527,product_hierarchy!$A$2:$C$43,2,FALSE)</f>
        <v>Other</v>
      </c>
      <c r="C4527" t="str">
        <f>VLOOKUP(A4527,product_hierarchy!$A$2:$C$43,3,FALSE)</f>
        <v>Other</v>
      </c>
      <c r="D4527" s="19">
        <v>4295683.2068280019</v>
      </c>
      <c r="E4527" s="15">
        <v>44593</v>
      </c>
      <c r="F4527">
        <v>8</v>
      </c>
    </row>
    <row r="4528" spans="1:6" x14ac:dyDescent="0.2">
      <c r="A4528" t="s">
        <v>91</v>
      </c>
      <c r="B4528" t="str">
        <f>VLOOKUP(A4528,product_hierarchy!$A$2:$C$43,2,FALSE)</f>
        <v>Other</v>
      </c>
      <c r="C4528" t="str">
        <f>VLOOKUP(A4528,product_hierarchy!$A$2:$C$43,3,FALSE)</f>
        <v>Percussion</v>
      </c>
      <c r="D4528" s="19">
        <v>306702182.75869584</v>
      </c>
      <c r="E4528" s="15">
        <v>44593</v>
      </c>
      <c r="F4528">
        <v>8</v>
      </c>
    </row>
    <row r="4529" spans="1:6" x14ac:dyDescent="0.2">
      <c r="A4529" t="s">
        <v>93</v>
      </c>
      <c r="B4529" t="str">
        <f>VLOOKUP(A4529,product_hierarchy!$A$2:$C$43,2,FALSE)</f>
        <v>Other</v>
      </c>
      <c r="C4529" t="str">
        <f>VLOOKUP(A4529,product_hierarchy!$A$2:$C$43,3,FALSE)</f>
        <v>Percussion</v>
      </c>
      <c r="D4529" s="19">
        <v>97527286.215362251</v>
      </c>
      <c r="E4529" s="15">
        <v>44593</v>
      </c>
      <c r="F4529">
        <v>8</v>
      </c>
    </row>
    <row r="4530" spans="1:6" x14ac:dyDescent="0.2">
      <c r="A4530" t="s">
        <v>97</v>
      </c>
      <c r="B4530" t="str">
        <f>VLOOKUP(A4530,product_hierarchy!$A$2:$C$43,2,FALSE)</f>
        <v>Other</v>
      </c>
      <c r="C4530" t="str">
        <f>VLOOKUP(A4530,product_hierarchy!$A$2:$C$43,3,FALSE)</f>
        <v>Percussion</v>
      </c>
      <c r="D4530" s="19">
        <v>216727.875</v>
      </c>
      <c r="E4530" s="15">
        <v>44593</v>
      </c>
      <c r="F4530">
        <v>8</v>
      </c>
    </row>
    <row r="4531" spans="1:6" x14ac:dyDescent="0.2">
      <c r="A4531" t="s">
        <v>95</v>
      </c>
      <c r="B4531" t="str">
        <f>VLOOKUP(A4531,product_hierarchy!$A$2:$C$43,2,FALSE)</f>
        <v>Other</v>
      </c>
      <c r="C4531" t="str">
        <f>VLOOKUP(A4531,product_hierarchy!$A$2:$C$43,3,FALSE)</f>
        <v>Percussion</v>
      </c>
      <c r="D4531" s="19">
        <v>1813365.2262374989</v>
      </c>
      <c r="E4531" s="15">
        <v>44593</v>
      </c>
      <c r="F4531">
        <v>8</v>
      </c>
    </row>
    <row r="4532" spans="1:6" x14ac:dyDescent="0.2">
      <c r="A4532" t="s">
        <v>99</v>
      </c>
      <c r="B4532" t="str">
        <f>VLOOKUP(A4532,product_hierarchy!$A$2:$C$43,2,FALSE)</f>
        <v>Other</v>
      </c>
      <c r="C4532" t="str">
        <f>VLOOKUP(A4532,product_hierarchy!$A$2:$C$43,3,FALSE)</f>
        <v>Other</v>
      </c>
      <c r="D4532" s="19">
        <v>30318303.930524994</v>
      </c>
      <c r="E4532" s="15">
        <v>44593</v>
      </c>
      <c r="F4532">
        <v>8</v>
      </c>
    </row>
    <row r="4533" spans="1:6" x14ac:dyDescent="0.2">
      <c r="A4533" t="s">
        <v>96</v>
      </c>
      <c r="B4533" t="str">
        <f>VLOOKUP(A4533,product_hierarchy!$A$2:$C$43,2,FALSE)</f>
        <v>Other</v>
      </c>
      <c r="C4533" t="str">
        <f>VLOOKUP(A4533,product_hierarchy!$A$2:$C$43,3,FALSE)</f>
        <v>Percussion</v>
      </c>
      <c r="D4533" s="19">
        <v>5831107.3797502499</v>
      </c>
      <c r="E4533" s="15">
        <v>44593</v>
      </c>
      <c r="F4533">
        <v>8</v>
      </c>
    </row>
    <row r="4534" spans="1:6" x14ac:dyDescent="0.2">
      <c r="A4534" s="18" t="s">
        <v>100</v>
      </c>
      <c r="B4534" t="str">
        <f>VLOOKUP(A4534,product_hierarchy!$A$2:$C$43,2,FALSE)</f>
        <v>Other</v>
      </c>
      <c r="C4534" t="str">
        <f>VLOOKUP(A4534,product_hierarchy!$A$2:$C$43,3,FALSE)</f>
        <v>Other</v>
      </c>
      <c r="D4534" s="19">
        <v>16720340.871809252</v>
      </c>
      <c r="E4534" s="15">
        <v>44621</v>
      </c>
      <c r="F4534">
        <v>8</v>
      </c>
    </row>
    <row r="4535" spans="1:6" x14ac:dyDescent="0.2">
      <c r="A4535" t="s">
        <v>92</v>
      </c>
      <c r="B4535" t="str">
        <f>VLOOKUP(A4535,product_hierarchy!$A$2:$C$43,2,FALSE)</f>
        <v>Other</v>
      </c>
      <c r="C4535" t="str">
        <f>VLOOKUP(A4535,product_hierarchy!$A$2:$C$43,3,FALSE)</f>
        <v>Percussion</v>
      </c>
      <c r="D4535" s="19">
        <v>3138165.0764977508</v>
      </c>
      <c r="E4535" s="15">
        <v>44621</v>
      </c>
      <c r="F4535">
        <v>8</v>
      </c>
    </row>
    <row r="4536" spans="1:6" x14ac:dyDescent="0.2">
      <c r="A4536" t="s">
        <v>87</v>
      </c>
      <c r="B4536" t="str">
        <f>VLOOKUP(A4536,product_hierarchy!$A$2:$C$43,2,FALSE)</f>
        <v>Other</v>
      </c>
      <c r="C4536" t="str">
        <f>VLOOKUP(A4536,product_hierarchy!$A$2:$C$43,3,FALSE)</f>
        <v>Percussion</v>
      </c>
      <c r="D4536" s="19">
        <v>626173824.35166931</v>
      </c>
      <c r="E4536" s="15">
        <v>44621</v>
      </c>
      <c r="F4536">
        <v>8</v>
      </c>
    </row>
    <row r="4537" spans="1:6" x14ac:dyDescent="0.2">
      <c r="A4537" t="s">
        <v>88</v>
      </c>
      <c r="B4537" t="str">
        <f>VLOOKUP(A4537,product_hierarchy!$A$2:$C$43,2,FALSE)</f>
        <v>Other</v>
      </c>
      <c r="C4537" t="str">
        <f>VLOOKUP(A4537,product_hierarchy!$A$2:$C$43,3,FALSE)</f>
        <v>Percussion</v>
      </c>
      <c r="D4537" s="19">
        <v>138496056.20995963</v>
      </c>
      <c r="E4537" s="15">
        <v>44621</v>
      </c>
      <c r="F4537">
        <v>8</v>
      </c>
    </row>
    <row r="4538" spans="1:6" x14ac:dyDescent="0.2">
      <c r="A4538" t="s">
        <v>89</v>
      </c>
      <c r="B4538" t="str">
        <f>VLOOKUP(A4538,product_hierarchy!$A$2:$C$43,2,FALSE)</f>
        <v>Other</v>
      </c>
      <c r="C4538" t="str">
        <f>VLOOKUP(A4538,product_hierarchy!$A$2:$C$43,3,FALSE)</f>
        <v>Percussion</v>
      </c>
      <c r="D4538" s="19">
        <v>111904333.41271274</v>
      </c>
      <c r="E4538" s="15">
        <v>44621</v>
      </c>
      <c r="F4538">
        <v>8</v>
      </c>
    </row>
    <row r="4539" spans="1:6" x14ac:dyDescent="0.2">
      <c r="A4539" t="s">
        <v>94</v>
      </c>
      <c r="B4539" t="str">
        <f>VLOOKUP(A4539,product_hierarchy!$A$2:$C$43,2,FALSE)</f>
        <v>Other</v>
      </c>
      <c r="C4539" t="str">
        <f>VLOOKUP(A4539,product_hierarchy!$A$2:$C$43,3,FALSE)</f>
        <v>Percussion</v>
      </c>
      <c r="D4539" s="19">
        <v>24914696.371080756</v>
      </c>
      <c r="E4539" s="15">
        <v>44621</v>
      </c>
      <c r="F4539">
        <v>8</v>
      </c>
    </row>
    <row r="4540" spans="1:6" x14ac:dyDescent="0.2">
      <c r="A4540" t="s">
        <v>85</v>
      </c>
      <c r="B4540" t="str">
        <f>VLOOKUP(A4540,product_hierarchy!$A$2:$C$43,2,FALSE)</f>
        <v>Other</v>
      </c>
      <c r="C4540" t="str">
        <f>VLOOKUP(A4540,product_hierarchy!$A$2:$C$43,3,FALSE)</f>
        <v>Keyboards</v>
      </c>
      <c r="D4540" s="19">
        <v>18461076.004887749</v>
      </c>
      <c r="E4540" s="15">
        <v>44621</v>
      </c>
      <c r="F4540">
        <v>8</v>
      </c>
    </row>
    <row r="4541" spans="1:6" x14ac:dyDescent="0.2">
      <c r="A4541" t="s">
        <v>83</v>
      </c>
      <c r="B4541" t="str">
        <f>VLOOKUP(A4541,product_hierarchy!$A$2:$C$43,2,FALSE)</f>
        <v>Other</v>
      </c>
      <c r="C4541" t="str">
        <f>VLOOKUP(A4541,product_hierarchy!$A$2:$C$43,3,FALSE)</f>
        <v>Keyboards</v>
      </c>
      <c r="D4541" s="19">
        <v>204014891.98230073</v>
      </c>
      <c r="E4541" s="15">
        <v>44621</v>
      </c>
      <c r="F4541">
        <v>8</v>
      </c>
    </row>
    <row r="4542" spans="1:6" x14ac:dyDescent="0.2">
      <c r="A4542" t="s">
        <v>86</v>
      </c>
      <c r="B4542" t="str">
        <f>VLOOKUP(A4542,product_hierarchy!$A$2:$C$43,2,FALSE)</f>
        <v>Other</v>
      </c>
      <c r="C4542" t="str">
        <f>VLOOKUP(A4542,product_hierarchy!$A$2:$C$43,3,FALSE)</f>
        <v>Keyboards</v>
      </c>
      <c r="D4542" s="19">
        <v>70418937.231483728</v>
      </c>
      <c r="E4542" s="15">
        <v>44621</v>
      </c>
      <c r="F4542">
        <v>8</v>
      </c>
    </row>
    <row r="4543" spans="1:6" x14ac:dyDescent="0.2">
      <c r="A4543" t="s">
        <v>84</v>
      </c>
      <c r="B4543" t="str">
        <f>VLOOKUP(A4543,product_hierarchy!$A$2:$C$43,2,FALSE)</f>
        <v>Other</v>
      </c>
      <c r="C4543" t="str">
        <f>VLOOKUP(A4543,product_hierarchy!$A$2:$C$43,3,FALSE)</f>
        <v>Keyboards</v>
      </c>
      <c r="D4543" s="19">
        <v>422098476.80978251</v>
      </c>
      <c r="E4543" s="15">
        <v>44621</v>
      </c>
      <c r="F4543">
        <v>8</v>
      </c>
    </row>
    <row r="4544" spans="1:6" x14ac:dyDescent="0.2">
      <c r="A4544" t="s">
        <v>98</v>
      </c>
      <c r="B4544" t="str">
        <f>VLOOKUP(A4544,product_hierarchy!$A$2:$C$43,2,FALSE)</f>
        <v>Other</v>
      </c>
      <c r="C4544" t="str">
        <f>VLOOKUP(A4544,product_hierarchy!$A$2:$C$43,3,FALSE)</f>
        <v>Other</v>
      </c>
      <c r="D4544" s="19">
        <v>2892665.0899574952</v>
      </c>
      <c r="E4544" s="15">
        <v>44621</v>
      </c>
      <c r="F4544">
        <v>8</v>
      </c>
    </row>
    <row r="4545" spans="1:6" x14ac:dyDescent="0.2">
      <c r="A4545" t="s">
        <v>91</v>
      </c>
      <c r="B4545" t="str">
        <f>VLOOKUP(A4545,product_hierarchy!$A$2:$C$43,2,FALSE)</f>
        <v>Other</v>
      </c>
      <c r="C4545" t="str">
        <f>VLOOKUP(A4545,product_hierarchy!$A$2:$C$43,3,FALSE)</f>
        <v>Percussion</v>
      </c>
      <c r="D4545" s="19">
        <v>288986879.94189972</v>
      </c>
      <c r="E4545" s="15">
        <v>44621</v>
      </c>
      <c r="F4545">
        <v>8</v>
      </c>
    </row>
    <row r="4546" spans="1:6" x14ac:dyDescent="0.2">
      <c r="A4546" t="s">
        <v>93</v>
      </c>
      <c r="B4546" t="str">
        <f>VLOOKUP(A4546,product_hierarchy!$A$2:$C$43,2,FALSE)</f>
        <v>Other</v>
      </c>
      <c r="C4546" t="str">
        <f>VLOOKUP(A4546,product_hierarchy!$A$2:$C$43,3,FALSE)</f>
        <v>Percussion</v>
      </c>
      <c r="D4546" s="19">
        <v>90865379.772589505</v>
      </c>
      <c r="E4546" s="15">
        <v>44621</v>
      </c>
      <c r="F4546">
        <v>8</v>
      </c>
    </row>
    <row r="4547" spans="1:6" x14ac:dyDescent="0.2">
      <c r="A4547" t="s">
        <v>97</v>
      </c>
      <c r="B4547" t="str">
        <f>VLOOKUP(A4547,product_hierarchy!$A$2:$C$43,2,FALSE)</f>
        <v>Other</v>
      </c>
      <c r="C4547" t="str">
        <f>VLOOKUP(A4547,product_hierarchy!$A$2:$C$43,3,FALSE)</f>
        <v>Percussion</v>
      </c>
      <c r="D4547" s="19">
        <v>0</v>
      </c>
      <c r="E4547" s="15">
        <v>44621</v>
      </c>
      <c r="F4547">
        <v>8</v>
      </c>
    </row>
    <row r="4548" spans="1:6" x14ac:dyDescent="0.2">
      <c r="A4548" t="s">
        <v>95</v>
      </c>
      <c r="B4548" t="str">
        <f>VLOOKUP(A4548,product_hierarchy!$A$2:$C$43,2,FALSE)</f>
        <v>Other</v>
      </c>
      <c r="C4548" t="str">
        <f>VLOOKUP(A4548,product_hierarchy!$A$2:$C$43,3,FALSE)</f>
        <v>Percussion</v>
      </c>
      <c r="D4548" s="19">
        <v>6499295.2085490003</v>
      </c>
      <c r="E4548" s="15">
        <v>44621</v>
      </c>
      <c r="F4548">
        <v>8</v>
      </c>
    </row>
    <row r="4549" spans="1:6" x14ac:dyDescent="0.2">
      <c r="A4549" t="s">
        <v>99</v>
      </c>
      <c r="B4549" t="str">
        <f>VLOOKUP(A4549,product_hierarchy!$A$2:$C$43,2,FALSE)</f>
        <v>Other</v>
      </c>
      <c r="C4549" t="str">
        <f>VLOOKUP(A4549,product_hierarchy!$A$2:$C$43,3,FALSE)</f>
        <v>Other</v>
      </c>
      <c r="D4549" s="19">
        <v>122805215.53267501</v>
      </c>
      <c r="E4549" s="15">
        <v>44621</v>
      </c>
      <c r="F4549">
        <v>8</v>
      </c>
    </row>
    <row r="4550" spans="1:6" x14ac:dyDescent="0.2">
      <c r="A4550" t="s">
        <v>96</v>
      </c>
      <c r="B4550" t="str">
        <f>VLOOKUP(A4550,product_hierarchy!$A$2:$C$43,2,FALSE)</f>
        <v>Other</v>
      </c>
      <c r="C4550" t="str">
        <f>VLOOKUP(A4550,product_hierarchy!$A$2:$C$43,3,FALSE)</f>
        <v>Percussion</v>
      </c>
      <c r="D4550" s="19">
        <v>5055803.037177749</v>
      </c>
      <c r="E4550" s="15">
        <v>44621</v>
      </c>
      <c r="F4550">
        <v>8</v>
      </c>
    </row>
    <row r="4551" spans="1:6" x14ac:dyDescent="0.2">
      <c r="A4551" s="18" t="s">
        <v>100</v>
      </c>
      <c r="B4551" t="str">
        <f>VLOOKUP(A4551,product_hierarchy!$A$2:$C$43,2,FALSE)</f>
        <v>Other</v>
      </c>
      <c r="C4551" t="str">
        <f>VLOOKUP(A4551,product_hierarchy!$A$2:$C$43,3,FALSE)</f>
        <v>Other</v>
      </c>
      <c r="D4551" s="19">
        <v>12536645.044862248</v>
      </c>
      <c r="E4551" s="15">
        <v>44652</v>
      </c>
      <c r="F4551">
        <v>8</v>
      </c>
    </row>
    <row r="4552" spans="1:6" x14ac:dyDescent="0.2">
      <c r="A4552" t="s">
        <v>92</v>
      </c>
      <c r="B4552" t="str">
        <f>VLOOKUP(A4552,product_hierarchy!$A$2:$C$43,2,FALSE)</f>
        <v>Other</v>
      </c>
      <c r="C4552" t="str">
        <f>VLOOKUP(A4552,product_hierarchy!$A$2:$C$43,3,FALSE)</f>
        <v>Percussion</v>
      </c>
      <c r="D4552" s="19">
        <v>3045846.1228064983</v>
      </c>
      <c r="E4552" s="15">
        <v>44652</v>
      </c>
      <c r="F4552">
        <v>8</v>
      </c>
    </row>
    <row r="4553" spans="1:6" x14ac:dyDescent="0.2">
      <c r="A4553" t="s">
        <v>87</v>
      </c>
      <c r="B4553" t="str">
        <f>VLOOKUP(A4553,product_hierarchy!$A$2:$C$43,2,FALSE)</f>
        <v>Other</v>
      </c>
      <c r="C4553" t="str">
        <f>VLOOKUP(A4553,product_hierarchy!$A$2:$C$43,3,FALSE)</f>
        <v>Percussion</v>
      </c>
      <c r="D4553" s="19">
        <v>804176921.97262001</v>
      </c>
      <c r="E4553" s="15">
        <v>44652</v>
      </c>
      <c r="F4553">
        <v>8</v>
      </c>
    </row>
    <row r="4554" spans="1:6" x14ac:dyDescent="0.2">
      <c r="A4554" t="s">
        <v>88</v>
      </c>
      <c r="B4554" t="str">
        <f>VLOOKUP(A4554,product_hierarchy!$A$2:$C$43,2,FALSE)</f>
        <v>Other</v>
      </c>
      <c r="C4554" t="str">
        <f>VLOOKUP(A4554,product_hierarchy!$A$2:$C$43,3,FALSE)</f>
        <v>Percussion</v>
      </c>
      <c r="D4554" s="19">
        <v>116670788.20352492</v>
      </c>
      <c r="E4554" s="15">
        <v>44652</v>
      </c>
      <c r="F4554">
        <v>8</v>
      </c>
    </row>
    <row r="4555" spans="1:6" x14ac:dyDescent="0.2">
      <c r="A4555" t="s">
        <v>89</v>
      </c>
      <c r="B4555" t="str">
        <f>VLOOKUP(A4555,product_hierarchy!$A$2:$C$43,2,FALSE)</f>
        <v>Other</v>
      </c>
      <c r="C4555" t="str">
        <f>VLOOKUP(A4555,product_hierarchy!$A$2:$C$43,3,FALSE)</f>
        <v>Percussion</v>
      </c>
      <c r="D4555" s="19">
        <v>110871417.52495578</v>
      </c>
      <c r="E4555" s="15">
        <v>44652</v>
      </c>
      <c r="F4555">
        <v>8</v>
      </c>
    </row>
    <row r="4556" spans="1:6" x14ac:dyDescent="0.2">
      <c r="A4556" t="s">
        <v>94</v>
      </c>
      <c r="B4556" t="str">
        <f>VLOOKUP(A4556,product_hierarchy!$A$2:$C$43,2,FALSE)</f>
        <v>Other</v>
      </c>
      <c r="C4556" t="str">
        <f>VLOOKUP(A4556,product_hierarchy!$A$2:$C$43,3,FALSE)</f>
        <v>Percussion</v>
      </c>
      <c r="D4556" s="19">
        <v>32063292.750644974</v>
      </c>
      <c r="E4556" s="15">
        <v>44652</v>
      </c>
      <c r="F4556">
        <v>8</v>
      </c>
    </row>
    <row r="4557" spans="1:6" x14ac:dyDescent="0.2">
      <c r="A4557" t="s">
        <v>85</v>
      </c>
      <c r="B4557" t="str">
        <f>VLOOKUP(A4557,product_hierarchy!$A$2:$C$43,2,FALSE)</f>
        <v>Other</v>
      </c>
      <c r="C4557" t="str">
        <f>VLOOKUP(A4557,product_hierarchy!$A$2:$C$43,3,FALSE)</f>
        <v>Keyboards</v>
      </c>
      <c r="D4557" s="19">
        <v>25440389.770857744</v>
      </c>
      <c r="E4557" s="15">
        <v>44652</v>
      </c>
      <c r="F4557">
        <v>8</v>
      </c>
    </row>
    <row r="4558" spans="1:6" x14ac:dyDescent="0.2">
      <c r="A4558" t="s">
        <v>83</v>
      </c>
      <c r="B4558" t="str">
        <f>VLOOKUP(A4558,product_hierarchy!$A$2:$C$43,2,FALSE)</f>
        <v>Other</v>
      </c>
      <c r="C4558" t="str">
        <f>VLOOKUP(A4558,product_hierarchy!$A$2:$C$43,3,FALSE)</f>
        <v>Keyboards</v>
      </c>
      <c r="D4558" s="19">
        <v>279965210.61152482</v>
      </c>
      <c r="E4558" s="15">
        <v>44652</v>
      </c>
      <c r="F4558">
        <v>8</v>
      </c>
    </row>
    <row r="4559" spans="1:6" x14ac:dyDescent="0.2">
      <c r="A4559" t="s">
        <v>86</v>
      </c>
      <c r="B4559" t="str">
        <f>VLOOKUP(A4559,product_hierarchy!$A$2:$C$43,2,FALSE)</f>
        <v>Other</v>
      </c>
      <c r="C4559" t="str">
        <f>VLOOKUP(A4559,product_hierarchy!$A$2:$C$43,3,FALSE)</f>
        <v>Keyboards</v>
      </c>
      <c r="D4559" s="19">
        <v>79833710.615724012</v>
      </c>
      <c r="E4559" s="15">
        <v>44652</v>
      </c>
      <c r="F4559">
        <v>8</v>
      </c>
    </row>
    <row r="4560" spans="1:6" x14ac:dyDescent="0.2">
      <c r="A4560" t="s">
        <v>84</v>
      </c>
      <c r="B4560" t="str">
        <f>VLOOKUP(A4560,product_hierarchy!$A$2:$C$43,2,FALSE)</f>
        <v>Other</v>
      </c>
      <c r="C4560" t="str">
        <f>VLOOKUP(A4560,product_hierarchy!$A$2:$C$43,3,FALSE)</f>
        <v>Keyboards</v>
      </c>
      <c r="D4560" s="19">
        <v>521348602.56605089</v>
      </c>
      <c r="E4560" s="15">
        <v>44652</v>
      </c>
      <c r="F4560">
        <v>8</v>
      </c>
    </row>
    <row r="4561" spans="1:6" x14ac:dyDescent="0.2">
      <c r="A4561" t="s">
        <v>98</v>
      </c>
      <c r="B4561" t="str">
        <f>VLOOKUP(A4561,product_hierarchy!$A$2:$C$43,2,FALSE)</f>
        <v>Other</v>
      </c>
      <c r="C4561" t="str">
        <f>VLOOKUP(A4561,product_hierarchy!$A$2:$C$43,3,FALSE)</f>
        <v>Other</v>
      </c>
      <c r="D4561" s="19">
        <v>5925078.3571492489</v>
      </c>
      <c r="E4561" s="15">
        <v>44652</v>
      </c>
      <c r="F4561">
        <v>8</v>
      </c>
    </row>
    <row r="4562" spans="1:6" x14ac:dyDescent="0.2">
      <c r="A4562" t="s">
        <v>91</v>
      </c>
      <c r="B4562" t="str">
        <f>VLOOKUP(A4562,product_hierarchy!$A$2:$C$43,2,FALSE)</f>
        <v>Other</v>
      </c>
      <c r="C4562" t="str">
        <f>VLOOKUP(A4562,product_hierarchy!$A$2:$C$43,3,FALSE)</f>
        <v>Percussion</v>
      </c>
      <c r="D4562" s="19">
        <v>454613991.21982336</v>
      </c>
      <c r="E4562" s="15">
        <v>44652</v>
      </c>
      <c r="F4562">
        <v>8</v>
      </c>
    </row>
    <row r="4563" spans="1:6" x14ac:dyDescent="0.2">
      <c r="A4563" t="s">
        <v>93</v>
      </c>
      <c r="B4563" t="str">
        <f>VLOOKUP(A4563,product_hierarchy!$A$2:$C$43,2,FALSE)</f>
        <v>Other</v>
      </c>
      <c r="C4563" t="str">
        <f>VLOOKUP(A4563,product_hierarchy!$A$2:$C$43,3,FALSE)</f>
        <v>Percussion</v>
      </c>
      <c r="D4563" s="19">
        <v>214242254.82966152</v>
      </c>
      <c r="E4563" s="15">
        <v>44652</v>
      </c>
      <c r="F4563">
        <v>8</v>
      </c>
    </row>
    <row r="4564" spans="1:6" x14ac:dyDescent="0.2">
      <c r="A4564" t="s">
        <v>97</v>
      </c>
      <c r="B4564" t="str">
        <f>VLOOKUP(A4564,product_hierarchy!$A$2:$C$43,2,FALSE)</f>
        <v>Other</v>
      </c>
      <c r="C4564" t="str">
        <f>VLOOKUP(A4564,product_hierarchy!$A$2:$C$43,3,FALSE)</f>
        <v>Percussion</v>
      </c>
      <c r="D4564" s="19">
        <v>0</v>
      </c>
      <c r="E4564" s="15">
        <v>44652</v>
      </c>
      <c r="F4564">
        <v>8</v>
      </c>
    </row>
    <row r="4565" spans="1:6" x14ac:dyDescent="0.2">
      <c r="A4565" t="s">
        <v>95</v>
      </c>
      <c r="B4565" t="str">
        <f>VLOOKUP(A4565,product_hierarchy!$A$2:$C$43,2,FALSE)</f>
        <v>Other</v>
      </c>
      <c r="C4565" t="str">
        <f>VLOOKUP(A4565,product_hierarchy!$A$2:$C$43,3,FALSE)</f>
        <v>Percussion</v>
      </c>
      <c r="D4565" s="19">
        <v>3973665.9578850004</v>
      </c>
      <c r="E4565" s="15">
        <v>44652</v>
      </c>
      <c r="F4565">
        <v>8</v>
      </c>
    </row>
    <row r="4566" spans="1:6" x14ac:dyDescent="0.2">
      <c r="A4566" t="s">
        <v>99</v>
      </c>
      <c r="B4566" t="str">
        <f>VLOOKUP(A4566,product_hierarchy!$A$2:$C$43,2,FALSE)</f>
        <v>Other</v>
      </c>
      <c r="C4566" t="str">
        <f>VLOOKUP(A4566,product_hierarchy!$A$2:$C$43,3,FALSE)</f>
        <v>Other</v>
      </c>
      <c r="D4566" s="19">
        <v>120685839.83527499</v>
      </c>
      <c r="E4566" s="15">
        <v>44652</v>
      </c>
      <c r="F4566">
        <v>8</v>
      </c>
    </row>
    <row r="4567" spans="1:6" x14ac:dyDescent="0.2">
      <c r="A4567" t="s">
        <v>96</v>
      </c>
      <c r="B4567" t="str">
        <f>VLOOKUP(A4567,product_hierarchy!$A$2:$C$43,2,FALSE)</f>
        <v>Other</v>
      </c>
      <c r="C4567" t="str">
        <f>VLOOKUP(A4567,product_hierarchy!$A$2:$C$43,3,FALSE)</f>
        <v>Percussion</v>
      </c>
      <c r="D4567" s="19">
        <v>10152083.472657751</v>
      </c>
      <c r="E4567" s="15">
        <v>44652</v>
      </c>
      <c r="F4567">
        <v>8</v>
      </c>
    </row>
    <row r="4568" spans="1:6" x14ac:dyDescent="0.2">
      <c r="A4568" s="18" t="s">
        <v>100</v>
      </c>
      <c r="B4568" t="str">
        <f>VLOOKUP(A4568,product_hierarchy!$A$2:$C$43,2,FALSE)</f>
        <v>Other</v>
      </c>
      <c r="C4568" t="str">
        <f>VLOOKUP(A4568,product_hierarchy!$A$2:$C$43,3,FALSE)</f>
        <v>Other</v>
      </c>
      <c r="D4568" s="19">
        <v>20535559.681016244</v>
      </c>
      <c r="E4568" s="15">
        <v>44682</v>
      </c>
      <c r="F4568">
        <v>8</v>
      </c>
    </row>
    <row r="4569" spans="1:6" x14ac:dyDescent="0.2">
      <c r="A4569" t="s">
        <v>92</v>
      </c>
      <c r="B4569" t="str">
        <f>VLOOKUP(A4569,product_hierarchy!$A$2:$C$43,2,FALSE)</f>
        <v>Other</v>
      </c>
      <c r="C4569" t="str">
        <f>VLOOKUP(A4569,product_hierarchy!$A$2:$C$43,3,FALSE)</f>
        <v>Percussion</v>
      </c>
      <c r="D4569" s="19">
        <v>2589846.7107824995</v>
      </c>
      <c r="E4569" s="15">
        <v>44682</v>
      </c>
      <c r="F4569">
        <v>8</v>
      </c>
    </row>
    <row r="4570" spans="1:6" x14ac:dyDescent="0.2">
      <c r="A4570" t="s">
        <v>87</v>
      </c>
      <c r="B4570" t="str">
        <f>VLOOKUP(A4570,product_hierarchy!$A$2:$C$43,2,FALSE)</f>
        <v>Other</v>
      </c>
      <c r="C4570" t="str">
        <f>VLOOKUP(A4570,product_hierarchy!$A$2:$C$43,3,FALSE)</f>
        <v>Percussion</v>
      </c>
      <c r="D4570" s="19">
        <v>718201690.710163</v>
      </c>
      <c r="E4570" s="15">
        <v>44682</v>
      </c>
      <c r="F4570">
        <v>8</v>
      </c>
    </row>
    <row r="4571" spans="1:6" x14ac:dyDescent="0.2">
      <c r="A4571" t="s">
        <v>88</v>
      </c>
      <c r="B4571" t="str">
        <f>VLOOKUP(A4571,product_hierarchy!$A$2:$C$43,2,FALSE)</f>
        <v>Other</v>
      </c>
      <c r="C4571" t="str">
        <f>VLOOKUP(A4571,product_hierarchy!$A$2:$C$43,3,FALSE)</f>
        <v>Percussion</v>
      </c>
      <c r="D4571" s="19">
        <v>148673940.26922444</v>
      </c>
      <c r="E4571" s="15">
        <v>44682</v>
      </c>
      <c r="F4571">
        <v>8</v>
      </c>
    </row>
    <row r="4572" spans="1:6" x14ac:dyDescent="0.2">
      <c r="A4572" t="s">
        <v>89</v>
      </c>
      <c r="B4572" t="str">
        <f>VLOOKUP(A4572,product_hierarchy!$A$2:$C$43,2,FALSE)</f>
        <v>Other</v>
      </c>
      <c r="C4572" t="str">
        <f>VLOOKUP(A4572,product_hierarchy!$A$2:$C$43,3,FALSE)</f>
        <v>Percussion</v>
      </c>
      <c r="D4572" s="19">
        <v>146955429.21743765</v>
      </c>
      <c r="E4572" s="15">
        <v>44682</v>
      </c>
      <c r="F4572">
        <v>8</v>
      </c>
    </row>
    <row r="4573" spans="1:6" x14ac:dyDescent="0.2">
      <c r="A4573" t="s">
        <v>94</v>
      </c>
      <c r="B4573" t="str">
        <f>VLOOKUP(A4573,product_hierarchy!$A$2:$C$43,2,FALSE)</f>
        <v>Other</v>
      </c>
      <c r="C4573" t="str">
        <f>VLOOKUP(A4573,product_hierarchy!$A$2:$C$43,3,FALSE)</f>
        <v>Percussion</v>
      </c>
      <c r="D4573" s="19">
        <v>30204738.338258263</v>
      </c>
      <c r="E4573" s="15">
        <v>44682</v>
      </c>
      <c r="F4573">
        <v>8</v>
      </c>
    </row>
    <row r="4574" spans="1:6" x14ac:dyDescent="0.2">
      <c r="A4574" t="s">
        <v>85</v>
      </c>
      <c r="B4574" t="str">
        <f>VLOOKUP(A4574,product_hierarchy!$A$2:$C$43,2,FALSE)</f>
        <v>Other</v>
      </c>
      <c r="C4574" t="str">
        <f>VLOOKUP(A4574,product_hierarchy!$A$2:$C$43,3,FALSE)</f>
        <v>Keyboards</v>
      </c>
      <c r="D4574" s="19">
        <v>22677627.529995754</v>
      </c>
      <c r="E4574" s="15">
        <v>44682</v>
      </c>
      <c r="F4574">
        <v>8</v>
      </c>
    </row>
    <row r="4575" spans="1:6" x14ac:dyDescent="0.2">
      <c r="A4575" t="s">
        <v>83</v>
      </c>
      <c r="B4575" t="str">
        <f>VLOOKUP(A4575,product_hierarchy!$A$2:$C$43,2,FALSE)</f>
        <v>Other</v>
      </c>
      <c r="C4575" t="str">
        <f>VLOOKUP(A4575,product_hierarchy!$A$2:$C$43,3,FALSE)</f>
        <v>Keyboards</v>
      </c>
      <c r="D4575" s="19">
        <v>164354639.568093</v>
      </c>
      <c r="E4575" s="15">
        <v>44682</v>
      </c>
      <c r="F4575">
        <v>8</v>
      </c>
    </row>
    <row r="4576" spans="1:6" x14ac:dyDescent="0.2">
      <c r="A4576" t="s">
        <v>86</v>
      </c>
      <c r="B4576" t="str">
        <f>VLOOKUP(A4576,product_hierarchy!$A$2:$C$43,2,FALSE)</f>
        <v>Other</v>
      </c>
      <c r="C4576" t="str">
        <f>VLOOKUP(A4576,product_hierarchy!$A$2:$C$43,3,FALSE)</f>
        <v>Keyboards</v>
      </c>
      <c r="D4576" s="19">
        <v>66842742.951445512</v>
      </c>
      <c r="E4576" s="15">
        <v>44682</v>
      </c>
      <c r="F4576">
        <v>8</v>
      </c>
    </row>
    <row r="4577" spans="1:6" x14ac:dyDescent="0.2">
      <c r="A4577" t="s">
        <v>84</v>
      </c>
      <c r="B4577" t="str">
        <f>VLOOKUP(A4577,product_hierarchy!$A$2:$C$43,2,FALSE)</f>
        <v>Other</v>
      </c>
      <c r="C4577" t="str">
        <f>VLOOKUP(A4577,product_hierarchy!$A$2:$C$43,3,FALSE)</f>
        <v>Keyboards</v>
      </c>
      <c r="D4577" s="19">
        <v>504674494.33222598</v>
      </c>
      <c r="E4577" s="15">
        <v>44682</v>
      </c>
      <c r="F4577">
        <v>8</v>
      </c>
    </row>
    <row r="4578" spans="1:6" x14ac:dyDescent="0.2">
      <c r="A4578" t="s">
        <v>98</v>
      </c>
      <c r="B4578" t="str">
        <f>VLOOKUP(A4578,product_hierarchy!$A$2:$C$43,2,FALSE)</f>
        <v>Other</v>
      </c>
      <c r="C4578" t="str">
        <f>VLOOKUP(A4578,product_hierarchy!$A$2:$C$43,3,FALSE)</f>
        <v>Other</v>
      </c>
      <c r="D4578" s="19">
        <v>-534060.64380825416</v>
      </c>
      <c r="E4578" s="15">
        <v>44682</v>
      </c>
      <c r="F4578">
        <v>8</v>
      </c>
    </row>
    <row r="4579" spans="1:6" x14ac:dyDescent="0.2">
      <c r="A4579" t="s">
        <v>91</v>
      </c>
      <c r="B4579" t="str">
        <f>VLOOKUP(A4579,product_hierarchy!$A$2:$C$43,2,FALSE)</f>
        <v>Other</v>
      </c>
      <c r="C4579" t="str">
        <f>VLOOKUP(A4579,product_hierarchy!$A$2:$C$43,3,FALSE)</f>
        <v>Percussion</v>
      </c>
      <c r="D4579" s="19">
        <v>368976482.98003352</v>
      </c>
      <c r="E4579" s="15">
        <v>44682</v>
      </c>
      <c r="F4579">
        <v>8</v>
      </c>
    </row>
    <row r="4580" spans="1:6" x14ac:dyDescent="0.2">
      <c r="A4580" t="s">
        <v>93</v>
      </c>
      <c r="B4580" t="str">
        <f>VLOOKUP(A4580,product_hierarchy!$A$2:$C$43,2,FALSE)</f>
        <v>Other</v>
      </c>
      <c r="C4580" t="str">
        <f>VLOOKUP(A4580,product_hierarchy!$A$2:$C$43,3,FALSE)</f>
        <v>Percussion</v>
      </c>
      <c r="D4580" s="19">
        <v>116714268.7690298</v>
      </c>
      <c r="E4580" s="15">
        <v>44682</v>
      </c>
      <c r="F4580">
        <v>8</v>
      </c>
    </row>
    <row r="4581" spans="1:6" x14ac:dyDescent="0.2">
      <c r="A4581" t="s">
        <v>97</v>
      </c>
      <c r="B4581" t="str">
        <f>VLOOKUP(A4581,product_hierarchy!$A$2:$C$43,2,FALSE)</f>
        <v>Other</v>
      </c>
      <c r="C4581" t="str">
        <f>VLOOKUP(A4581,product_hierarchy!$A$2:$C$43,3,FALSE)</f>
        <v>Percussion</v>
      </c>
      <c r="D4581" s="19">
        <v>0</v>
      </c>
      <c r="E4581" s="15">
        <v>44682</v>
      </c>
      <c r="F4581">
        <v>8</v>
      </c>
    </row>
    <row r="4582" spans="1:6" x14ac:dyDescent="0.2">
      <c r="A4582" t="s">
        <v>95</v>
      </c>
      <c r="B4582" t="str">
        <f>VLOOKUP(A4582,product_hierarchy!$A$2:$C$43,2,FALSE)</f>
        <v>Other</v>
      </c>
      <c r="C4582" t="str">
        <f>VLOOKUP(A4582,product_hierarchy!$A$2:$C$43,3,FALSE)</f>
        <v>Percussion</v>
      </c>
      <c r="D4582" s="19">
        <v>3610945.29442725</v>
      </c>
      <c r="E4582" s="15">
        <v>44682</v>
      </c>
      <c r="F4582">
        <v>8</v>
      </c>
    </row>
    <row r="4583" spans="1:6" x14ac:dyDescent="0.2">
      <c r="A4583" t="s">
        <v>99</v>
      </c>
      <c r="B4583" t="str">
        <f>VLOOKUP(A4583,product_hierarchy!$A$2:$C$43,2,FALSE)</f>
        <v>Other</v>
      </c>
      <c r="C4583" t="str">
        <f>VLOOKUP(A4583,product_hierarchy!$A$2:$C$43,3,FALSE)</f>
        <v>Other</v>
      </c>
      <c r="D4583" s="19">
        <v>34136906.666849993</v>
      </c>
      <c r="E4583" s="15">
        <v>44682</v>
      </c>
      <c r="F4583">
        <v>8</v>
      </c>
    </row>
    <row r="4584" spans="1:6" x14ac:dyDescent="0.2">
      <c r="A4584" t="s">
        <v>96</v>
      </c>
      <c r="B4584" t="str">
        <f>VLOOKUP(A4584,product_hierarchy!$A$2:$C$43,2,FALSE)</f>
        <v>Other</v>
      </c>
      <c r="C4584" t="str">
        <f>VLOOKUP(A4584,product_hierarchy!$A$2:$C$43,3,FALSE)</f>
        <v>Percussion</v>
      </c>
      <c r="D4584" s="19">
        <v>1876396.008356997</v>
      </c>
      <c r="E4584" s="15">
        <v>44682</v>
      </c>
      <c r="F4584">
        <v>8</v>
      </c>
    </row>
    <row r="4585" spans="1:6" x14ac:dyDescent="0.2">
      <c r="A4585" s="18" t="s">
        <v>100</v>
      </c>
      <c r="B4585" t="str">
        <f>VLOOKUP(A4585,product_hierarchy!$A$2:$C$43,2,FALSE)</f>
        <v>Other</v>
      </c>
      <c r="C4585" t="str">
        <f>VLOOKUP(A4585,product_hierarchy!$A$2:$C$43,3,FALSE)</f>
        <v>Other</v>
      </c>
      <c r="D4585" s="19">
        <v>18243146.900159996</v>
      </c>
      <c r="E4585" s="15">
        <v>44713</v>
      </c>
      <c r="F4585">
        <v>8</v>
      </c>
    </row>
    <row r="4586" spans="1:6" x14ac:dyDescent="0.2">
      <c r="A4586" t="s">
        <v>92</v>
      </c>
      <c r="B4586" t="str">
        <f>VLOOKUP(A4586,product_hierarchy!$A$2:$C$43,2,FALSE)</f>
        <v>Other</v>
      </c>
      <c r="C4586" t="str">
        <f>VLOOKUP(A4586,product_hierarchy!$A$2:$C$43,3,FALSE)</f>
        <v>Percussion</v>
      </c>
      <c r="D4586" s="19">
        <v>2506322.0169585007</v>
      </c>
      <c r="E4586" s="15">
        <v>44713</v>
      </c>
      <c r="F4586">
        <v>8</v>
      </c>
    </row>
    <row r="4587" spans="1:6" x14ac:dyDescent="0.2">
      <c r="A4587" t="s">
        <v>87</v>
      </c>
      <c r="B4587" t="str">
        <f>VLOOKUP(A4587,product_hierarchy!$A$2:$C$43,2,FALSE)</f>
        <v>Other</v>
      </c>
      <c r="C4587" t="str">
        <f>VLOOKUP(A4587,product_hierarchy!$A$2:$C$43,3,FALSE)</f>
        <v>Percussion</v>
      </c>
      <c r="D4587" s="19">
        <v>628688345.06029463</v>
      </c>
      <c r="E4587" s="15">
        <v>44713</v>
      </c>
      <c r="F4587">
        <v>8</v>
      </c>
    </row>
    <row r="4588" spans="1:6" x14ac:dyDescent="0.2">
      <c r="A4588" t="s">
        <v>88</v>
      </c>
      <c r="B4588" t="str">
        <f>VLOOKUP(A4588,product_hierarchy!$A$2:$C$43,2,FALSE)</f>
        <v>Other</v>
      </c>
      <c r="C4588" t="str">
        <f>VLOOKUP(A4588,product_hierarchy!$A$2:$C$43,3,FALSE)</f>
        <v>Percussion</v>
      </c>
      <c r="D4588" s="19">
        <v>145702879.38156566</v>
      </c>
      <c r="E4588" s="15">
        <v>44713</v>
      </c>
      <c r="F4588">
        <v>8</v>
      </c>
    </row>
    <row r="4589" spans="1:6" x14ac:dyDescent="0.2">
      <c r="A4589" t="s">
        <v>89</v>
      </c>
      <c r="B4589" t="str">
        <f>VLOOKUP(A4589,product_hierarchy!$A$2:$C$43,2,FALSE)</f>
        <v>Other</v>
      </c>
      <c r="C4589" t="str">
        <f>VLOOKUP(A4589,product_hierarchy!$A$2:$C$43,3,FALSE)</f>
        <v>Percussion</v>
      </c>
      <c r="D4589" s="19">
        <v>121997301.6948075</v>
      </c>
      <c r="E4589" s="15">
        <v>44713</v>
      </c>
      <c r="F4589">
        <v>8</v>
      </c>
    </row>
    <row r="4590" spans="1:6" x14ac:dyDescent="0.2">
      <c r="A4590" t="s">
        <v>94</v>
      </c>
      <c r="B4590" t="str">
        <f>VLOOKUP(A4590,product_hierarchy!$A$2:$C$43,2,FALSE)</f>
        <v>Other</v>
      </c>
      <c r="C4590" t="str">
        <f>VLOOKUP(A4590,product_hierarchy!$A$2:$C$43,3,FALSE)</f>
        <v>Percussion</v>
      </c>
      <c r="D4590" s="19">
        <v>32918427.381762024</v>
      </c>
      <c r="E4590" s="15">
        <v>44713</v>
      </c>
      <c r="F4590">
        <v>8</v>
      </c>
    </row>
    <row r="4591" spans="1:6" x14ac:dyDescent="0.2">
      <c r="A4591" t="s">
        <v>85</v>
      </c>
      <c r="B4591" t="str">
        <f>VLOOKUP(A4591,product_hierarchy!$A$2:$C$43,2,FALSE)</f>
        <v>Other</v>
      </c>
      <c r="C4591" t="str">
        <f>VLOOKUP(A4591,product_hierarchy!$A$2:$C$43,3,FALSE)</f>
        <v>Keyboards</v>
      </c>
      <c r="D4591" s="19">
        <v>21669495.960879009</v>
      </c>
      <c r="E4591" s="15">
        <v>44713</v>
      </c>
      <c r="F4591">
        <v>8</v>
      </c>
    </row>
    <row r="4592" spans="1:6" x14ac:dyDescent="0.2">
      <c r="A4592" t="s">
        <v>83</v>
      </c>
      <c r="B4592" t="str">
        <f>VLOOKUP(A4592,product_hierarchy!$A$2:$C$43,2,FALSE)</f>
        <v>Other</v>
      </c>
      <c r="C4592" t="str">
        <f>VLOOKUP(A4592,product_hierarchy!$A$2:$C$43,3,FALSE)</f>
        <v>Keyboards</v>
      </c>
      <c r="D4592" s="19">
        <v>178897290.94969863</v>
      </c>
      <c r="E4592" s="15">
        <v>44713</v>
      </c>
      <c r="F4592">
        <v>8</v>
      </c>
    </row>
    <row r="4593" spans="1:6" x14ac:dyDescent="0.2">
      <c r="A4593" t="s">
        <v>86</v>
      </c>
      <c r="B4593" t="str">
        <f>VLOOKUP(A4593,product_hierarchy!$A$2:$C$43,2,FALSE)</f>
        <v>Other</v>
      </c>
      <c r="C4593" t="str">
        <f>VLOOKUP(A4593,product_hierarchy!$A$2:$C$43,3,FALSE)</f>
        <v>Keyboards</v>
      </c>
      <c r="D4593" s="19">
        <v>59704199.463401996</v>
      </c>
      <c r="E4593" s="15">
        <v>44713</v>
      </c>
      <c r="F4593">
        <v>8</v>
      </c>
    </row>
    <row r="4594" spans="1:6" x14ac:dyDescent="0.2">
      <c r="A4594" t="s">
        <v>84</v>
      </c>
      <c r="B4594" t="str">
        <f>VLOOKUP(A4594,product_hierarchy!$A$2:$C$43,2,FALSE)</f>
        <v>Other</v>
      </c>
      <c r="C4594" t="str">
        <f>VLOOKUP(A4594,product_hierarchy!$A$2:$C$43,3,FALSE)</f>
        <v>Keyboards</v>
      </c>
      <c r="D4594" s="19">
        <v>426515516.4806053</v>
      </c>
      <c r="E4594" s="15">
        <v>44713</v>
      </c>
      <c r="F4594">
        <v>8</v>
      </c>
    </row>
    <row r="4595" spans="1:6" x14ac:dyDescent="0.2">
      <c r="A4595" t="s">
        <v>98</v>
      </c>
      <c r="B4595" t="str">
        <f>VLOOKUP(A4595,product_hierarchy!$A$2:$C$43,2,FALSE)</f>
        <v>Other</v>
      </c>
      <c r="C4595" t="str">
        <f>VLOOKUP(A4595,product_hierarchy!$A$2:$C$43,3,FALSE)</f>
        <v>Other</v>
      </c>
      <c r="D4595" s="19">
        <v>-2291937.9610432461</v>
      </c>
      <c r="E4595" s="15">
        <v>44713</v>
      </c>
      <c r="F4595">
        <v>8</v>
      </c>
    </row>
    <row r="4596" spans="1:6" x14ac:dyDescent="0.2">
      <c r="A4596" t="s">
        <v>91</v>
      </c>
      <c r="B4596" t="str">
        <f>VLOOKUP(A4596,product_hierarchy!$A$2:$C$43,2,FALSE)</f>
        <v>Other</v>
      </c>
      <c r="C4596" t="str">
        <f>VLOOKUP(A4596,product_hierarchy!$A$2:$C$43,3,FALSE)</f>
        <v>Percussion</v>
      </c>
      <c r="D4596" s="19">
        <v>385834819.31979084</v>
      </c>
      <c r="E4596" s="15">
        <v>44713</v>
      </c>
      <c r="F4596">
        <v>8</v>
      </c>
    </row>
    <row r="4597" spans="1:6" x14ac:dyDescent="0.2">
      <c r="A4597" t="s">
        <v>93</v>
      </c>
      <c r="B4597" t="str">
        <f>VLOOKUP(A4597,product_hierarchy!$A$2:$C$43,2,FALSE)</f>
        <v>Other</v>
      </c>
      <c r="C4597" t="str">
        <f>VLOOKUP(A4597,product_hierarchy!$A$2:$C$43,3,FALSE)</f>
        <v>Percussion</v>
      </c>
      <c r="D4597" s="19">
        <v>109745706.87293839</v>
      </c>
      <c r="E4597" s="15">
        <v>44713</v>
      </c>
      <c r="F4597">
        <v>8</v>
      </c>
    </row>
    <row r="4598" spans="1:6" x14ac:dyDescent="0.2">
      <c r="A4598" t="s">
        <v>97</v>
      </c>
      <c r="B4598" t="str">
        <f>VLOOKUP(A4598,product_hierarchy!$A$2:$C$43,2,FALSE)</f>
        <v>Other</v>
      </c>
      <c r="C4598" t="str">
        <f>VLOOKUP(A4598,product_hierarchy!$A$2:$C$43,3,FALSE)</f>
        <v>Percussion</v>
      </c>
      <c r="D4598" s="19">
        <v>0</v>
      </c>
      <c r="E4598" s="15">
        <v>44713</v>
      </c>
      <c r="F4598">
        <v>8</v>
      </c>
    </row>
    <row r="4599" spans="1:6" x14ac:dyDescent="0.2">
      <c r="A4599" t="s">
        <v>95</v>
      </c>
      <c r="B4599" t="str">
        <f>VLOOKUP(A4599,product_hierarchy!$A$2:$C$43,2,FALSE)</f>
        <v>Other</v>
      </c>
      <c r="C4599" t="str">
        <f>VLOOKUP(A4599,product_hierarchy!$A$2:$C$43,3,FALSE)</f>
        <v>Percussion</v>
      </c>
      <c r="D4599" s="19">
        <v>2414757.2762722485</v>
      </c>
      <c r="E4599" s="15">
        <v>44713</v>
      </c>
      <c r="F4599">
        <v>8</v>
      </c>
    </row>
    <row r="4600" spans="1:6" x14ac:dyDescent="0.2">
      <c r="A4600" t="s">
        <v>99</v>
      </c>
      <c r="B4600" t="str">
        <f>VLOOKUP(A4600,product_hierarchy!$A$2:$C$43,2,FALSE)</f>
        <v>Other</v>
      </c>
      <c r="C4600" t="str">
        <f>VLOOKUP(A4600,product_hierarchy!$A$2:$C$43,3,FALSE)</f>
        <v>Other</v>
      </c>
      <c r="D4600" s="19">
        <v>43025715.617625006</v>
      </c>
      <c r="E4600" s="15">
        <v>44713</v>
      </c>
      <c r="F4600">
        <v>8</v>
      </c>
    </row>
    <row r="4601" spans="1:6" x14ac:dyDescent="0.2">
      <c r="A4601" t="s">
        <v>96</v>
      </c>
      <c r="B4601" t="str">
        <f>VLOOKUP(A4601,product_hierarchy!$A$2:$C$43,2,FALSE)</f>
        <v>Other</v>
      </c>
      <c r="C4601" t="str">
        <f>VLOOKUP(A4601,product_hierarchy!$A$2:$C$43,3,FALSE)</f>
        <v>Percussion</v>
      </c>
      <c r="D4601" s="19">
        <v>1304315.4126599976</v>
      </c>
      <c r="E4601" s="15">
        <v>44713</v>
      </c>
      <c r="F4601">
        <v>8</v>
      </c>
    </row>
    <row r="4602" spans="1:6" x14ac:dyDescent="0.2">
      <c r="A4602" s="18" t="s">
        <v>100</v>
      </c>
      <c r="B4602" t="str">
        <f>VLOOKUP(A4602,product_hierarchy!$A$2:$C$43,2,FALSE)</f>
        <v>Other</v>
      </c>
      <c r="C4602" t="str">
        <f>VLOOKUP(A4602,product_hierarchy!$A$2:$C$43,3,FALSE)</f>
        <v>Other</v>
      </c>
      <c r="D4602" s="19">
        <v>16027441.421091758</v>
      </c>
      <c r="E4602" s="15">
        <v>44743</v>
      </c>
      <c r="F4602">
        <v>8</v>
      </c>
    </row>
    <row r="4603" spans="1:6" x14ac:dyDescent="0.2">
      <c r="A4603" t="s">
        <v>92</v>
      </c>
      <c r="B4603" t="str">
        <f>VLOOKUP(A4603,product_hierarchy!$A$2:$C$43,2,FALSE)</f>
        <v>Other</v>
      </c>
      <c r="C4603" t="str">
        <f>VLOOKUP(A4603,product_hierarchy!$A$2:$C$43,3,FALSE)</f>
        <v>Percussion</v>
      </c>
      <c r="D4603" s="19">
        <v>840980.4432120017</v>
      </c>
      <c r="E4603" s="15">
        <v>44743</v>
      </c>
      <c r="F4603">
        <v>8</v>
      </c>
    </row>
    <row r="4604" spans="1:6" x14ac:dyDescent="0.2">
      <c r="A4604" t="s">
        <v>87</v>
      </c>
      <c r="B4604" t="str">
        <f>VLOOKUP(A4604,product_hierarchy!$A$2:$C$43,2,FALSE)</f>
        <v>Other</v>
      </c>
      <c r="C4604" t="str">
        <f>VLOOKUP(A4604,product_hierarchy!$A$2:$C$43,3,FALSE)</f>
        <v>Percussion</v>
      </c>
      <c r="D4604" s="19">
        <v>749785547.1583035</v>
      </c>
      <c r="E4604" s="15">
        <v>44743</v>
      </c>
      <c r="F4604">
        <v>8</v>
      </c>
    </row>
    <row r="4605" spans="1:6" x14ac:dyDescent="0.2">
      <c r="A4605" t="s">
        <v>88</v>
      </c>
      <c r="B4605" t="str">
        <f>VLOOKUP(A4605,product_hierarchy!$A$2:$C$43,2,FALSE)</f>
        <v>Other</v>
      </c>
      <c r="C4605" t="str">
        <f>VLOOKUP(A4605,product_hierarchy!$A$2:$C$43,3,FALSE)</f>
        <v>Percussion</v>
      </c>
      <c r="D4605" s="19">
        <v>117597555.42227525</v>
      </c>
      <c r="E4605" s="15">
        <v>44743</v>
      </c>
      <c r="F4605">
        <v>8</v>
      </c>
    </row>
    <row r="4606" spans="1:6" x14ac:dyDescent="0.2">
      <c r="A4606" t="s">
        <v>89</v>
      </c>
      <c r="B4606" t="str">
        <f>VLOOKUP(A4606,product_hierarchy!$A$2:$C$43,2,FALSE)</f>
        <v>Other</v>
      </c>
      <c r="C4606" t="str">
        <f>VLOOKUP(A4606,product_hierarchy!$A$2:$C$43,3,FALSE)</f>
        <v>Percussion</v>
      </c>
      <c r="D4606" s="19">
        <v>154433588.87709674</v>
      </c>
      <c r="E4606" s="15">
        <v>44743</v>
      </c>
      <c r="F4606">
        <v>8</v>
      </c>
    </row>
    <row r="4607" spans="1:6" x14ac:dyDescent="0.2">
      <c r="A4607" t="s">
        <v>94</v>
      </c>
      <c r="B4607" t="str">
        <f>VLOOKUP(A4607,product_hierarchy!$A$2:$C$43,2,FALSE)</f>
        <v>Other</v>
      </c>
      <c r="C4607" t="str">
        <f>VLOOKUP(A4607,product_hierarchy!$A$2:$C$43,3,FALSE)</f>
        <v>Percussion</v>
      </c>
      <c r="D4607" s="19">
        <v>41411287.384739988</v>
      </c>
      <c r="E4607" s="15">
        <v>44743</v>
      </c>
      <c r="F4607">
        <v>8</v>
      </c>
    </row>
    <row r="4608" spans="1:6" x14ac:dyDescent="0.2">
      <c r="A4608" t="s">
        <v>85</v>
      </c>
      <c r="B4608" t="str">
        <f>VLOOKUP(A4608,product_hierarchy!$A$2:$C$43,2,FALSE)</f>
        <v>Other</v>
      </c>
      <c r="C4608" t="str">
        <f>VLOOKUP(A4608,product_hierarchy!$A$2:$C$43,3,FALSE)</f>
        <v>Keyboards</v>
      </c>
      <c r="D4608" s="19">
        <v>19357392.523745243</v>
      </c>
      <c r="E4608" s="15">
        <v>44743</v>
      </c>
      <c r="F4608">
        <v>8</v>
      </c>
    </row>
    <row r="4609" spans="1:6" x14ac:dyDescent="0.2">
      <c r="A4609" t="s">
        <v>83</v>
      </c>
      <c r="B4609" t="str">
        <f>VLOOKUP(A4609,product_hierarchy!$A$2:$C$43,2,FALSE)</f>
        <v>Other</v>
      </c>
      <c r="C4609" t="str">
        <f>VLOOKUP(A4609,product_hierarchy!$A$2:$C$43,3,FALSE)</f>
        <v>Keyboards</v>
      </c>
      <c r="D4609" s="19">
        <v>197717349.3098895</v>
      </c>
      <c r="E4609" s="15">
        <v>44743</v>
      </c>
      <c r="F4609">
        <v>8</v>
      </c>
    </row>
    <row r="4610" spans="1:6" x14ac:dyDescent="0.2">
      <c r="A4610" t="s">
        <v>86</v>
      </c>
      <c r="B4610" t="str">
        <f>VLOOKUP(A4610,product_hierarchy!$A$2:$C$43,2,FALSE)</f>
        <v>Other</v>
      </c>
      <c r="C4610" t="str">
        <f>VLOOKUP(A4610,product_hierarchy!$A$2:$C$43,3,FALSE)</f>
        <v>Keyboards</v>
      </c>
      <c r="D4610" s="19">
        <v>70624805.739579037</v>
      </c>
      <c r="E4610" s="15">
        <v>44743</v>
      </c>
      <c r="F4610">
        <v>8</v>
      </c>
    </row>
    <row r="4611" spans="1:6" x14ac:dyDescent="0.2">
      <c r="A4611" t="s">
        <v>84</v>
      </c>
      <c r="B4611" t="str">
        <f>VLOOKUP(A4611,product_hierarchy!$A$2:$C$43,2,FALSE)</f>
        <v>Other</v>
      </c>
      <c r="C4611" t="str">
        <f>VLOOKUP(A4611,product_hierarchy!$A$2:$C$43,3,FALSE)</f>
        <v>Keyboards</v>
      </c>
      <c r="D4611" s="19">
        <v>516660120.70589483</v>
      </c>
      <c r="E4611" s="15">
        <v>44743</v>
      </c>
      <c r="F4611">
        <v>8</v>
      </c>
    </row>
    <row r="4612" spans="1:6" x14ac:dyDescent="0.2">
      <c r="A4612" t="s">
        <v>98</v>
      </c>
      <c r="B4612" t="str">
        <f>VLOOKUP(A4612,product_hierarchy!$A$2:$C$43,2,FALSE)</f>
        <v>Other</v>
      </c>
      <c r="C4612" t="str">
        <f>VLOOKUP(A4612,product_hierarchy!$A$2:$C$43,3,FALSE)</f>
        <v>Other</v>
      </c>
      <c r="D4612" s="19">
        <v>-1015607.2565924989</v>
      </c>
      <c r="E4612" s="15">
        <v>44743</v>
      </c>
      <c r="F4612">
        <v>8</v>
      </c>
    </row>
    <row r="4613" spans="1:6" x14ac:dyDescent="0.2">
      <c r="A4613" t="s">
        <v>91</v>
      </c>
      <c r="B4613" t="str">
        <f>VLOOKUP(A4613,product_hierarchy!$A$2:$C$43,2,FALSE)</f>
        <v>Other</v>
      </c>
      <c r="C4613" t="str">
        <f>VLOOKUP(A4613,product_hierarchy!$A$2:$C$43,3,FALSE)</f>
        <v>Percussion</v>
      </c>
      <c r="D4613" s="19">
        <v>358828172.92544609</v>
      </c>
      <c r="E4613" s="15">
        <v>44743</v>
      </c>
      <c r="F4613">
        <v>8</v>
      </c>
    </row>
    <row r="4614" spans="1:6" x14ac:dyDescent="0.2">
      <c r="A4614" t="s">
        <v>93</v>
      </c>
      <c r="B4614" t="str">
        <f>VLOOKUP(A4614,product_hierarchy!$A$2:$C$43,2,FALSE)</f>
        <v>Other</v>
      </c>
      <c r="C4614" t="str">
        <f>VLOOKUP(A4614,product_hierarchy!$A$2:$C$43,3,FALSE)</f>
        <v>Percussion</v>
      </c>
      <c r="D4614" s="19">
        <v>99901014.737618387</v>
      </c>
      <c r="E4614" s="15">
        <v>44743</v>
      </c>
      <c r="F4614">
        <v>8</v>
      </c>
    </row>
    <row r="4615" spans="1:6" x14ac:dyDescent="0.2">
      <c r="A4615" t="s">
        <v>97</v>
      </c>
      <c r="B4615" t="str">
        <f>VLOOKUP(A4615,product_hierarchy!$A$2:$C$43,2,FALSE)</f>
        <v>Other</v>
      </c>
      <c r="C4615" t="str">
        <f>VLOOKUP(A4615,product_hierarchy!$A$2:$C$43,3,FALSE)</f>
        <v>Percussion</v>
      </c>
      <c r="D4615" s="19">
        <v>309611.24999999994</v>
      </c>
      <c r="E4615" s="15">
        <v>44743</v>
      </c>
      <c r="F4615">
        <v>8</v>
      </c>
    </row>
    <row r="4616" spans="1:6" x14ac:dyDescent="0.2">
      <c r="A4616" t="s">
        <v>95</v>
      </c>
      <c r="B4616" t="str">
        <f>VLOOKUP(A4616,product_hierarchy!$A$2:$C$43,2,FALSE)</f>
        <v>Other</v>
      </c>
      <c r="C4616" t="str">
        <f>VLOOKUP(A4616,product_hierarchy!$A$2:$C$43,3,FALSE)</f>
        <v>Percussion</v>
      </c>
      <c r="D4616" s="19">
        <v>2511420.0138787474</v>
      </c>
      <c r="E4616" s="15">
        <v>44743</v>
      </c>
      <c r="F4616">
        <v>8</v>
      </c>
    </row>
    <row r="4617" spans="1:6" x14ac:dyDescent="0.2">
      <c r="A4617" t="s">
        <v>99</v>
      </c>
      <c r="B4617" t="str">
        <f>VLOOKUP(A4617,product_hierarchy!$A$2:$C$43,2,FALSE)</f>
        <v>Other</v>
      </c>
      <c r="C4617" t="str">
        <f>VLOOKUP(A4617,product_hierarchy!$A$2:$C$43,3,FALSE)</f>
        <v>Other</v>
      </c>
      <c r="D4617" s="19">
        <v>77603973.12134999</v>
      </c>
      <c r="E4617" s="15">
        <v>44743</v>
      </c>
      <c r="F4617">
        <v>8</v>
      </c>
    </row>
    <row r="4618" spans="1:6" x14ac:dyDescent="0.2">
      <c r="A4618" t="s">
        <v>96</v>
      </c>
      <c r="B4618" t="str">
        <f>VLOOKUP(A4618,product_hierarchy!$A$2:$C$43,2,FALSE)</f>
        <v>Other</v>
      </c>
      <c r="C4618" t="str">
        <f>VLOOKUP(A4618,product_hierarchy!$A$2:$C$43,3,FALSE)</f>
        <v>Percussion</v>
      </c>
      <c r="D4618" s="19">
        <v>27500.909670001151</v>
      </c>
      <c r="E4618" s="15">
        <v>44743</v>
      </c>
      <c r="F4618">
        <v>8</v>
      </c>
    </row>
    <row r="4619" spans="1:6" x14ac:dyDescent="0.2">
      <c r="A4619" s="18" t="s">
        <v>100</v>
      </c>
      <c r="B4619" t="str">
        <f>VLOOKUP(A4619,product_hierarchy!$A$2:$C$43,2,FALSE)</f>
        <v>Other</v>
      </c>
      <c r="C4619" t="str">
        <f>VLOOKUP(A4619,product_hierarchy!$A$2:$C$43,3,FALSE)</f>
        <v>Other</v>
      </c>
      <c r="D4619" s="19">
        <v>23478670.784614515</v>
      </c>
      <c r="E4619" s="15">
        <v>44774</v>
      </c>
      <c r="F4619">
        <v>8</v>
      </c>
    </row>
    <row r="4620" spans="1:6" x14ac:dyDescent="0.2">
      <c r="A4620" t="s">
        <v>92</v>
      </c>
      <c r="B4620" t="str">
        <f>VLOOKUP(A4620,product_hierarchy!$A$2:$C$43,2,FALSE)</f>
        <v>Other</v>
      </c>
      <c r="C4620" t="str">
        <f>VLOOKUP(A4620,product_hierarchy!$A$2:$C$43,3,FALSE)</f>
        <v>Percussion</v>
      </c>
      <c r="D4620" s="19">
        <v>878176.58148675167</v>
      </c>
      <c r="E4620" s="15">
        <v>44774</v>
      </c>
      <c r="F4620">
        <v>8</v>
      </c>
    </row>
    <row r="4621" spans="1:6" x14ac:dyDescent="0.2">
      <c r="A4621" t="s">
        <v>87</v>
      </c>
      <c r="B4621" t="str">
        <f>VLOOKUP(A4621,product_hierarchy!$A$2:$C$43,2,FALSE)</f>
        <v>Other</v>
      </c>
      <c r="C4621" t="str">
        <f>VLOOKUP(A4621,product_hierarchy!$A$2:$C$43,3,FALSE)</f>
        <v>Percussion</v>
      </c>
      <c r="D4621" s="19">
        <v>1007385746.1431696</v>
      </c>
      <c r="E4621" s="15">
        <v>44774</v>
      </c>
      <c r="F4621">
        <v>8</v>
      </c>
    </row>
    <row r="4622" spans="1:6" x14ac:dyDescent="0.2">
      <c r="A4622" t="s">
        <v>88</v>
      </c>
      <c r="B4622" t="str">
        <f>VLOOKUP(A4622,product_hierarchy!$A$2:$C$43,2,FALSE)</f>
        <v>Other</v>
      </c>
      <c r="C4622" t="str">
        <f>VLOOKUP(A4622,product_hierarchy!$A$2:$C$43,3,FALSE)</f>
        <v>Percussion</v>
      </c>
      <c r="D4622" s="19">
        <v>271304701.89401782</v>
      </c>
      <c r="E4622" s="15">
        <v>44774</v>
      </c>
      <c r="F4622">
        <v>8</v>
      </c>
    </row>
    <row r="4623" spans="1:6" x14ac:dyDescent="0.2">
      <c r="A4623" t="s">
        <v>89</v>
      </c>
      <c r="B4623" t="str">
        <f>VLOOKUP(A4623,product_hierarchy!$A$2:$C$43,2,FALSE)</f>
        <v>Other</v>
      </c>
      <c r="C4623" t="str">
        <f>VLOOKUP(A4623,product_hierarchy!$A$2:$C$43,3,FALSE)</f>
        <v>Percussion</v>
      </c>
      <c r="D4623" s="19">
        <v>198378480.78249726</v>
      </c>
      <c r="E4623" s="15">
        <v>44774</v>
      </c>
      <c r="F4623">
        <v>8</v>
      </c>
    </row>
    <row r="4624" spans="1:6" x14ac:dyDescent="0.2">
      <c r="A4624" t="s">
        <v>94</v>
      </c>
      <c r="B4624" t="str">
        <f>VLOOKUP(A4624,product_hierarchy!$A$2:$C$43,2,FALSE)</f>
        <v>Other</v>
      </c>
      <c r="C4624" t="str">
        <f>VLOOKUP(A4624,product_hierarchy!$A$2:$C$43,3,FALSE)</f>
        <v>Percussion</v>
      </c>
      <c r="D4624" s="19">
        <v>15713189.547390558</v>
      </c>
      <c r="E4624" s="15">
        <v>44774</v>
      </c>
      <c r="F4624">
        <v>8</v>
      </c>
    </row>
    <row r="4625" spans="1:6" x14ac:dyDescent="0.2">
      <c r="A4625" t="s">
        <v>85</v>
      </c>
      <c r="B4625" t="str">
        <f>VLOOKUP(A4625,product_hierarchy!$A$2:$C$43,2,FALSE)</f>
        <v>Other</v>
      </c>
      <c r="C4625" t="str">
        <f>VLOOKUP(A4625,product_hierarchy!$A$2:$C$43,3,FALSE)</f>
        <v>Keyboards</v>
      </c>
      <c r="D4625" s="19">
        <v>23420504.763068426</v>
      </c>
      <c r="E4625" s="15">
        <v>44774</v>
      </c>
      <c r="F4625">
        <v>8</v>
      </c>
    </row>
    <row r="4626" spans="1:6" x14ac:dyDescent="0.2">
      <c r="A4626" t="s">
        <v>83</v>
      </c>
      <c r="B4626" t="str">
        <f>VLOOKUP(A4626,product_hierarchy!$A$2:$C$43,2,FALSE)</f>
        <v>Other</v>
      </c>
      <c r="C4626" t="str">
        <f>VLOOKUP(A4626,product_hierarchy!$A$2:$C$43,3,FALSE)</f>
        <v>Keyboards</v>
      </c>
      <c r="D4626" s="19">
        <v>165401837.64943013</v>
      </c>
      <c r="E4626" s="15">
        <v>44774</v>
      </c>
      <c r="F4626">
        <v>8</v>
      </c>
    </row>
    <row r="4627" spans="1:6" x14ac:dyDescent="0.2">
      <c r="A4627" t="s">
        <v>86</v>
      </c>
      <c r="B4627" t="str">
        <f>VLOOKUP(A4627,product_hierarchy!$A$2:$C$43,2,FALSE)</f>
        <v>Other</v>
      </c>
      <c r="C4627" t="str">
        <f>VLOOKUP(A4627,product_hierarchy!$A$2:$C$43,3,FALSE)</f>
        <v>Keyboards</v>
      </c>
      <c r="D4627" s="19">
        <v>78033023.722485006</v>
      </c>
      <c r="E4627" s="15">
        <v>44774</v>
      </c>
      <c r="F4627">
        <v>8</v>
      </c>
    </row>
    <row r="4628" spans="1:6" x14ac:dyDescent="0.2">
      <c r="A4628" t="s">
        <v>84</v>
      </c>
      <c r="B4628" t="str">
        <f>VLOOKUP(A4628,product_hierarchy!$A$2:$C$43,2,FALSE)</f>
        <v>Other</v>
      </c>
      <c r="C4628" t="str">
        <f>VLOOKUP(A4628,product_hierarchy!$A$2:$C$43,3,FALSE)</f>
        <v>Keyboards</v>
      </c>
      <c r="D4628" s="19">
        <v>475254034.28858453</v>
      </c>
      <c r="E4628" s="15">
        <v>44774</v>
      </c>
      <c r="F4628">
        <v>8</v>
      </c>
    </row>
    <row r="4629" spans="1:6" x14ac:dyDescent="0.2">
      <c r="A4629" t="s">
        <v>98</v>
      </c>
      <c r="B4629" t="str">
        <f>VLOOKUP(A4629,product_hierarchy!$A$2:$C$43,2,FALSE)</f>
        <v>Other</v>
      </c>
      <c r="C4629" t="str">
        <f>VLOOKUP(A4629,product_hierarchy!$A$2:$C$43,3,FALSE)</f>
        <v>Other</v>
      </c>
      <c r="D4629" s="19">
        <v>-1933207.972966237</v>
      </c>
      <c r="E4629" s="15">
        <v>44774</v>
      </c>
      <c r="F4629">
        <v>8</v>
      </c>
    </row>
    <row r="4630" spans="1:6" x14ac:dyDescent="0.2">
      <c r="A4630" t="s">
        <v>91</v>
      </c>
      <c r="B4630" t="str">
        <f>VLOOKUP(A4630,product_hierarchy!$A$2:$C$43,2,FALSE)</f>
        <v>Other</v>
      </c>
      <c r="C4630" t="str">
        <f>VLOOKUP(A4630,product_hierarchy!$A$2:$C$43,3,FALSE)</f>
        <v>Percussion</v>
      </c>
      <c r="D4630" s="19">
        <v>463138145.11797321</v>
      </c>
      <c r="E4630" s="15">
        <v>44774</v>
      </c>
      <c r="F4630">
        <v>8</v>
      </c>
    </row>
    <row r="4631" spans="1:6" x14ac:dyDescent="0.2">
      <c r="A4631" t="s">
        <v>93</v>
      </c>
      <c r="B4631" t="str">
        <f>VLOOKUP(A4631,product_hierarchy!$A$2:$C$43,2,FALSE)</f>
        <v>Other</v>
      </c>
      <c r="C4631" t="str">
        <f>VLOOKUP(A4631,product_hierarchy!$A$2:$C$43,3,FALSE)</f>
        <v>Percussion</v>
      </c>
      <c r="D4631" s="19">
        <v>113251375.92093977</v>
      </c>
      <c r="E4631" s="15">
        <v>44774</v>
      </c>
      <c r="F4631">
        <v>8</v>
      </c>
    </row>
    <row r="4632" spans="1:6" x14ac:dyDescent="0.2">
      <c r="A4632" t="s">
        <v>97</v>
      </c>
      <c r="B4632" t="str">
        <f>VLOOKUP(A4632,product_hierarchy!$A$2:$C$43,2,FALSE)</f>
        <v>Other</v>
      </c>
      <c r="C4632" t="str">
        <f>VLOOKUP(A4632,product_hierarchy!$A$2:$C$43,3,FALSE)</f>
        <v>Percussion</v>
      </c>
      <c r="D4632" s="19">
        <v>0</v>
      </c>
      <c r="E4632" s="15">
        <v>44774</v>
      </c>
      <c r="F4632">
        <v>8</v>
      </c>
    </row>
    <row r="4633" spans="1:6" x14ac:dyDescent="0.2">
      <c r="A4633" t="s">
        <v>95</v>
      </c>
      <c r="B4633" t="str">
        <f>VLOOKUP(A4633,product_hierarchy!$A$2:$C$43,2,FALSE)</f>
        <v>Other</v>
      </c>
      <c r="C4633" t="str">
        <f>VLOOKUP(A4633,product_hierarchy!$A$2:$C$43,3,FALSE)</f>
        <v>Percussion</v>
      </c>
      <c r="D4633" s="19">
        <v>2179709.561188573</v>
      </c>
      <c r="E4633" s="15">
        <v>44774</v>
      </c>
      <c r="F4633">
        <v>8</v>
      </c>
    </row>
    <row r="4634" spans="1:6" x14ac:dyDescent="0.2">
      <c r="A4634" t="s">
        <v>99</v>
      </c>
      <c r="B4634" t="str">
        <f>VLOOKUP(A4634,product_hierarchy!$A$2:$C$43,2,FALSE)</f>
        <v>Other</v>
      </c>
      <c r="C4634" t="str">
        <f>VLOOKUP(A4634,product_hierarchy!$A$2:$C$43,3,FALSE)</f>
        <v>Other</v>
      </c>
      <c r="D4634" s="19">
        <v>54567214.313040003</v>
      </c>
      <c r="E4634" s="15">
        <v>44774</v>
      </c>
      <c r="F4634">
        <v>8</v>
      </c>
    </row>
    <row r="4635" spans="1:6" x14ac:dyDescent="0.2">
      <c r="A4635" t="s">
        <v>96</v>
      </c>
      <c r="B4635" t="str">
        <f>VLOOKUP(A4635,product_hierarchy!$A$2:$C$43,2,FALSE)</f>
        <v>Other</v>
      </c>
      <c r="C4635" t="str">
        <f>VLOOKUP(A4635,product_hierarchy!$A$2:$C$43,3,FALSE)</f>
        <v>Percussion</v>
      </c>
      <c r="D4635" s="19">
        <v>5545568.65212675</v>
      </c>
      <c r="E4635" s="15">
        <v>44774</v>
      </c>
      <c r="F4635">
        <v>8</v>
      </c>
    </row>
    <row r="4636" spans="1:6" x14ac:dyDescent="0.2">
      <c r="A4636" s="18" t="s">
        <v>100</v>
      </c>
      <c r="B4636" t="str">
        <f>VLOOKUP(A4636,product_hierarchy!$A$2:$C$43,2,FALSE)</f>
        <v>Other</v>
      </c>
      <c r="C4636" t="str">
        <f>VLOOKUP(A4636,product_hierarchy!$A$2:$C$43,3,FALSE)</f>
        <v>Other</v>
      </c>
      <c r="D4636" s="19">
        <v>16238845.34488125</v>
      </c>
      <c r="E4636" s="15">
        <v>44805</v>
      </c>
      <c r="F4636">
        <v>8</v>
      </c>
    </row>
    <row r="4637" spans="1:6" x14ac:dyDescent="0.2">
      <c r="A4637" t="s">
        <v>92</v>
      </c>
      <c r="B4637" t="str">
        <f>VLOOKUP(A4637,product_hierarchy!$A$2:$C$43,2,FALSE)</f>
        <v>Other</v>
      </c>
      <c r="C4637" t="str">
        <f>VLOOKUP(A4637,product_hierarchy!$A$2:$C$43,3,FALSE)</f>
        <v>Percussion</v>
      </c>
      <c r="D4637" s="19">
        <v>1174672.0177919981</v>
      </c>
      <c r="E4637" s="15">
        <v>44805</v>
      </c>
      <c r="F4637">
        <v>8</v>
      </c>
    </row>
    <row r="4638" spans="1:6" x14ac:dyDescent="0.2">
      <c r="A4638" t="s">
        <v>87</v>
      </c>
      <c r="B4638" t="str">
        <f>VLOOKUP(A4638,product_hierarchy!$A$2:$C$43,2,FALSE)</f>
        <v>Other</v>
      </c>
      <c r="C4638" t="str">
        <f>VLOOKUP(A4638,product_hierarchy!$A$2:$C$43,3,FALSE)</f>
        <v>Percussion</v>
      </c>
      <c r="D4638" s="19">
        <v>666730771.62968206</v>
      </c>
      <c r="E4638" s="15">
        <v>44805</v>
      </c>
      <c r="F4638">
        <v>8</v>
      </c>
    </row>
    <row r="4639" spans="1:6" x14ac:dyDescent="0.2">
      <c r="A4639" t="s">
        <v>88</v>
      </c>
      <c r="B4639" t="str">
        <f>VLOOKUP(A4639,product_hierarchy!$A$2:$C$43,2,FALSE)</f>
        <v>Other</v>
      </c>
      <c r="C4639" t="str">
        <f>VLOOKUP(A4639,product_hierarchy!$A$2:$C$43,3,FALSE)</f>
        <v>Percussion</v>
      </c>
      <c r="D4639" s="19">
        <v>141964896.2071684</v>
      </c>
      <c r="E4639" s="15">
        <v>44805</v>
      </c>
      <c r="F4639">
        <v>8</v>
      </c>
    </row>
    <row r="4640" spans="1:6" x14ac:dyDescent="0.2">
      <c r="A4640" t="s">
        <v>89</v>
      </c>
      <c r="B4640" t="str">
        <f>VLOOKUP(A4640,product_hierarchy!$A$2:$C$43,2,FALSE)</f>
        <v>Other</v>
      </c>
      <c r="C4640" t="str">
        <f>VLOOKUP(A4640,product_hierarchy!$A$2:$C$43,3,FALSE)</f>
        <v>Percussion</v>
      </c>
      <c r="D4640" s="19">
        <v>128050373.3427068</v>
      </c>
      <c r="E4640" s="15">
        <v>44805</v>
      </c>
      <c r="F4640">
        <v>8</v>
      </c>
    </row>
    <row r="4641" spans="1:6" x14ac:dyDescent="0.2">
      <c r="A4641" t="s">
        <v>94</v>
      </c>
      <c r="B4641" t="str">
        <f>VLOOKUP(A4641,product_hierarchy!$A$2:$C$43,2,FALSE)</f>
        <v>Other</v>
      </c>
      <c r="C4641" t="str">
        <f>VLOOKUP(A4641,product_hierarchy!$A$2:$C$43,3,FALSE)</f>
        <v>Percussion</v>
      </c>
      <c r="D4641" s="19">
        <v>40199183.620704204</v>
      </c>
      <c r="E4641" s="15">
        <v>44805</v>
      </c>
      <c r="F4641">
        <v>8</v>
      </c>
    </row>
    <row r="4642" spans="1:6" x14ac:dyDescent="0.2">
      <c r="A4642" t="s">
        <v>85</v>
      </c>
      <c r="B4642" t="str">
        <f>VLOOKUP(A4642,product_hierarchy!$A$2:$C$43,2,FALSE)</f>
        <v>Other</v>
      </c>
      <c r="C4642" t="str">
        <f>VLOOKUP(A4642,product_hierarchy!$A$2:$C$43,3,FALSE)</f>
        <v>Keyboards</v>
      </c>
      <c r="D4642" s="19">
        <v>20181167.436338991</v>
      </c>
      <c r="E4642" s="15">
        <v>44805</v>
      </c>
      <c r="F4642">
        <v>8</v>
      </c>
    </row>
    <row r="4643" spans="1:6" x14ac:dyDescent="0.2">
      <c r="A4643" t="s">
        <v>83</v>
      </c>
      <c r="B4643" t="str">
        <f>VLOOKUP(A4643,product_hierarchy!$A$2:$C$43,2,FALSE)</f>
        <v>Other</v>
      </c>
      <c r="C4643" t="str">
        <f>VLOOKUP(A4643,product_hierarchy!$A$2:$C$43,3,FALSE)</f>
        <v>Keyboards</v>
      </c>
      <c r="D4643" s="19">
        <v>151018342.47889909</v>
      </c>
      <c r="E4643" s="15">
        <v>44805</v>
      </c>
      <c r="F4643">
        <v>8</v>
      </c>
    </row>
    <row r="4644" spans="1:6" x14ac:dyDescent="0.2">
      <c r="A4644" t="s">
        <v>86</v>
      </c>
      <c r="B4644" t="str">
        <f>VLOOKUP(A4644,product_hierarchy!$A$2:$C$43,2,FALSE)</f>
        <v>Other</v>
      </c>
      <c r="C4644" t="str">
        <f>VLOOKUP(A4644,product_hierarchy!$A$2:$C$43,3,FALSE)</f>
        <v>Keyboards</v>
      </c>
      <c r="D4644" s="19">
        <v>36980837.385616884</v>
      </c>
      <c r="E4644" s="15">
        <v>44805</v>
      </c>
      <c r="F4644">
        <v>8</v>
      </c>
    </row>
    <row r="4645" spans="1:6" x14ac:dyDescent="0.2">
      <c r="A4645" t="s">
        <v>84</v>
      </c>
      <c r="B4645" t="str">
        <f>VLOOKUP(A4645,product_hierarchy!$A$2:$C$43,2,FALSE)</f>
        <v>Other</v>
      </c>
      <c r="C4645" t="str">
        <f>VLOOKUP(A4645,product_hierarchy!$A$2:$C$43,3,FALSE)</f>
        <v>Keyboards</v>
      </c>
      <c r="D4645" s="19">
        <v>441521171.66527379</v>
      </c>
      <c r="E4645" s="15">
        <v>44805</v>
      </c>
      <c r="F4645">
        <v>8</v>
      </c>
    </row>
    <row r="4646" spans="1:6" x14ac:dyDescent="0.2">
      <c r="A4646" t="s">
        <v>98</v>
      </c>
      <c r="B4646" t="str">
        <f>VLOOKUP(A4646,product_hierarchy!$A$2:$C$43,2,FALSE)</f>
        <v>Other</v>
      </c>
      <c r="C4646" t="str">
        <f>VLOOKUP(A4646,product_hierarchy!$A$2:$C$43,3,FALSE)</f>
        <v>Other</v>
      </c>
      <c r="D4646" s="19">
        <v>1668528.0277131354</v>
      </c>
      <c r="E4646" s="15">
        <v>44805</v>
      </c>
      <c r="F4646">
        <v>8</v>
      </c>
    </row>
    <row r="4647" spans="1:6" x14ac:dyDescent="0.2">
      <c r="A4647" t="s">
        <v>91</v>
      </c>
      <c r="B4647" t="str">
        <f>VLOOKUP(A4647,product_hierarchy!$A$2:$C$43,2,FALSE)</f>
        <v>Other</v>
      </c>
      <c r="C4647" t="str">
        <f>VLOOKUP(A4647,product_hierarchy!$A$2:$C$43,3,FALSE)</f>
        <v>Percussion</v>
      </c>
      <c r="D4647" s="19">
        <v>365231537.70130169</v>
      </c>
      <c r="E4647" s="15">
        <v>44805</v>
      </c>
      <c r="F4647">
        <v>8</v>
      </c>
    </row>
    <row r="4648" spans="1:6" x14ac:dyDescent="0.2">
      <c r="A4648" t="s">
        <v>93</v>
      </c>
      <c r="B4648" t="str">
        <f>VLOOKUP(A4648,product_hierarchy!$A$2:$C$43,2,FALSE)</f>
        <v>Other</v>
      </c>
      <c r="C4648" t="str">
        <f>VLOOKUP(A4648,product_hierarchy!$A$2:$C$43,3,FALSE)</f>
        <v>Percussion</v>
      </c>
      <c r="D4648" s="19">
        <v>100288302.12492961</v>
      </c>
      <c r="E4648" s="15">
        <v>44805</v>
      </c>
      <c r="F4648">
        <v>8</v>
      </c>
    </row>
    <row r="4649" spans="1:6" x14ac:dyDescent="0.2">
      <c r="A4649" t="s">
        <v>97</v>
      </c>
      <c r="B4649" t="str">
        <f>VLOOKUP(A4649,product_hierarchy!$A$2:$C$43,2,FALSE)</f>
        <v>Other</v>
      </c>
      <c r="C4649" t="str">
        <f>VLOOKUP(A4649,product_hierarchy!$A$2:$C$43,3,FALSE)</f>
        <v>Percussion</v>
      </c>
      <c r="D4649" s="19">
        <v>0</v>
      </c>
      <c r="E4649" s="15">
        <v>44805</v>
      </c>
      <c r="F4649">
        <v>8</v>
      </c>
    </row>
    <row r="4650" spans="1:6" x14ac:dyDescent="0.2">
      <c r="A4650" t="s">
        <v>95</v>
      </c>
      <c r="B4650" t="str">
        <f>VLOOKUP(A4650,product_hierarchy!$A$2:$C$43,2,FALSE)</f>
        <v>Other</v>
      </c>
      <c r="C4650" t="str">
        <f>VLOOKUP(A4650,product_hierarchy!$A$2:$C$43,3,FALSE)</f>
        <v>Percussion</v>
      </c>
      <c r="D4650" s="19">
        <v>3170952.7097215457</v>
      </c>
      <c r="E4650" s="15">
        <v>44805</v>
      </c>
      <c r="F4650">
        <v>8</v>
      </c>
    </row>
    <row r="4651" spans="1:6" x14ac:dyDescent="0.2">
      <c r="A4651" t="s">
        <v>99</v>
      </c>
      <c r="B4651" t="str">
        <f>VLOOKUP(A4651,product_hierarchy!$A$2:$C$43,2,FALSE)</f>
        <v>Other</v>
      </c>
      <c r="C4651" t="str">
        <f>VLOOKUP(A4651,product_hierarchy!$A$2:$C$43,3,FALSE)</f>
        <v>Other</v>
      </c>
      <c r="D4651" s="19">
        <v>36327282.416099988</v>
      </c>
      <c r="E4651" s="15">
        <v>44805</v>
      </c>
      <c r="F4651">
        <v>8</v>
      </c>
    </row>
    <row r="4652" spans="1:6" x14ac:dyDescent="0.2">
      <c r="A4652" t="s">
        <v>96</v>
      </c>
      <c r="B4652" t="str">
        <f>VLOOKUP(A4652,product_hierarchy!$A$2:$C$43,2,FALSE)</f>
        <v>Other</v>
      </c>
      <c r="C4652" t="str">
        <f>VLOOKUP(A4652,product_hierarchy!$A$2:$C$43,3,FALSE)</f>
        <v>Percussion</v>
      </c>
      <c r="D4652" s="19">
        <v>27051170.411684249</v>
      </c>
      <c r="E4652" s="15">
        <v>44805</v>
      </c>
      <c r="F4652">
        <v>8</v>
      </c>
    </row>
    <row r="4653" spans="1:6" x14ac:dyDescent="0.2">
      <c r="A4653" s="18" t="s">
        <v>100</v>
      </c>
      <c r="B4653" t="str">
        <f>VLOOKUP(A4653,product_hierarchy!$A$2:$C$43,2,FALSE)</f>
        <v>Other</v>
      </c>
      <c r="C4653" t="str">
        <f>VLOOKUP(A4653,product_hierarchy!$A$2:$C$43,3,FALSE)</f>
        <v>Other</v>
      </c>
      <c r="D4653" s="19">
        <v>12351174.778595243</v>
      </c>
      <c r="E4653" s="15">
        <v>44835</v>
      </c>
      <c r="F4653">
        <v>8</v>
      </c>
    </row>
    <row r="4654" spans="1:6" x14ac:dyDescent="0.2">
      <c r="A4654" t="s">
        <v>92</v>
      </c>
      <c r="B4654" t="str">
        <f>VLOOKUP(A4654,product_hierarchy!$A$2:$C$43,2,FALSE)</f>
        <v>Other</v>
      </c>
      <c r="C4654" t="str">
        <f>VLOOKUP(A4654,product_hierarchy!$A$2:$C$43,3,FALSE)</f>
        <v>Percussion</v>
      </c>
      <c r="D4654" s="19">
        <v>5636320.2607871257</v>
      </c>
      <c r="E4654" s="15">
        <v>44835</v>
      </c>
      <c r="F4654">
        <v>8</v>
      </c>
    </row>
    <row r="4655" spans="1:6" x14ac:dyDescent="0.2">
      <c r="A4655" t="s">
        <v>87</v>
      </c>
      <c r="B4655" t="str">
        <f>VLOOKUP(A4655,product_hierarchy!$A$2:$C$43,2,FALSE)</f>
        <v>Other</v>
      </c>
      <c r="C4655" t="str">
        <f>VLOOKUP(A4655,product_hierarchy!$A$2:$C$43,3,FALSE)</f>
        <v>Percussion</v>
      </c>
      <c r="D4655" s="19">
        <v>699770472.49962473</v>
      </c>
      <c r="E4655" s="15">
        <v>44835</v>
      </c>
      <c r="F4655">
        <v>8</v>
      </c>
    </row>
    <row r="4656" spans="1:6" x14ac:dyDescent="0.2">
      <c r="A4656" t="s">
        <v>88</v>
      </c>
      <c r="B4656" t="str">
        <f>VLOOKUP(A4656,product_hierarchy!$A$2:$C$43,2,FALSE)</f>
        <v>Other</v>
      </c>
      <c r="C4656" t="str">
        <f>VLOOKUP(A4656,product_hierarchy!$A$2:$C$43,3,FALSE)</f>
        <v>Percussion</v>
      </c>
      <c r="D4656" s="19">
        <v>206148578.90243196</v>
      </c>
      <c r="E4656" s="15">
        <v>44835</v>
      </c>
      <c r="F4656">
        <v>8</v>
      </c>
    </row>
    <row r="4657" spans="1:6" x14ac:dyDescent="0.2">
      <c r="A4657" t="s">
        <v>89</v>
      </c>
      <c r="B4657" t="str">
        <f>VLOOKUP(A4657,product_hierarchy!$A$2:$C$43,2,FALSE)</f>
        <v>Other</v>
      </c>
      <c r="C4657" t="str">
        <f>VLOOKUP(A4657,product_hierarchy!$A$2:$C$43,3,FALSE)</f>
        <v>Percussion</v>
      </c>
      <c r="D4657" s="19">
        <v>145592609.72489998</v>
      </c>
      <c r="E4657" s="15">
        <v>44835</v>
      </c>
      <c r="F4657">
        <v>8</v>
      </c>
    </row>
    <row r="4658" spans="1:6" x14ac:dyDescent="0.2">
      <c r="A4658" t="s">
        <v>94</v>
      </c>
      <c r="B4658" t="str">
        <f>VLOOKUP(A4658,product_hierarchy!$A$2:$C$43,2,FALSE)</f>
        <v>Other</v>
      </c>
      <c r="C4658" t="str">
        <f>VLOOKUP(A4658,product_hierarchy!$A$2:$C$43,3,FALSE)</f>
        <v>Percussion</v>
      </c>
      <c r="D4658" s="19">
        <v>24515474.380338848</v>
      </c>
      <c r="E4658" s="15">
        <v>44835</v>
      </c>
      <c r="F4658">
        <v>8</v>
      </c>
    </row>
    <row r="4659" spans="1:6" x14ac:dyDescent="0.2">
      <c r="A4659" t="s">
        <v>85</v>
      </c>
      <c r="B4659" t="str">
        <f>VLOOKUP(A4659,product_hierarchy!$A$2:$C$43,2,FALSE)</f>
        <v>Other</v>
      </c>
      <c r="C4659" t="str">
        <f>VLOOKUP(A4659,product_hierarchy!$A$2:$C$43,3,FALSE)</f>
        <v>Keyboards</v>
      </c>
      <c r="D4659" s="19">
        <v>26249117.750083841</v>
      </c>
      <c r="E4659" s="15">
        <v>44835</v>
      </c>
      <c r="F4659">
        <v>8</v>
      </c>
    </row>
    <row r="4660" spans="1:6" x14ac:dyDescent="0.2">
      <c r="A4660" t="s">
        <v>83</v>
      </c>
      <c r="B4660" t="str">
        <f>VLOOKUP(A4660,product_hierarchy!$A$2:$C$43,2,FALSE)</f>
        <v>Other</v>
      </c>
      <c r="C4660" t="str">
        <f>VLOOKUP(A4660,product_hierarchy!$A$2:$C$43,3,FALSE)</f>
        <v>Keyboards</v>
      </c>
      <c r="D4660" s="19">
        <v>198676555.13710189</v>
      </c>
      <c r="E4660" s="15">
        <v>44835</v>
      </c>
      <c r="F4660">
        <v>8</v>
      </c>
    </row>
    <row r="4661" spans="1:6" x14ac:dyDescent="0.2">
      <c r="A4661" t="s">
        <v>86</v>
      </c>
      <c r="B4661" t="str">
        <f>VLOOKUP(A4661,product_hierarchy!$A$2:$C$43,2,FALSE)</f>
        <v>Other</v>
      </c>
      <c r="C4661" t="str">
        <f>VLOOKUP(A4661,product_hierarchy!$A$2:$C$43,3,FALSE)</f>
        <v>Keyboards</v>
      </c>
      <c r="D4661" s="19">
        <v>60389692.988250643</v>
      </c>
      <c r="E4661" s="15">
        <v>44835</v>
      </c>
      <c r="F4661">
        <v>8</v>
      </c>
    </row>
    <row r="4662" spans="1:6" x14ac:dyDescent="0.2">
      <c r="A4662" t="s">
        <v>84</v>
      </c>
      <c r="B4662" t="str">
        <f>VLOOKUP(A4662,product_hierarchy!$A$2:$C$43,2,FALSE)</f>
        <v>Other</v>
      </c>
      <c r="C4662" t="str">
        <f>VLOOKUP(A4662,product_hierarchy!$A$2:$C$43,3,FALSE)</f>
        <v>Keyboards</v>
      </c>
      <c r="D4662" s="19">
        <v>485607015.94061661</v>
      </c>
      <c r="E4662" s="15">
        <v>44835</v>
      </c>
      <c r="F4662">
        <v>8</v>
      </c>
    </row>
    <row r="4663" spans="1:6" x14ac:dyDescent="0.2">
      <c r="A4663" t="s">
        <v>98</v>
      </c>
      <c r="B4663" t="str">
        <f>VLOOKUP(A4663,product_hierarchy!$A$2:$C$43,2,FALSE)</f>
        <v>Other</v>
      </c>
      <c r="C4663" t="str">
        <f>VLOOKUP(A4663,product_hierarchy!$A$2:$C$43,3,FALSE)</f>
        <v>Other</v>
      </c>
      <c r="D4663" s="19">
        <v>3483230.0624447651</v>
      </c>
      <c r="E4663" s="15">
        <v>44835</v>
      </c>
      <c r="F4663">
        <v>8</v>
      </c>
    </row>
    <row r="4664" spans="1:6" x14ac:dyDescent="0.2">
      <c r="A4664" t="s">
        <v>91</v>
      </c>
      <c r="B4664" t="str">
        <f>VLOOKUP(A4664,product_hierarchy!$A$2:$C$43,2,FALSE)</f>
        <v>Other</v>
      </c>
      <c r="C4664" t="str">
        <f>VLOOKUP(A4664,product_hierarchy!$A$2:$C$43,3,FALSE)</f>
        <v>Percussion</v>
      </c>
      <c r="D4664" s="19">
        <v>365453545.53794587</v>
      </c>
      <c r="E4664" s="15">
        <v>44835</v>
      </c>
      <c r="F4664">
        <v>8</v>
      </c>
    </row>
    <row r="4665" spans="1:6" x14ac:dyDescent="0.2">
      <c r="A4665" t="s">
        <v>93</v>
      </c>
      <c r="B4665" t="str">
        <f>VLOOKUP(A4665,product_hierarchy!$A$2:$C$43,2,FALSE)</f>
        <v>Other</v>
      </c>
      <c r="C4665" t="str">
        <f>VLOOKUP(A4665,product_hierarchy!$A$2:$C$43,3,FALSE)</f>
        <v>Percussion</v>
      </c>
      <c r="D4665" s="19">
        <v>89974088.987386584</v>
      </c>
      <c r="E4665" s="15">
        <v>44835</v>
      </c>
      <c r="F4665">
        <v>8</v>
      </c>
    </row>
    <row r="4666" spans="1:6" x14ac:dyDescent="0.2">
      <c r="A4666" t="s">
        <v>97</v>
      </c>
      <c r="B4666" t="str">
        <f>VLOOKUP(A4666,product_hierarchy!$A$2:$C$43,2,FALSE)</f>
        <v>Other</v>
      </c>
      <c r="C4666" t="str">
        <f>VLOOKUP(A4666,product_hierarchy!$A$2:$C$43,3,FALSE)</f>
        <v>Percussion</v>
      </c>
      <c r="D4666" s="19">
        <v>0</v>
      </c>
      <c r="E4666" s="15">
        <v>44835</v>
      </c>
      <c r="F4666">
        <v>8</v>
      </c>
    </row>
    <row r="4667" spans="1:6" x14ac:dyDescent="0.2">
      <c r="A4667" t="s">
        <v>95</v>
      </c>
      <c r="B4667" t="str">
        <f>VLOOKUP(A4667,product_hierarchy!$A$2:$C$43,2,FALSE)</f>
        <v>Other</v>
      </c>
      <c r="C4667" t="str">
        <f>VLOOKUP(A4667,product_hierarchy!$A$2:$C$43,3,FALSE)</f>
        <v>Percussion</v>
      </c>
      <c r="D4667" s="19">
        <v>6771546.9631865267</v>
      </c>
      <c r="E4667" s="15">
        <v>44835</v>
      </c>
      <c r="F4667">
        <v>8</v>
      </c>
    </row>
    <row r="4668" spans="1:6" x14ac:dyDescent="0.2">
      <c r="A4668" t="s">
        <v>99</v>
      </c>
      <c r="B4668" t="str">
        <f>VLOOKUP(A4668,product_hierarchy!$A$2:$C$43,2,FALSE)</f>
        <v>Other</v>
      </c>
      <c r="C4668" t="str">
        <f>VLOOKUP(A4668,product_hierarchy!$A$2:$C$43,3,FALSE)</f>
        <v>Other</v>
      </c>
      <c r="D4668" s="19">
        <v>43595376.787170008</v>
      </c>
      <c r="E4668" s="15">
        <v>44835</v>
      </c>
      <c r="F4668">
        <v>8</v>
      </c>
    </row>
    <row r="4669" spans="1:6" x14ac:dyDescent="0.2">
      <c r="A4669" t="s">
        <v>96</v>
      </c>
      <c r="B4669" t="str">
        <f>VLOOKUP(A4669,product_hierarchy!$A$2:$C$43,2,FALSE)</f>
        <v>Other</v>
      </c>
      <c r="C4669" t="str">
        <f>VLOOKUP(A4669,product_hierarchy!$A$2:$C$43,3,FALSE)</f>
        <v>Percussion</v>
      </c>
      <c r="D4669" s="19">
        <v>38835121.187611133</v>
      </c>
      <c r="E4669" s="15">
        <v>44835</v>
      </c>
      <c r="F4669">
        <v>8</v>
      </c>
    </row>
    <row r="4670" spans="1:6" x14ac:dyDescent="0.2">
      <c r="A4670" s="18" t="s">
        <v>100</v>
      </c>
      <c r="B4670" t="str">
        <f>VLOOKUP(A4670,product_hierarchy!$A$2:$C$43,2,FALSE)</f>
        <v>Other</v>
      </c>
      <c r="C4670" t="str">
        <f>VLOOKUP(A4670,product_hierarchy!$A$2:$C$43,3,FALSE)</f>
        <v>Other</v>
      </c>
      <c r="D4670" s="19">
        <v>19081709.836809736</v>
      </c>
      <c r="E4670" s="15">
        <v>44866</v>
      </c>
      <c r="F4670">
        <v>8</v>
      </c>
    </row>
    <row r="4671" spans="1:6" x14ac:dyDescent="0.2">
      <c r="A4671" t="s">
        <v>92</v>
      </c>
      <c r="B4671" t="str">
        <f>VLOOKUP(A4671,product_hierarchy!$A$2:$C$43,2,FALSE)</f>
        <v>Other</v>
      </c>
      <c r="C4671" t="str">
        <f>VLOOKUP(A4671,product_hierarchy!$A$2:$C$43,3,FALSE)</f>
        <v>Percussion</v>
      </c>
      <c r="D4671" s="19">
        <v>1054120.7783515477</v>
      </c>
      <c r="E4671" s="15">
        <v>44866</v>
      </c>
      <c r="F4671">
        <v>8</v>
      </c>
    </row>
    <row r="4672" spans="1:6" x14ac:dyDescent="0.2">
      <c r="A4672" t="s">
        <v>87</v>
      </c>
      <c r="B4672" t="str">
        <f>VLOOKUP(A4672,product_hierarchy!$A$2:$C$43,2,FALSE)</f>
        <v>Other</v>
      </c>
      <c r="C4672" t="str">
        <f>VLOOKUP(A4672,product_hierarchy!$A$2:$C$43,3,FALSE)</f>
        <v>Percussion</v>
      </c>
      <c r="D4672" s="19">
        <v>546572016.27753019</v>
      </c>
      <c r="E4672" s="15">
        <v>44866</v>
      </c>
      <c r="F4672">
        <v>8</v>
      </c>
    </row>
    <row r="4673" spans="1:6" x14ac:dyDescent="0.2">
      <c r="A4673" t="s">
        <v>88</v>
      </c>
      <c r="B4673" t="str">
        <f>VLOOKUP(A4673,product_hierarchy!$A$2:$C$43,2,FALSE)</f>
        <v>Other</v>
      </c>
      <c r="C4673" t="str">
        <f>VLOOKUP(A4673,product_hierarchy!$A$2:$C$43,3,FALSE)</f>
        <v>Percussion</v>
      </c>
      <c r="D4673" s="19">
        <v>153905141.80105472</v>
      </c>
      <c r="E4673" s="15">
        <v>44866</v>
      </c>
      <c r="F4673">
        <v>8</v>
      </c>
    </row>
    <row r="4674" spans="1:6" x14ac:dyDescent="0.2">
      <c r="A4674" t="s">
        <v>89</v>
      </c>
      <c r="B4674" t="str">
        <f>VLOOKUP(A4674,product_hierarchy!$A$2:$C$43,2,FALSE)</f>
        <v>Other</v>
      </c>
      <c r="C4674" t="str">
        <f>VLOOKUP(A4674,product_hierarchy!$A$2:$C$43,3,FALSE)</f>
        <v>Percussion</v>
      </c>
      <c r="D4674" s="19">
        <v>103155350.82220474</v>
      </c>
      <c r="E4674" s="15">
        <v>44866</v>
      </c>
      <c r="F4674">
        <v>8</v>
      </c>
    </row>
    <row r="4675" spans="1:6" x14ac:dyDescent="0.2">
      <c r="A4675" t="s">
        <v>94</v>
      </c>
      <c r="B4675" t="str">
        <f>VLOOKUP(A4675,product_hierarchy!$A$2:$C$43,2,FALSE)</f>
        <v>Other</v>
      </c>
      <c r="C4675" t="str">
        <f>VLOOKUP(A4675,product_hierarchy!$A$2:$C$43,3,FALSE)</f>
        <v>Percussion</v>
      </c>
      <c r="D4675" s="19">
        <v>21523823.84917732</v>
      </c>
      <c r="E4675" s="15">
        <v>44866</v>
      </c>
      <c r="F4675">
        <v>8</v>
      </c>
    </row>
    <row r="4676" spans="1:6" x14ac:dyDescent="0.2">
      <c r="A4676" t="s">
        <v>85</v>
      </c>
      <c r="B4676" t="str">
        <f>VLOOKUP(A4676,product_hierarchy!$A$2:$C$43,2,FALSE)</f>
        <v>Other</v>
      </c>
      <c r="C4676" t="str">
        <f>VLOOKUP(A4676,product_hierarchy!$A$2:$C$43,3,FALSE)</f>
        <v>Keyboards</v>
      </c>
      <c r="D4676" s="19">
        <v>14896519.912661415</v>
      </c>
      <c r="E4676" s="15">
        <v>44866</v>
      </c>
      <c r="F4676">
        <v>8</v>
      </c>
    </row>
    <row r="4677" spans="1:6" x14ac:dyDescent="0.2">
      <c r="A4677" t="s">
        <v>83</v>
      </c>
      <c r="B4677" t="str">
        <f>VLOOKUP(A4677,product_hierarchy!$A$2:$C$43,2,FALSE)</f>
        <v>Other</v>
      </c>
      <c r="C4677" t="str">
        <f>VLOOKUP(A4677,product_hierarchy!$A$2:$C$43,3,FALSE)</f>
        <v>Keyboards</v>
      </c>
      <c r="D4677" s="19">
        <v>160017575.75883198</v>
      </c>
      <c r="E4677" s="15">
        <v>44866</v>
      </c>
      <c r="F4677">
        <v>8</v>
      </c>
    </row>
    <row r="4678" spans="1:6" x14ac:dyDescent="0.2">
      <c r="A4678" t="s">
        <v>86</v>
      </c>
      <c r="B4678" t="str">
        <f>VLOOKUP(A4678,product_hierarchy!$A$2:$C$43,2,FALSE)</f>
        <v>Other</v>
      </c>
      <c r="C4678" t="str">
        <f>VLOOKUP(A4678,product_hierarchy!$A$2:$C$43,3,FALSE)</f>
        <v>Keyboards</v>
      </c>
      <c r="D4678" s="19">
        <v>51387612.439667322</v>
      </c>
      <c r="E4678" s="15">
        <v>44866</v>
      </c>
      <c r="F4678">
        <v>8</v>
      </c>
    </row>
    <row r="4679" spans="1:6" x14ac:dyDescent="0.2">
      <c r="A4679" t="s">
        <v>84</v>
      </c>
      <c r="B4679" t="str">
        <f>VLOOKUP(A4679,product_hierarchy!$A$2:$C$43,2,FALSE)</f>
        <v>Other</v>
      </c>
      <c r="C4679" t="str">
        <f>VLOOKUP(A4679,product_hierarchy!$A$2:$C$43,3,FALSE)</f>
        <v>Keyboards</v>
      </c>
      <c r="D4679" s="19">
        <v>362063996.88897794</v>
      </c>
      <c r="E4679" s="15">
        <v>44866</v>
      </c>
      <c r="F4679">
        <v>8</v>
      </c>
    </row>
    <row r="4680" spans="1:6" x14ac:dyDescent="0.2">
      <c r="A4680" t="s">
        <v>98</v>
      </c>
      <c r="B4680" t="str">
        <f>VLOOKUP(A4680,product_hierarchy!$A$2:$C$43,2,FALSE)</f>
        <v>Other</v>
      </c>
      <c r="C4680" t="str">
        <f>VLOOKUP(A4680,product_hierarchy!$A$2:$C$43,3,FALSE)</f>
        <v>Other</v>
      </c>
      <c r="D4680" s="19">
        <v>1321305.9492262404</v>
      </c>
      <c r="E4680" s="15">
        <v>44866</v>
      </c>
      <c r="F4680">
        <v>8</v>
      </c>
    </row>
    <row r="4681" spans="1:6" x14ac:dyDescent="0.2">
      <c r="A4681" t="s">
        <v>91</v>
      </c>
      <c r="B4681" t="str">
        <f>VLOOKUP(A4681,product_hierarchy!$A$2:$C$43,2,FALSE)</f>
        <v>Other</v>
      </c>
      <c r="C4681" t="str">
        <f>VLOOKUP(A4681,product_hierarchy!$A$2:$C$43,3,FALSE)</f>
        <v>Percussion</v>
      </c>
      <c r="D4681" s="19">
        <v>362404999.92703503</v>
      </c>
      <c r="E4681" s="15">
        <v>44866</v>
      </c>
      <c r="F4681">
        <v>8</v>
      </c>
    </row>
    <row r="4682" spans="1:6" x14ac:dyDescent="0.2">
      <c r="A4682" t="s">
        <v>93</v>
      </c>
      <c r="B4682" t="str">
        <f>VLOOKUP(A4682,product_hierarchy!$A$2:$C$43,2,FALSE)</f>
        <v>Other</v>
      </c>
      <c r="C4682" t="str">
        <f>VLOOKUP(A4682,product_hierarchy!$A$2:$C$43,3,FALSE)</f>
        <v>Percussion</v>
      </c>
      <c r="D4682" s="19">
        <v>77123317.322054237</v>
      </c>
      <c r="E4682" s="15">
        <v>44866</v>
      </c>
      <c r="F4682">
        <v>8</v>
      </c>
    </row>
    <row r="4683" spans="1:6" x14ac:dyDescent="0.2">
      <c r="A4683" t="s">
        <v>97</v>
      </c>
      <c r="B4683" t="str">
        <f>VLOOKUP(A4683,product_hierarchy!$A$2:$C$43,2,FALSE)</f>
        <v>Other</v>
      </c>
      <c r="C4683" t="str">
        <f>VLOOKUP(A4683,product_hierarchy!$A$2:$C$43,3,FALSE)</f>
        <v>Percussion</v>
      </c>
      <c r="D4683" s="19">
        <v>0</v>
      </c>
      <c r="E4683" s="15">
        <v>44866</v>
      </c>
      <c r="F4683">
        <v>8</v>
      </c>
    </row>
    <row r="4684" spans="1:6" x14ac:dyDescent="0.2">
      <c r="A4684" t="s">
        <v>95</v>
      </c>
      <c r="B4684" t="str">
        <f>VLOOKUP(A4684,product_hierarchy!$A$2:$C$43,2,FALSE)</f>
        <v>Other</v>
      </c>
      <c r="C4684" t="str">
        <f>VLOOKUP(A4684,product_hierarchy!$A$2:$C$43,3,FALSE)</f>
        <v>Percussion</v>
      </c>
      <c r="D4684" s="19">
        <v>3205422.1760242456</v>
      </c>
      <c r="E4684" s="15">
        <v>44866</v>
      </c>
      <c r="F4684">
        <v>8</v>
      </c>
    </row>
    <row r="4685" spans="1:6" x14ac:dyDescent="0.2">
      <c r="A4685" t="s">
        <v>99</v>
      </c>
      <c r="B4685" t="str">
        <f>VLOOKUP(A4685,product_hierarchy!$A$2:$C$43,2,FALSE)</f>
        <v>Other</v>
      </c>
      <c r="C4685" t="str">
        <f>VLOOKUP(A4685,product_hierarchy!$A$2:$C$43,3,FALSE)</f>
        <v>Other</v>
      </c>
      <c r="D4685" s="19">
        <v>53226714.014370002</v>
      </c>
      <c r="E4685" s="15">
        <v>44866</v>
      </c>
      <c r="F4685">
        <v>8</v>
      </c>
    </row>
    <row r="4686" spans="1:6" x14ac:dyDescent="0.2">
      <c r="A4686" t="s">
        <v>96</v>
      </c>
      <c r="B4686" t="str">
        <f>VLOOKUP(A4686,product_hierarchy!$A$2:$C$43,2,FALSE)</f>
        <v>Other</v>
      </c>
      <c r="C4686" t="str">
        <f>VLOOKUP(A4686,product_hierarchy!$A$2:$C$43,3,FALSE)</f>
        <v>Percussion</v>
      </c>
      <c r="D4686" s="19">
        <v>1449188.6158766132</v>
      </c>
      <c r="E4686" s="15">
        <v>44866</v>
      </c>
      <c r="F4686">
        <v>8</v>
      </c>
    </row>
    <row r="4687" spans="1:6" x14ac:dyDescent="0.2">
      <c r="A4687" s="18" t="s">
        <v>100</v>
      </c>
      <c r="B4687" t="str">
        <f>VLOOKUP(A4687,product_hierarchy!$A$2:$C$43,2,FALSE)</f>
        <v>Other</v>
      </c>
      <c r="C4687" t="str">
        <f>VLOOKUP(A4687,product_hierarchy!$A$2:$C$43,3,FALSE)</f>
        <v>Other</v>
      </c>
      <c r="D4687" s="19">
        <v>17662076.24644126</v>
      </c>
      <c r="E4687" s="15">
        <v>44896</v>
      </c>
      <c r="F4687">
        <v>8</v>
      </c>
    </row>
    <row r="4688" spans="1:6" x14ac:dyDescent="0.2">
      <c r="A4688" t="s">
        <v>92</v>
      </c>
      <c r="B4688" t="str">
        <f>VLOOKUP(A4688,product_hierarchy!$A$2:$C$43,2,FALSE)</f>
        <v>Other</v>
      </c>
      <c r="C4688" t="str">
        <f>VLOOKUP(A4688,product_hierarchy!$A$2:$C$43,3,FALSE)</f>
        <v>Percussion</v>
      </c>
      <c r="D4688" s="19">
        <v>9027153.7840574998</v>
      </c>
      <c r="E4688" s="15">
        <v>44896</v>
      </c>
      <c r="F4688">
        <v>8</v>
      </c>
    </row>
    <row r="4689" spans="1:6" x14ac:dyDescent="0.2">
      <c r="A4689" t="s">
        <v>87</v>
      </c>
      <c r="B4689" t="str">
        <f>VLOOKUP(A4689,product_hierarchy!$A$2:$C$43,2,FALSE)</f>
        <v>Other</v>
      </c>
      <c r="C4689" t="str">
        <f>VLOOKUP(A4689,product_hierarchy!$A$2:$C$43,3,FALSE)</f>
        <v>Percussion</v>
      </c>
      <c r="D4689" s="19">
        <v>544414571.46197581</v>
      </c>
      <c r="E4689" s="15">
        <v>44896</v>
      </c>
      <c r="F4689">
        <v>8</v>
      </c>
    </row>
    <row r="4690" spans="1:6" x14ac:dyDescent="0.2">
      <c r="A4690" t="s">
        <v>88</v>
      </c>
      <c r="B4690" t="str">
        <f>VLOOKUP(A4690,product_hierarchy!$A$2:$C$43,2,FALSE)</f>
        <v>Other</v>
      </c>
      <c r="C4690" t="str">
        <f>VLOOKUP(A4690,product_hierarchy!$A$2:$C$43,3,FALSE)</f>
        <v>Percussion</v>
      </c>
      <c r="D4690" s="19">
        <v>140357790.15030915</v>
      </c>
      <c r="E4690" s="15">
        <v>44896</v>
      </c>
      <c r="F4690">
        <v>8</v>
      </c>
    </row>
    <row r="4691" spans="1:6" x14ac:dyDescent="0.2">
      <c r="A4691" t="s">
        <v>89</v>
      </c>
      <c r="B4691" t="str">
        <f>VLOOKUP(A4691,product_hierarchy!$A$2:$C$43,2,FALSE)</f>
        <v>Other</v>
      </c>
      <c r="C4691" t="str">
        <f>VLOOKUP(A4691,product_hierarchy!$A$2:$C$43,3,FALSE)</f>
        <v>Percussion</v>
      </c>
      <c r="D4691" s="19">
        <v>130521230.77184409</v>
      </c>
      <c r="E4691" s="15">
        <v>44896</v>
      </c>
      <c r="F4691">
        <v>8</v>
      </c>
    </row>
    <row r="4692" spans="1:6" x14ac:dyDescent="0.2">
      <c r="A4692" t="s">
        <v>94</v>
      </c>
      <c r="B4692" t="str">
        <f>VLOOKUP(A4692,product_hierarchy!$A$2:$C$43,2,FALSE)</f>
        <v>Other</v>
      </c>
      <c r="C4692" t="str">
        <f>VLOOKUP(A4692,product_hierarchy!$A$2:$C$43,3,FALSE)</f>
        <v>Percussion</v>
      </c>
      <c r="D4692" s="19">
        <v>29234336.540982306</v>
      </c>
      <c r="E4692" s="15">
        <v>44896</v>
      </c>
      <c r="F4692">
        <v>8</v>
      </c>
    </row>
    <row r="4693" spans="1:6" x14ac:dyDescent="0.2">
      <c r="A4693" t="s">
        <v>85</v>
      </c>
      <c r="B4693" t="str">
        <f>VLOOKUP(A4693,product_hierarchy!$A$2:$C$43,2,FALSE)</f>
        <v>Other</v>
      </c>
      <c r="C4693" t="str">
        <f>VLOOKUP(A4693,product_hierarchy!$A$2:$C$43,3,FALSE)</f>
        <v>Keyboards</v>
      </c>
      <c r="D4693" s="19">
        <v>15682216.864602607</v>
      </c>
      <c r="E4693" s="15">
        <v>44896</v>
      </c>
      <c r="F4693">
        <v>8</v>
      </c>
    </row>
    <row r="4694" spans="1:6" x14ac:dyDescent="0.2">
      <c r="A4694" t="s">
        <v>83</v>
      </c>
      <c r="B4694" t="str">
        <f>VLOOKUP(A4694,product_hierarchy!$A$2:$C$43,2,FALSE)</f>
        <v>Other</v>
      </c>
      <c r="C4694" t="str">
        <f>VLOOKUP(A4694,product_hierarchy!$A$2:$C$43,3,FALSE)</f>
        <v>Keyboards</v>
      </c>
      <c r="D4694" s="19">
        <v>184514261.1854094</v>
      </c>
      <c r="E4694" s="15">
        <v>44896</v>
      </c>
      <c r="F4694">
        <v>8</v>
      </c>
    </row>
    <row r="4695" spans="1:6" x14ac:dyDescent="0.2">
      <c r="A4695" t="s">
        <v>86</v>
      </c>
      <c r="B4695" t="str">
        <f>VLOOKUP(A4695,product_hierarchy!$A$2:$C$43,2,FALSE)</f>
        <v>Other</v>
      </c>
      <c r="C4695" t="str">
        <f>VLOOKUP(A4695,product_hierarchy!$A$2:$C$43,3,FALSE)</f>
        <v>Keyboards</v>
      </c>
      <c r="D4695" s="19">
        <v>76164155.478216171</v>
      </c>
      <c r="E4695" s="15">
        <v>44896</v>
      </c>
      <c r="F4695">
        <v>8</v>
      </c>
    </row>
    <row r="4696" spans="1:6" x14ac:dyDescent="0.2">
      <c r="A4696" t="s">
        <v>84</v>
      </c>
      <c r="B4696" t="str">
        <f>VLOOKUP(A4696,product_hierarchy!$A$2:$C$43,2,FALSE)</f>
        <v>Other</v>
      </c>
      <c r="C4696" t="str">
        <f>VLOOKUP(A4696,product_hierarchy!$A$2:$C$43,3,FALSE)</f>
        <v>Keyboards</v>
      </c>
      <c r="D4696" s="19">
        <v>391290343.83115613</v>
      </c>
      <c r="E4696" s="15">
        <v>44896</v>
      </c>
      <c r="F4696">
        <v>8</v>
      </c>
    </row>
    <row r="4697" spans="1:6" x14ac:dyDescent="0.2">
      <c r="A4697" t="s">
        <v>98</v>
      </c>
      <c r="B4697" t="str">
        <f>VLOOKUP(A4697,product_hierarchy!$A$2:$C$43,2,FALSE)</f>
        <v>Other</v>
      </c>
      <c r="C4697" t="str">
        <f>VLOOKUP(A4697,product_hierarchy!$A$2:$C$43,3,FALSE)</f>
        <v>Other</v>
      </c>
      <c r="D4697" s="19">
        <v>701267.1963189817</v>
      </c>
      <c r="E4697" s="15">
        <v>44896</v>
      </c>
      <c r="F4697">
        <v>8</v>
      </c>
    </row>
    <row r="4698" spans="1:6" x14ac:dyDescent="0.2">
      <c r="A4698" t="s">
        <v>91</v>
      </c>
      <c r="B4698" t="str">
        <f>VLOOKUP(A4698,product_hierarchy!$A$2:$C$43,2,FALSE)</f>
        <v>Other</v>
      </c>
      <c r="C4698" t="str">
        <f>VLOOKUP(A4698,product_hierarchy!$A$2:$C$43,3,FALSE)</f>
        <v>Percussion</v>
      </c>
      <c r="D4698" s="19">
        <v>379503658.93400997</v>
      </c>
      <c r="E4698" s="15">
        <v>44896</v>
      </c>
      <c r="F4698">
        <v>8</v>
      </c>
    </row>
    <row r="4699" spans="1:6" x14ac:dyDescent="0.2">
      <c r="A4699" t="s">
        <v>93</v>
      </c>
      <c r="B4699" t="str">
        <f>VLOOKUP(A4699,product_hierarchy!$A$2:$C$43,2,FALSE)</f>
        <v>Other</v>
      </c>
      <c r="C4699" t="str">
        <f>VLOOKUP(A4699,product_hierarchy!$A$2:$C$43,3,FALSE)</f>
        <v>Percussion</v>
      </c>
      <c r="D4699" s="19">
        <v>85051761.960818201</v>
      </c>
      <c r="E4699" s="15">
        <v>44896</v>
      </c>
      <c r="F4699">
        <v>8</v>
      </c>
    </row>
    <row r="4700" spans="1:6" x14ac:dyDescent="0.2">
      <c r="A4700" t="s">
        <v>97</v>
      </c>
      <c r="B4700" t="str">
        <f>VLOOKUP(A4700,product_hierarchy!$A$2:$C$43,2,FALSE)</f>
        <v>Other</v>
      </c>
      <c r="C4700" t="str">
        <f>VLOOKUP(A4700,product_hierarchy!$A$2:$C$43,3,FALSE)</f>
        <v>Percussion</v>
      </c>
      <c r="D4700" s="19">
        <v>0</v>
      </c>
      <c r="E4700" s="15">
        <v>44896</v>
      </c>
      <c r="F4700">
        <v>8</v>
      </c>
    </row>
    <row r="4701" spans="1:6" x14ac:dyDescent="0.2">
      <c r="A4701" t="s">
        <v>95</v>
      </c>
      <c r="B4701" t="str">
        <f>VLOOKUP(A4701,product_hierarchy!$A$2:$C$43,2,FALSE)</f>
        <v>Other</v>
      </c>
      <c r="C4701" t="str">
        <f>VLOOKUP(A4701,product_hierarchy!$A$2:$C$43,3,FALSE)</f>
        <v>Percussion</v>
      </c>
      <c r="D4701" s="19">
        <v>5841936.8753616037</v>
      </c>
      <c r="E4701" s="15">
        <v>44896</v>
      </c>
      <c r="F4701">
        <v>8</v>
      </c>
    </row>
    <row r="4702" spans="1:6" x14ac:dyDescent="0.2">
      <c r="A4702" t="s">
        <v>99</v>
      </c>
      <c r="B4702" t="str">
        <f>VLOOKUP(A4702,product_hierarchy!$A$2:$C$43,2,FALSE)</f>
        <v>Other</v>
      </c>
      <c r="C4702" t="str">
        <f>VLOOKUP(A4702,product_hierarchy!$A$2:$C$43,3,FALSE)</f>
        <v>Other</v>
      </c>
      <c r="D4702" s="19">
        <v>52272682.862400003</v>
      </c>
      <c r="E4702" s="15">
        <v>44896</v>
      </c>
      <c r="F4702">
        <v>8</v>
      </c>
    </row>
    <row r="4703" spans="1:6" x14ac:dyDescent="0.2">
      <c r="A4703" t="s">
        <v>96</v>
      </c>
      <c r="B4703" t="str">
        <f>VLOOKUP(A4703,product_hierarchy!$A$2:$C$43,2,FALSE)</f>
        <v>Other</v>
      </c>
      <c r="C4703" t="str">
        <f>VLOOKUP(A4703,product_hierarchy!$A$2:$C$43,3,FALSE)</f>
        <v>Percussion</v>
      </c>
      <c r="D4703" s="19">
        <v>8795763.029868748</v>
      </c>
      <c r="E4703" s="15">
        <v>44896</v>
      </c>
      <c r="F4703">
        <v>8</v>
      </c>
    </row>
    <row r="4704" spans="1:6" x14ac:dyDescent="0.2">
      <c r="A4704" s="18" t="s">
        <v>100</v>
      </c>
      <c r="B4704" t="str">
        <f>VLOOKUP(A4704,product_hierarchy!$A$2:$C$43,2,FALSE)</f>
        <v>Other</v>
      </c>
      <c r="C4704" t="str">
        <f>VLOOKUP(A4704,product_hierarchy!$A$2:$C$43,3,FALSE)</f>
        <v>Other</v>
      </c>
      <c r="D4704" s="19">
        <v>15154287.413450614</v>
      </c>
      <c r="E4704" s="15">
        <v>44562</v>
      </c>
      <c r="F4704">
        <v>9</v>
      </c>
    </row>
    <row r="4705" spans="1:6" x14ac:dyDescent="0.2">
      <c r="A4705" t="s">
        <v>92</v>
      </c>
      <c r="B4705" t="str">
        <f>VLOOKUP(A4705,product_hierarchy!$A$2:$C$43,2,FALSE)</f>
        <v>Other</v>
      </c>
      <c r="C4705" t="str">
        <f>VLOOKUP(A4705,product_hierarchy!$A$2:$C$43,3,FALSE)</f>
        <v>Percussion</v>
      </c>
      <c r="D4705" s="19">
        <v>2184944.592570384</v>
      </c>
      <c r="E4705" s="15">
        <v>44562</v>
      </c>
      <c r="F4705">
        <v>9</v>
      </c>
    </row>
    <row r="4706" spans="1:6" x14ac:dyDescent="0.2">
      <c r="A4706" t="s">
        <v>87</v>
      </c>
      <c r="B4706" t="str">
        <f>VLOOKUP(A4706,product_hierarchy!$A$2:$C$43,2,FALSE)</f>
        <v>Other</v>
      </c>
      <c r="C4706" t="str">
        <f>VLOOKUP(A4706,product_hierarchy!$A$2:$C$43,3,FALSE)</f>
        <v>Percussion</v>
      </c>
      <c r="D4706" s="19">
        <v>579518107.3499043</v>
      </c>
      <c r="E4706" s="15">
        <v>44562</v>
      </c>
      <c r="F4706">
        <v>9</v>
      </c>
    </row>
    <row r="4707" spans="1:6" x14ac:dyDescent="0.2">
      <c r="A4707" t="s">
        <v>88</v>
      </c>
      <c r="B4707" t="str">
        <f>VLOOKUP(A4707,product_hierarchy!$A$2:$C$43,2,FALSE)</f>
        <v>Other</v>
      </c>
      <c r="C4707" t="str">
        <f>VLOOKUP(A4707,product_hierarchy!$A$2:$C$43,3,FALSE)</f>
        <v>Percussion</v>
      </c>
      <c r="D4707" s="19">
        <v>146210398.59459352</v>
      </c>
      <c r="E4707" s="15">
        <v>44562</v>
      </c>
      <c r="F4707">
        <v>9</v>
      </c>
    </row>
    <row r="4708" spans="1:6" x14ac:dyDescent="0.2">
      <c r="A4708" t="s">
        <v>89</v>
      </c>
      <c r="B4708" t="str">
        <f>VLOOKUP(A4708,product_hierarchy!$A$2:$C$43,2,FALSE)</f>
        <v>Other</v>
      </c>
      <c r="C4708" t="str">
        <f>VLOOKUP(A4708,product_hierarchy!$A$2:$C$43,3,FALSE)</f>
        <v>Percussion</v>
      </c>
      <c r="D4708" s="19">
        <v>125905571.92875937</v>
      </c>
      <c r="E4708" s="15">
        <v>44562</v>
      </c>
      <c r="F4708">
        <v>9</v>
      </c>
    </row>
    <row r="4709" spans="1:6" x14ac:dyDescent="0.2">
      <c r="A4709" t="s">
        <v>94</v>
      </c>
      <c r="B4709" t="str">
        <f>VLOOKUP(A4709,product_hierarchy!$A$2:$C$43,2,FALSE)</f>
        <v>Other</v>
      </c>
      <c r="C4709" t="str">
        <f>VLOOKUP(A4709,product_hierarchy!$A$2:$C$43,3,FALSE)</f>
        <v>Percussion</v>
      </c>
      <c r="D4709" s="19">
        <v>22005906.473719046</v>
      </c>
      <c r="E4709" s="15">
        <v>44562</v>
      </c>
      <c r="F4709">
        <v>9</v>
      </c>
    </row>
    <row r="4710" spans="1:6" x14ac:dyDescent="0.2">
      <c r="A4710" t="s">
        <v>85</v>
      </c>
      <c r="B4710" t="str">
        <f>VLOOKUP(A4710,product_hierarchy!$A$2:$C$43,2,FALSE)</f>
        <v>Other</v>
      </c>
      <c r="C4710" t="str">
        <f>VLOOKUP(A4710,product_hierarchy!$A$2:$C$43,3,FALSE)</f>
        <v>Keyboards</v>
      </c>
      <c r="D4710" s="19">
        <v>17085475.804755002</v>
      </c>
      <c r="E4710" s="15">
        <v>44562</v>
      </c>
      <c r="F4710">
        <v>9</v>
      </c>
    </row>
    <row r="4711" spans="1:6" x14ac:dyDescent="0.2">
      <c r="A4711" t="s">
        <v>83</v>
      </c>
      <c r="B4711" t="str">
        <f>VLOOKUP(A4711,product_hierarchy!$A$2:$C$43,2,FALSE)</f>
        <v>Other</v>
      </c>
      <c r="C4711" t="str">
        <f>VLOOKUP(A4711,product_hierarchy!$A$2:$C$43,3,FALSE)</f>
        <v>Keyboards</v>
      </c>
      <c r="D4711" s="19">
        <v>156452694.07668495</v>
      </c>
      <c r="E4711" s="15">
        <v>44562</v>
      </c>
      <c r="F4711">
        <v>9</v>
      </c>
    </row>
    <row r="4712" spans="1:6" x14ac:dyDescent="0.2">
      <c r="A4712" t="s">
        <v>86</v>
      </c>
      <c r="B4712" t="str">
        <f>VLOOKUP(A4712,product_hierarchy!$A$2:$C$43,2,FALSE)</f>
        <v>Other</v>
      </c>
      <c r="C4712" t="str">
        <f>VLOOKUP(A4712,product_hierarchy!$A$2:$C$43,3,FALSE)</f>
        <v>Keyboards</v>
      </c>
      <c r="D4712" s="19">
        <v>52449689.78356608</v>
      </c>
      <c r="E4712" s="15">
        <v>44562</v>
      </c>
      <c r="F4712">
        <v>9</v>
      </c>
    </row>
    <row r="4713" spans="1:6" x14ac:dyDescent="0.2">
      <c r="A4713" t="s">
        <v>84</v>
      </c>
      <c r="B4713" t="str">
        <f>VLOOKUP(A4713,product_hierarchy!$A$2:$C$43,2,FALSE)</f>
        <v>Other</v>
      </c>
      <c r="C4713" t="str">
        <f>VLOOKUP(A4713,product_hierarchy!$A$2:$C$43,3,FALSE)</f>
        <v>Keyboards</v>
      </c>
      <c r="D4713" s="19">
        <v>375100268.34193575</v>
      </c>
      <c r="E4713" s="15">
        <v>44562</v>
      </c>
      <c r="F4713">
        <v>9</v>
      </c>
    </row>
    <row r="4714" spans="1:6" x14ac:dyDescent="0.2">
      <c r="A4714" t="s">
        <v>98</v>
      </c>
      <c r="B4714" t="str">
        <f>VLOOKUP(A4714,product_hierarchy!$A$2:$C$43,2,FALSE)</f>
        <v>Other</v>
      </c>
      <c r="C4714" t="str">
        <f>VLOOKUP(A4714,product_hierarchy!$A$2:$C$43,3,FALSE)</f>
        <v>Other</v>
      </c>
      <c r="D4714" s="19">
        <v>1154026.2114222189</v>
      </c>
      <c r="E4714" s="15">
        <v>44562</v>
      </c>
      <c r="F4714">
        <v>9</v>
      </c>
    </row>
    <row r="4715" spans="1:6" x14ac:dyDescent="0.2">
      <c r="A4715" t="s">
        <v>91</v>
      </c>
      <c r="B4715" t="str">
        <f>VLOOKUP(A4715,product_hierarchy!$A$2:$C$43,2,FALSE)</f>
        <v>Other</v>
      </c>
      <c r="C4715" t="str">
        <f>VLOOKUP(A4715,product_hierarchy!$A$2:$C$43,3,FALSE)</f>
        <v>Percussion</v>
      </c>
      <c r="D4715" s="19">
        <v>372240197.72544456</v>
      </c>
      <c r="E4715" s="15">
        <v>44562</v>
      </c>
      <c r="F4715">
        <v>9</v>
      </c>
    </row>
    <row r="4716" spans="1:6" x14ac:dyDescent="0.2">
      <c r="A4716" t="s">
        <v>93</v>
      </c>
      <c r="B4716" t="str">
        <f>VLOOKUP(A4716,product_hierarchy!$A$2:$C$43,2,FALSE)</f>
        <v>Other</v>
      </c>
      <c r="C4716" t="str">
        <f>VLOOKUP(A4716,product_hierarchy!$A$2:$C$43,3,FALSE)</f>
        <v>Percussion</v>
      </c>
      <c r="D4716" s="19">
        <v>89430728.820349842</v>
      </c>
      <c r="E4716" s="15">
        <v>44562</v>
      </c>
      <c r="F4716">
        <v>9</v>
      </c>
    </row>
    <row r="4717" spans="1:6" x14ac:dyDescent="0.2">
      <c r="A4717" t="s">
        <v>97</v>
      </c>
      <c r="B4717" t="str">
        <f>VLOOKUP(A4717,product_hierarchy!$A$2:$C$43,2,FALSE)</f>
        <v>Other</v>
      </c>
      <c r="C4717" t="str">
        <f>VLOOKUP(A4717,product_hierarchy!$A$2:$C$43,3,FALSE)</f>
        <v>Percussion</v>
      </c>
      <c r="D4717" s="19">
        <v>59488.147475104604</v>
      </c>
      <c r="E4717" s="15">
        <v>44562</v>
      </c>
      <c r="F4717">
        <v>9</v>
      </c>
    </row>
    <row r="4718" spans="1:6" x14ac:dyDescent="0.2">
      <c r="A4718" t="s">
        <v>95</v>
      </c>
      <c r="B4718" t="str">
        <f>VLOOKUP(A4718,product_hierarchy!$A$2:$C$43,2,FALSE)</f>
        <v>Other</v>
      </c>
      <c r="C4718" t="str">
        <f>VLOOKUP(A4718,product_hierarchy!$A$2:$C$43,3,FALSE)</f>
        <v>Percussion</v>
      </c>
      <c r="D4718" s="19">
        <v>3199689.3412064593</v>
      </c>
      <c r="E4718" s="15">
        <v>44562</v>
      </c>
      <c r="F4718">
        <v>9</v>
      </c>
    </row>
    <row r="4719" spans="1:6" x14ac:dyDescent="0.2">
      <c r="A4719" t="s">
        <v>99</v>
      </c>
      <c r="B4719" t="str">
        <f>VLOOKUP(A4719,product_hierarchy!$A$2:$C$43,2,FALSE)</f>
        <v>Other</v>
      </c>
      <c r="C4719" t="str">
        <f>VLOOKUP(A4719,product_hierarchy!$A$2:$C$43,3,FALSE)</f>
        <v>Other</v>
      </c>
      <c r="D4719" s="19">
        <v>49380856.874204904</v>
      </c>
      <c r="E4719" s="15">
        <v>44562</v>
      </c>
      <c r="F4719">
        <v>9</v>
      </c>
    </row>
    <row r="4720" spans="1:6" x14ac:dyDescent="0.2">
      <c r="A4720" t="s">
        <v>96</v>
      </c>
      <c r="B4720" t="str">
        <f>VLOOKUP(A4720,product_hierarchy!$A$2:$C$43,2,FALSE)</f>
        <v>Other</v>
      </c>
      <c r="C4720" t="str">
        <f>VLOOKUP(A4720,product_hierarchy!$A$2:$C$43,3,FALSE)</f>
        <v>Percussion</v>
      </c>
      <c r="D4720" s="19">
        <v>8168713.7957797963</v>
      </c>
      <c r="E4720" s="15">
        <v>44562</v>
      </c>
      <c r="F4720">
        <v>9</v>
      </c>
    </row>
    <row r="4721" spans="1:6" x14ac:dyDescent="0.2">
      <c r="A4721" s="18" t="s">
        <v>100</v>
      </c>
      <c r="B4721" t="str">
        <f>VLOOKUP(A4721,product_hierarchy!$A$2:$C$43,2,FALSE)</f>
        <v>Other</v>
      </c>
      <c r="C4721" t="str">
        <f>VLOOKUP(A4721,product_hierarchy!$A$2:$C$43,3,FALSE)</f>
        <v>Other</v>
      </c>
      <c r="D4721" s="19">
        <v>15987737.636545757</v>
      </c>
      <c r="E4721" s="15">
        <v>44593</v>
      </c>
      <c r="F4721">
        <v>9</v>
      </c>
    </row>
    <row r="4722" spans="1:6" x14ac:dyDescent="0.2">
      <c r="A4722" t="s">
        <v>92</v>
      </c>
      <c r="B4722" t="str">
        <f>VLOOKUP(A4722,product_hierarchy!$A$2:$C$43,2,FALSE)</f>
        <v>Other</v>
      </c>
      <c r="C4722" t="str">
        <f>VLOOKUP(A4722,product_hierarchy!$A$2:$C$43,3,FALSE)</f>
        <v>Percussion</v>
      </c>
      <c r="D4722" s="19">
        <v>2305111.4145690212</v>
      </c>
      <c r="E4722" s="15">
        <v>44593</v>
      </c>
      <c r="F4722">
        <v>9</v>
      </c>
    </row>
    <row r="4723" spans="1:6" x14ac:dyDescent="0.2">
      <c r="A4723" t="s">
        <v>87</v>
      </c>
      <c r="B4723" t="str">
        <f>VLOOKUP(A4723,product_hierarchy!$A$2:$C$43,2,FALSE)</f>
        <v>Other</v>
      </c>
      <c r="C4723" t="str">
        <f>VLOOKUP(A4723,product_hierarchy!$A$2:$C$43,3,FALSE)</f>
        <v>Percussion</v>
      </c>
      <c r="D4723" s="19">
        <v>611390242.45470321</v>
      </c>
      <c r="E4723" s="15">
        <v>44593</v>
      </c>
      <c r="F4723">
        <v>9</v>
      </c>
    </row>
    <row r="4724" spans="1:6" x14ac:dyDescent="0.2">
      <c r="A4724" t="s">
        <v>88</v>
      </c>
      <c r="B4724" t="str">
        <f>VLOOKUP(A4724,product_hierarchy!$A$2:$C$43,2,FALSE)</f>
        <v>Other</v>
      </c>
      <c r="C4724" t="str">
        <f>VLOOKUP(A4724,product_hierarchy!$A$2:$C$43,3,FALSE)</f>
        <v>Percussion</v>
      </c>
      <c r="D4724" s="19">
        <v>154251627.19233903</v>
      </c>
      <c r="E4724" s="15">
        <v>44593</v>
      </c>
      <c r="F4724">
        <v>9</v>
      </c>
    </row>
    <row r="4725" spans="1:6" x14ac:dyDescent="0.2">
      <c r="A4725" t="s">
        <v>89</v>
      </c>
      <c r="B4725" t="str">
        <f>VLOOKUP(A4725,product_hierarchy!$A$2:$C$43,2,FALSE)</f>
        <v>Other</v>
      </c>
      <c r="C4725" t="str">
        <f>VLOOKUP(A4725,product_hierarchy!$A$2:$C$43,3,FALSE)</f>
        <v>Percussion</v>
      </c>
      <c r="D4725" s="19">
        <v>132830082.73880294</v>
      </c>
      <c r="E4725" s="15">
        <v>44593</v>
      </c>
      <c r="F4725">
        <v>9</v>
      </c>
    </row>
    <row r="4726" spans="1:6" x14ac:dyDescent="0.2">
      <c r="A4726" t="s">
        <v>94</v>
      </c>
      <c r="B4726" t="str">
        <f>VLOOKUP(A4726,product_hierarchy!$A$2:$C$43,2,FALSE)</f>
        <v>Other</v>
      </c>
      <c r="C4726" t="str">
        <f>VLOOKUP(A4726,product_hierarchy!$A$2:$C$43,3,FALSE)</f>
        <v>Percussion</v>
      </c>
      <c r="D4726" s="19">
        <v>23216179.65645235</v>
      </c>
      <c r="E4726" s="15">
        <v>44593</v>
      </c>
      <c r="F4726">
        <v>9</v>
      </c>
    </row>
    <row r="4727" spans="1:6" x14ac:dyDescent="0.2">
      <c r="A4727" t="s">
        <v>85</v>
      </c>
      <c r="B4727" t="str">
        <f>VLOOKUP(A4727,product_hierarchy!$A$2:$C$43,2,FALSE)</f>
        <v>Other</v>
      </c>
      <c r="C4727" t="str">
        <f>VLOOKUP(A4727,product_hierarchy!$A$2:$C$43,3,FALSE)</f>
        <v>Keyboards</v>
      </c>
      <c r="D4727" s="19">
        <v>18025136.854638536</v>
      </c>
      <c r="E4727" s="15">
        <v>44593</v>
      </c>
      <c r="F4727">
        <v>9</v>
      </c>
    </row>
    <row r="4728" spans="1:6" x14ac:dyDescent="0.2">
      <c r="A4728" t="s">
        <v>83</v>
      </c>
      <c r="B4728" t="str">
        <f>VLOOKUP(A4728,product_hierarchy!$A$2:$C$43,2,FALSE)</f>
        <v>Other</v>
      </c>
      <c r="C4728" t="str">
        <f>VLOOKUP(A4728,product_hierarchy!$A$2:$C$43,3,FALSE)</f>
        <v>Keyboards</v>
      </c>
      <c r="D4728" s="19">
        <v>165057224.87542862</v>
      </c>
      <c r="E4728" s="15">
        <v>44593</v>
      </c>
      <c r="F4728">
        <v>9</v>
      </c>
    </row>
    <row r="4729" spans="1:6" x14ac:dyDescent="0.2">
      <c r="A4729" t="s">
        <v>86</v>
      </c>
      <c r="B4729" t="str">
        <f>VLOOKUP(A4729,product_hierarchy!$A$2:$C$43,2,FALSE)</f>
        <v>Other</v>
      </c>
      <c r="C4729" t="str">
        <f>VLOOKUP(A4729,product_hierarchy!$A$2:$C$43,3,FALSE)</f>
        <v>Keyboards</v>
      </c>
      <c r="D4729" s="19">
        <v>55334299.561560959</v>
      </c>
      <c r="E4729" s="15">
        <v>44593</v>
      </c>
      <c r="F4729">
        <v>9</v>
      </c>
    </row>
    <row r="4730" spans="1:6" x14ac:dyDescent="0.2">
      <c r="A4730" t="s">
        <v>84</v>
      </c>
      <c r="B4730" t="str">
        <f>VLOOKUP(A4730,product_hierarchy!$A$2:$C$43,2,FALSE)</f>
        <v>Other</v>
      </c>
      <c r="C4730" t="str">
        <f>VLOOKUP(A4730,product_hierarchy!$A$2:$C$43,3,FALSE)</f>
        <v>Keyboards</v>
      </c>
      <c r="D4730" s="19">
        <v>395729902.30645663</v>
      </c>
      <c r="E4730" s="15">
        <v>44593</v>
      </c>
      <c r="F4730">
        <v>9</v>
      </c>
    </row>
    <row r="4731" spans="1:6" x14ac:dyDescent="0.2">
      <c r="A4731" t="s">
        <v>98</v>
      </c>
      <c r="B4731" t="str">
        <f>VLOOKUP(A4731,product_hierarchy!$A$2:$C$43,2,FALSE)</f>
        <v>Other</v>
      </c>
      <c r="C4731" t="str">
        <f>VLOOKUP(A4731,product_hierarchy!$A$2:$C$43,3,FALSE)</f>
        <v>Other</v>
      </c>
      <c r="D4731" s="19">
        <v>1217494.9432158233</v>
      </c>
      <c r="E4731" s="15">
        <v>44593</v>
      </c>
      <c r="F4731">
        <v>9</v>
      </c>
    </row>
    <row r="4732" spans="1:6" x14ac:dyDescent="0.2">
      <c r="A4732" t="s">
        <v>91</v>
      </c>
      <c r="B4732" t="str">
        <f>VLOOKUP(A4732,product_hierarchy!$A$2:$C$43,2,FALSE)</f>
        <v>Other</v>
      </c>
      <c r="C4732" t="str">
        <f>VLOOKUP(A4732,product_hierarchy!$A$2:$C$43,3,FALSE)</f>
        <v>Percussion</v>
      </c>
      <c r="D4732" s="19">
        <v>392712534.52195317</v>
      </c>
      <c r="E4732" s="15">
        <v>44593</v>
      </c>
      <c r="F4732">
        <v>9</v>
      </c>
    </row>
    <row r="4733" spans="1:6" x14ac:dyDescent="0.2">
      <c r="A4733" t="s">
        <v>93</v>
      </c>
      <c r="B4733" t="str">
        <f>VLOOKUP(A4733,product_hierarchy!$A$2:$C$43,2,FALSE)</f>
        <v>Other</v>
      </c>
      <c r="C4733" t="str">
        <f>VLOOKUP(A4733,product_hierarchy!$A$2:$C$43,3,FALSE)</f>
        <v>Percussion</v>
      </c>
      <c r="D4733" s="19">
        <v>94349208.908085614</v>
      </c>
      <c r="E4733" s="15">
        <v>44593</v>
      </c>
      <c r="F4733">
        <v>9</v>
      </c>
    </row>
    <row r="4734" spans="1:6" x14ac:dyDescent="0.2">
      <c r="A4734" t="s">
        <v>97</v>
      </c>
      <c r="B4734" t="str">
        <f>VLOOKUP(A4734,product_hierarchy!$A$2:$C$43,2,FALSE)</f>
        <v>Other</v>
      </c>
      <c r="C4734" t="str">
        <f>VLOOKUP(A4734,product_hierarchy!$A$2:$C$43,3,FALSE)</f>
        <v>Percussion</v>
      </c>
      <c r="D4734" s="19">
        <v>62759.855898731053</v>
      </c>
      <c r="E4734" s="15">
        <v>44593</v>
      </c>
      <c r="F4734">
        <v>9</v>
      </c>
    </row>
    <row r="4735" spans="1:6" x14ac:dyDescent="0.2">
      <c r="A4735" t="s">
        <v>95</v>
      </c>
      <c r="B4735" t="str">
        <f>VLOOKUP(A4735,product_hierarchy!$A$2:$C$43,2,FALSE)</f>
        <v>Other</v>
      </c>
      <c r="C4735" t="str">
        <f>VLOOKUP(A4735,product_hierarchy!$A$2:$C$43,3,FALSE)</f>
        <v>Percussion</v>
      </c>
      <c r="D4735" s="19">
        <v>3375664.7416001922</v>
      </c>
      <c r="E4735" s="15">
        <v>44593</v>
      </c>
      <c r="F4735">
        <v>9</v>
      </c>
    </row>
    <row r="4736" spans="1:6" x14ac:dyDescent="0.2">
      <c r="A4736" t="s">
        <v>99</v>
      </c>
      <c r="B4736" t="str">
        <f>VLOOKUP(A4736,product_hierarchy!$A$2:$C$43,2,FALSE)</f>
        <v>Other</v>
      </c>
      <c r="C4736" t="str">
        <f>VLOOKUP(A4736,product_hierarchy!$A$2:$C$43,3,FALSE)</f>
        <v>Other</v>
      </c>
      <c r="D4736" s="19">
        <v>52096688.048286103</v>
      </c>
      <c r="E4736" s="15">
        <v>44593</v>
      </c>
      <c r="F4736">
        <v>9</v>
      </c>
    </row>
    <row r="4737" spans="1:6" x14ac:dyDescent="0.2">
      <c r="A4737" t="s">
        <v>96</v>
      </c>
      <c r="B4737" t="str">
        <f>VLOOKUP(A4737,product_hierarchy!$A$2:$C$43,2,FALSE)</f>
        <v>Other</v>
      </c>
      <c r="C4737" t="str">
        <f>VLOOKUP(A4737,product_hierarchy!$A$2:$C$43,3,FALSE)</f>
        <v>Percussion</v>
      </c>
      <c r="D4737" s="19">
        <v>8617973.873125976</v>
      </c>
      <c r="E4737" s="15">
        <v>44593</v>
      </c>
      <c r="F4737">
        <v>9</v>
      </c>
    </row>
    <row r="4738" spans="1:6" x14ac:dyDescent="0.2">
      <c r="A4738" s="18" t="s">
        <v>100</v>
      </c>
      <c r="B4738" t="str">
        <f>VLOOKUP(A4738,product_hierarchy!$A$2:$C$43,2,FALSE)</f>
        <v>Other</v>
      </c>
      <c r="C4738" t="str">
        <f>VLOOKUP(A4738,product_hierarchy!$A$2:$C$43,3,FALSE)</f>
        <v>Other</v>
      </c>
      <c r="D4738" s="19">
        <v>17932023.741673678</v>
      </c>
      <c r="E4738" s="15">
        <v>44621</v>
      </c>
      <c r="F4738">
        <v>9</v>
      </c>
    </row>
    <row r="4739" spans="1:6" x14ac:dyDescent="0.2">
      <c r="A4739" t="s">
        <v>92</v>
      </c>
      <c r="B4739" t="str">
        <f>VLOOKUP(A4739,product_hierarchy!$A$2:$C$43,2,FALSE)</f>
        <v>Other</v>
      </c>
      <c r="C4739" t="str">
        <f>VLOOKUP(A4739,product_hierarchy!$A$2:$C$43,3,FALSE)</f>
        <v>Percussion</v>
      </c>
      <c r="D4739" s="19">
        <v>2585438.512498972</v>
      </c>
      <c r="E4739" s="15">
        <v>44621</v>
      </c>
      <c r="F4739">
        <v>9</v>
      </c>
    </row>
    <row r="4740" spans="1:6" x14ac:dyDescent="0.2">
      <c r="A4740" t="s">
        <v>87</v>
      </c>
      <c r="B4740" t="str">
        <f>VLOOKUP(A4740,product_hierarchy!$A$2:$C$43,2,FALSE)</f>
        <v>Other</v>
      </c>
      <c r="C4740" t="str">
        <f>VLOOKUP(A4740,product_hierarchy!$A$2:$C$43,3,FALSE)</f>
        <v>Percussion</v>
      </c>
      <c r="D4740" s="19">
        <v>685742072.60346842</v>
      </c>
      <c r="E4740" s="15">
        <v>44621</v>
      </c>
      <c r="F4740">
        <v>9</v>
      </c>
    </row>
    <row r="4741" spans="1:6" x14ac:dyDescent="0.2">
      <c r="A4741" t="s">
        <v>88</v>
      </c>
      <c r="B4741" t="str">
        <f>VLOOKUP(A4741,product_hierarchy!$A$2:$C$43,2,FALSE)</f>
        <v>Other</v>
      </c>
      <c r="C4741" t="str">
        <f>VLOOKUP(A4741,product_hierarchy!$A$2:$C$43,3,FALSE)</f>
        <v>Percussion</v>
      </c>
      <c r="D4741" s="19">
        <v>173010334.78820834</v>
      </c>
      <c r="E4741" s="15">
        <v>44621</v>
      </c>
      <c r="F4741">
        <v>9</v>
      </c>
    </row>
    <row r="4742" spans="1:6" x14ac:dyDescent="0.2">
      <c r="A4742" t="s">
        <v>89</v>
      </c>
      <c r="B4742" t="str">
        <f>VLOOKUP(A4742,product_hierarchy!$A$2:$C$43,2,FALSE)</f>
        <v>Other</v>
      </c>
      <c r="C4742" t="str">
        <f>VLOOKUP(A4742,product_hierarchy!$A$2:$C$43,3,FALSE)</f>
        <v>Percussion</v>
      </c>
      <c r="D4742" s="19">
        <v>148983693.09213406</v>
      </c>
      <c r="E4742" s="15">
        <v>44621</v>
      </c>
      <c r="F4742">
        <v>9</v>
      </c>
    </row>
    <row r="4743" spans="1:6" x14ac:dyDescent="0.2">
      <c r="A4743" t="s">
        <v>94</v>
      </c>
      <c r="B4743" t="str">
        <f>VLOOKUP(A4743,product_hierarchy!$A$2:$C$43,2,FALSE)</f>
        <v>Other</v>
      </c>
      <c r="C4743" t="str">
        <f>VLOOKUP(A4743,product_hierarchy!$A$2:$C$43,3,FALSE)</f>
        <v>Percussion</v>
      </c>
      <c r="D4743" s="19">
        <v>26039524.431451194</v>
      </c>
      <c r="E4743" s="15">
        <v>44621</v>
      </c>
      <c r="F4743">
        <v>9</v>
      </c>
    </row>
    <row r="4744" spans="1:6" x14ac:dyDescent="0.2">
      <c r="A4744" t="s">
        <v>85</v>
      </c>
      <c r="B4744" t="str">
        <f>VLOOKUP(A4744,product_hierarchy!$A$2:$C$43,2,FALSE)</f>
        <v>Other</v>
      </c>
      <c r="C4744" t="str">
        <f>VLOOKUP(A4744,product_hierarchy!$A$2:$C$43,3,FALSE)</f>
        <v>Keyboards</v>
      </c>
      <c r="D4744" s="19">
        <v>20217193.287275545</v>
      </c>
      <c r="E4744" s="15">
        <v>44621</v>
      </c>
      <c r="F4744">
        <v>9</v>
      </c>
    </row>
    <row r="4745" spans="1:6" x14ac:dyDescent="0.2">
      <c r="A4745" t="s">
        <v>83</v>
      </c>
      <c r="B4745" t="str">
        <f>VLOOKUP(A4745,product_hierarchy!$A$2:$C$43,2,FALSE)</f>
        <v>Other</v>
      </c>
      <c r="C4745" t="str">
        <f>VLOOKUP(A4745,product_hierarchy!$A$2:$C$43,3,FALSE)</f>
        <v>Keyboards</v>
      </c>
      <c r="D4745" s="19">
        <v>185130012.91910377</v>
      </c>
      <c r="E4745" s="15">
        <v>44621</v>
      </c>
      <c r="F4745">
        <v>9</v>
      </c>
    </row>
    <row r="4746" spans="1:6" x14ac:dyDescent="0.2">
      <c r="A4746" t="s">
        <v>86</v>
      </c>
      <c r="B4746" t="str">
        <f>VLOOKUP(A4746,product_hierarchy!$A$2:$C$43,2,FALSE)</f>
        <v>Other</v>
      </c>
      <c r="C4746" t="str">
        <f>VLOOKUP(A4746,product_hierarchy!$A$2:$C$43,3,FALSE)</f>
        <v>Keyboards</v>
      </c>
      <c r="D4746" s="19">
        <v>62063563.71514596</v>
      </c>
      <c r="E4746" s="15">
        <v>44621</v>
      </c>
      <c r="F4746">
        <v>9</v>
      </c>
    </row>
    <row r="4747" spans="1:6" x14ac:dyDescent="0.2">
      <c r="A4747" t="s">
        <v>84</v>
      </c>
      <c r="B4747" t="str">
        <f>VLOOKUP(A4747,product_hierarchy!$A$2:$C$43,2,FALSE)</f>
        <v>Other</v>
      </c>
      <c r="C4747" t="str">
        <f>VLOOKUP(A4747,product_hierarchy!$A$2:$C$43,3,FALSE)</f>
        <v>Keyboards</v>
      </c>
      <c r="D4747" s="19">
        <v>443855044.70804977</v>
      </c>
      <c r="E4747" s="15">
        <v>44621</v>
      </c>
      <c r="F4747">
        <v>9</v>
      </c>
    </row>
    <row r="4748" spans="1:6" x14ac:dyDescent="0.2">
      <c r="A4748" t="s">
        <v>98</v>
      </c>
      <c r="B4748" t="str">
        <f>VLOOKUP(A4748,product_hierarchy!$A$2:$C$43,2,FALSE)</f>
        <v>Other</v>
      </c>
      <c r="C4748" t="str">
        <f>VLOOKUP(A4748,product_hierarchy!$A$2:$C$43,3,FALSE)</f>
        <v>Other</v>
      </c>
      <c r="D4748" s="19">
        <v>1365555.8230583249</v>
      </c>
      <c r="E4748" s="15">
        <v>44621</v>
      </c>
      <c r="F4748">
        <v>9</v>
      </c>
    </row>
    <row r="4749" spans="1:6" x14ac:dyDescent="0.2">
      <c r="A4749" t="s">
        <v>91</v>
      </c>
      <c r="B4749" t="str">
        <f>VLOOKUP(A4749,product_hierarchy!$A$2:$C$43,2,FALSE)</f>
        <v>Other</v>
      </c>
      <c r="C4749" t="str">
        <f>VLOOKUP(A4749,product_hierarchy!$A$2:$C$43,3,FALSE)</f>
        <v>Percussion</v>
      </c>
      <c r="D4749" s="19">
        <v>440470731.55636322</v>
      </c>
      <c r="E4749" s="15">
        <v>44621</v>
      </c>
      <c r="F4749">
        <v>9</v>
      </c>
    </row>
    <row r="4750" spans="1:6" x14ac:dyDescent="0.2">
      <c r="A4750" t="s">
        <v>93</v>
      </c>
      <c r="B4750" t="str">
        <f>VLOOKUP(A4750,product_hierarchy!$A$2:$C$43,2,FALSE)</f>
        <v>Other</v>
      </c>
      <c r="C4750" t="str">
        <f>VLOOKUP(A4750,product_hierarchy!$A$2:$C$43,3,FALSE)</f>
        <v>Percussion</v>
      </c>
      <c r="D4750" s="19">
        <v>105823118.48053692</v>
      </c>
      <c r="E4750" s="15">
        <v>44621</v>
      </c>
      <c r="F4750">
        <v>9</v>
      </c>
    </row>
    <row r="4751" spans="1:6" x14ac:dyDescent="0.2">
      <c r="A4751" t="s">
        <v>97</v>
      </c>
      <c r="B4751" t="str">
        <f>VLOOKUP(A4751,product_hierarchy!$A$2:$C$43,2,FALSE)</f>
        <v>Other</v>
      </c>
      <c r="C4751" t="str">
        <f>VLOOKUP(A4751,product_hierarchy!$A$2:$C$43,3,FALSE)</f>
        <v>Percussion</v>
      </c>
      <c r="D4751" s="19">
        <v>70392.150007986726</v>
      </c>
      <c r="E4751" s="15">
        <v>44621</v>
      </c>
      <c r="F4751">
        <v>9</v>
      </c>
    </row>
    <row r="4752" spans="1:6" x14ac:dyDescent="0.2">
      <c r="A4752" t="s">
        <v>95</v>
      </c>
      <c r="B4752" t="str">
        <f>VLOOKUP(A4752,product_hierarchy!$A$2:$C$43,2,FALSE)</f>
        <v>Other</v>
      </c>
      <c r="C4752" t="str">
        <f>VLOOKUP(A4752,product_hierarchy!$A$2:$C$43,3,FALSE)</f>
        <v>Percussion</v>
      </c>
      <c r="D4752" s="19">
        <v>3786182.9901396735</v>
      </c>
      <c r="E4752" s="15">
        <v>44621</v>
      </c>
      <c r="F4752">
        <v>9</v>
      </c>
    </row>
    <row r="4753" spans="1:6" x14ac:dyDescent="0.2">
      <c r="A4753" t="s">
        <v>99</v>
      </c>
      <c r="B4753" t="str">
        <f>VLOOKUP(A4753,product_hierarchy!$A$2:$C$43,2,FALSE)</f>
        <v>Other</v>
      </c>
      <c r="C4753" t="str">
        <f>VLOOKUP(A4753,product_hierarchy!$A$2:$C$43,3,FALSE)</f>
        <v>Other</v>
      </c>
      <c r="D4753" s="19">
        <v>58432222.75608176</v>
      </c>
      <c r="E4753" s="15">
        <v>44621</v>
      </c>
      <c r="F4753">
        <v>9</v>
      </c>
    </row>
    <row r="4754" spans="1:6" x14ac:dyDescent="0.2">
      <c r="A4754" t="s">
        <v>96</v>
      </c>
      <c r="B4754" t="str">
        <f>VLOOKUP(A4754,product_hierarchy!$A$2:$C$43,2,FALSE)</f>
        <v>Other</v>
      </c>
      <c r="C4754" t="str">
        <f>VLOOKUP(A4754,product_hierarchy!$A$2:$C$43,3,FALSE)</f>
        <v>Percussion</v>
      </c>
      <c r="D4754" s="19">
        <v>9666015.0179576799</v>
      </c>
      <c r="E4754" s="15">
        <v>44621</v>
      </c>
      <c r="F4754">
        <v>9</v>
      </c>
    </row>
    <row r="4755" spans="1:6" x14ac:dyDescent="0.2">
      <c r="A4755" s="18" t="s">
        <v>100</v>
      </c>
      <c r="B4755" t="str">
        <f>VLOOKUP(A4755,product_hierarchy!$A$2:$C$43,2,FALSE)</f>
        <v>Other</v>
      </c>
      <c r="C4755" t="str">
        <f>VLOOKUP(A4755,product_hierarchy!$A$2:$C$43,3,FALSE)</f>
        <v>Other</v>
      </c>
      <c r="D4755" s="19">
        <v>20151587.461922687</v>
      </c>
      <c r="E4755" s="15">
        <v>44652</v>
      </c>
      <c r="F4755">
        <v>9</v>
      </c>
    </row>
    <row r="4756" spans="1:6" x14ac:dyDescent="0.2">
      <c r="A4756" t="s">
        <v>92</v>
      </c>
      <c r="B4756" t="str">
        <f>VLOOKUP(A4756,product_hierarchy!$A$2:$C$43,2,FALSE)</f>
        <v>Other</v>
      </c>
      <c r="C4756" t="str">
        <f>VLOOKUP(A4756,product_hierarchy!$A$2:$C$43,3,FALSE)</f>
        <v>Percussion</v>
      </c>
      <c r="D4756" s="19">
        <v>2905455.1266829581</v>
      </c>
      <c r="E4756" s="15">
        <v>44652</v>
      </c>
      <c r="F4756">
        <v>9</v>
      </c>
    </row>
    <row r="4757" spans="1:6" x14ac:dyDescent="0.2">
      <c r="A4757" t="s">
        <v>87</v>
      </c>
      <c r="B4757" t="str">
        <f>VLOOKUP(A4757,product_hierarchy!$A$2:$C$43,2,FALSE)</f>
        <v>Other</v>
      </c>
      <c r="C4757" t="str">
        <f>VLOOKUP(A4757,product_hierarchy!$A$2:$C$43,3,FALSE)</f>
        <v>Percussion</v>
      </c>
      <c r="D4757" s="19">
        <v>770620848.57016575</v>
      </c>
      <c r="E4757" s="15">
        <v>44652</v>
      </c>
      <c r="F4757">
        <v>9</v>
      </c>
    </row>
    <row r="4758" spans="1:6" x14ac:dyDescent="0.2">
      <c r="A4758" t="s">
        <v>88</v>
      </c>
      <c r="B4758" t="str">
        <f>VLOOKUP(A4758,product_hierarchy!$A$2:$C$43,2,FALSE)</f>
        <v>Other</v>
      </c>
      <c r="C4758" t="str">
        <f>VLOOKUP(A4758,product_hierarchy!$A$2:$C$43,3,FALSE)</f>
        <v>Percussion</v>
      </c>
      <c r="D4758" s="19">
        <v>194424954.12264612</v>
      </c>
      <c r="E4758" s="15">
        <v>44652</v>
      </c>
      <c r="F4758">
        <v>9</v>
      </c>
    </row>
    <row r="4759" spans="1:6" x14ac:dyDescent="0.2">
      <c r="A4759" t="s">
        <v>89</v>
      </c>
      <c r="B4759" t="str">
        <f>VLOOKUP(A4759,product_hierarchy!$A$2:$C$43,2,FALSE)</f>
        <v>Other</v>
      </c>
      <c r="C4759" t="str">
        <f>VLOOKUP(A4759,product_hierarchy!$A$2:$C$43,3,FALSE)</f>
        <v>Percussion</v>
      </c>
      <c r="D4759" s="19">
        <v>167424378.02874398</v>
      </c>
      <c r="E4759" s="15">
        <v>44652</v>
      </c>
      <c r="F4759">
        <v>9</v>
      </c>
    </row>
    <row r="4760" spans="1:6" x14ac:dyDescent="0.2">
      <c r="A4760" t="s">
        <v>94</v>
      </c>
      <c r="B4760" t="str">
        <f>VLOOKUP(A4760,product_hierarchy!$A$2:$C$43,2,FALSE)</f>
        <v>Other</v>
      </c>
      <c r="C4760" t="str">
        <f>VLOOKUP(A4760,product_hierarchy!$A$2:$C$43,3,FALSE)</f>
        <v>Percussion</v>
      </c>
      <c r="D4760" s="19">
        <v>29262606.47468254</v>
      </c>
      <c r="E4760" s="15">
        <v>44652</v>
      </c>
      <c r="F4760">
        <v>9</v>
      </c>
    </row>
    <row r="4761" spans="1:6" x14ac:dyDescent="0.2">
      <c r="A4761" t="s">
        <v>85</v>
      </c>
      <c r="B4761" t="str">
        <f>VLOOKUP(A4761,product_hierarchy!$A$2:$C$43,2,FALSE)</f>
        <v>Other</v>
      </c>
      <c r="C4761" t="str">
        <f>VLOOKUP(A4761,product_hierarchy!$A$2:$C$43,3,FALSE)</f>
        <v>Keyboards</v>
      </c>
      <c r="D4761" s="19">
        <v>22719607.370155305</v>
      </c>
      <c r="E4761" s="15">
        <v>44652</v>
      </c>
      <c r="F4761">
        <v>9</v>
      </c>
    </row>
    <row r="4762" spans="1:6" x14ac:dyDescent="0.2">
      <c r="A4762" t="s">
        <v>83</v>
      </c>
      <c r="B4762" t="str">
        <f>VLOOKUP(A4762,product_hierarchy!$A$2:$C$43,2,FALSE)</f>
        <v>Other</v>
      </c>
      <c r="C4762" t="str">
        <f>VLOOKUP(A4762,product_hierarchy!$A$2:$C$43,3,FALSE)</f>
        <v>Keyboards</v>
      </c>
      <c r="D4762" s="19">
        <v>208044763.98813847</v>
      </c>
      <c r="E4762" s="15">
        <v>44652</v>
      </c>
      <c r="F4762">
        <v>9</v>
      </c>
    </row>
    <row r="4763" spans="1:6" x14ac:dyDescent="0.2">
      <c r="A4763" t="s">
        <v>86</v>
      </c>
      <c r="B4763" t="str">
        <f>VLOOKUP(A4763,product_hierarchy!$A$2:$C$43,2,FALSE)</f>
        <v>Other</v>
      </c>
      <c r="C4763" t="str">
        <f>VLOOKUP(A4763,product_hierarchy!$A$2:$C$43,3,FALSE)</f>
        <v>Keyboards</v>
      </c>
      <c r="D4763" s="19">
        <v>69745576.429157853</v>
      </c>
      <c r="E4763" s="15">
        <v>44652</v>
      </c>
      <c r="F4763">
        <v>9</v>
      </c>
    </row>
    <row r="4764" spans="1:6" x14ac:dyDescent="0.2">
      <c r="A4764" t="s">
        <v>84</v>
      </c>
      <c r="B4764" t="str">
        <f>VLOOKUP(A4764,product_hierarchy!$A$2:$C$43,2,FALSE)</f>
        <v>Other</v>
      </c>
      <c r="C4764" t="str">
        <f>VLOOKUP(A4764,product_hierarchy!$A$2:$C$43,3,FALSE)</f>
        <v>Keyboards</v>
      </c>
      <c r="D4764" s="19">
        <v>498793883.09437102</v>
      </c>
      <c r="E4764" s="15">
        <v>44652</v>
      </c>
      <c r="F4764">
        <v>9</v>
      </c>
    </row>
    <row r="4765" spans="1:6" x14ac:dyDescent="0.2">
      <c r="A4765" t="s">
        <v>98</v>
      </c>
      <c r="B4765" t="str">
        <f>VLOOKUP(A4765,product_hierarchy!$A$2:$C$43,2,FALSE)</f>
        <v>Other</v>
      </c>
      <c r="C4765" t="str">
        <f>VLOOKUP(A4765,product_hierarchy!$A$2:$C$43,3,FALSE)</f>
        <v>Other</v>
      </c>
      <c r="D4765" s="19">
        <v>1534579.5878323575</v>
      </c>
      <c r="E4765" s="15">
        <v>44652</v>
      </c>
      <c r="F4765">
        <v>9</v>
      </c>
    </row>
    <row r="4766" spans="1:6" x14ac:dyDescent="0.2">
      <c r="A4766" t="s">
        <v>91</v>
      </c>
      <c r="B4766" t="str">
        <f>VLOOKUP(A4766,product_hierarchy!$A$2:$C$43,2,FALSE)</f>
        <v>Other</v>
      </c>
      <c r="C4766" t="str">
        <f>VLOOKUP(A4766,product_hierarchy!$A$2:$C$43,3,FALSE)</f>
        <v>Percussion</v>
      </c>
      <c r="D4766" s="19">
        <v>494990671.39572418</v>
      </c>
      <c r="E4766" s="15">
        <v>44652</v>
      </c>
      <c r="F4766">
        <v>9</v>
      </c>
    </row>
    <row r="4767" spans="1:6" x14ac:dyDescent="0.2">
      <c r="A4767" t="s">
        <v>93</v>
      </c>
      <c r="B4767" t="str">
        <f>VLOOKUP(A4767,product_hierarchy!$A$2:$C$43,2,FALSE)</f>
        <v>Other</v>
      </c>
      <c r="C4767" t="str">
        <f>VLOOKUP(A4767,product_hierarchy!$A$2:$C$43,3,FALSE)</f>
        <v>Percussion</v>
      </c>
      <c r="D4767" s="19">
        <v>118921537.14909761</v>
      </c>
      <c r="E4767" s="15">
        <v>44652</v>
      </c>
      <c r="F4767">
        <v>9</v>
      </c>
    </row>
    <row r="4768" spans="1:6" x14ac:dyDescent="0.2">
      <c r="A4768" t="s">
        <v>97</v>
      </c>
      <c r="B4768" t="str">
        <f>VLOOKUP(A4768,product_hierarchy!$A$2:$C$43,2,FALSE)</f>
        <v>Other</v>
      </c>
      <c r="C4768" t="str">
        <f>VLOOKUP(A4768,product_hierarchy!$A$2:$C$43,3,FALSE)</f>
        <v>Percussion</v>
      </c>
      <c r="D4768" s="19">
        <v>79105.046254323635</v>
      </c>
      <c r="E4768" s="15">
        <v>44652</v>
      </c>
      <c r="F4768">
        <v>9</v>
      </c>
    </row>
    <row r="4769" spans="1:6" x14ac:dyDescent="0.2">
      <c r="A4769" t="s">
        <v>95</v>
      </c>
      <c r="B4769" t="str">
        <f>VLOOKUP(A4769,product_hierarchy!$A$2:$C$43,2,FALSE)</f>
        <v>Other</v>
      </c>
      <c r="C4769" t="str">
        <f>VLOOKUP(A4769,product_hierarchy!$A$2:$C$43,3,FALSE)</f>
        <v>Percussion</v>
      </c>
      <c r="D4769" s="19">
        <v>4254823.592237913</v>
      </c>
      <c r="E4769" s="15">
        <v>44652</v>
      </c>
      <c r="F4769">
        <v>9</v>
      </c>
    </row>
    <row r="4770" spans="1:6" x14ac:dyDescent="0.2">
      <c r="A4770" t="s">
        <v>99</v>
      </c>
      <c r="B4770" t="str">
        <f>VLOOKUP(A4770,product_hierarchy!$A$2:$C$43,2,FALSE)</f>
        <v>Other</v>
      </c>
      <c r="C4770" t="str">
        <f>VLOOKUP(A4770,product_hierarchy!$A$2:$C$43,3,FALSE)</f>
        <v>Other</v>
      </c>
      <c r="D4770" s="19">
        <v>65664760.677694082</v>
      </c>
      <c r="E4770" s="15">
        <v>44652</v>
      </c>
      <c r="F4770">
        <v>9</v>
      </c>
    </row>
    <row r="4771" spans="1:6" x14ac:dyDescent="0.2">
      <c r="A4771" t="s">
        <v>96</v>
      </c>
      <c r="B4771" t="str">
        <f>VLOOKUP(A4771,product_hierarchy!$A$2:$C$43,2,FALSE)</f>
        <v>Other</v>
      </c>
      <c r="C4771" t="str">
        <f>VLOOKUP(A4771,product_hierarchy!$A$2:$C$43,3,FALSE)</f>
        <v>Percussion</v>
      </c>
      <c r="D4771" s="19">
        <v>10862440.840402994</v>
      </c>
      <c r="E4771" s="15">
        <v>44652</v>
      </c>
      <c r="F4771">
        <v>9</v>
      </c>
    </row>
    <row r="4772" spans="1:6" x14ac:dyDescent="0.2">
      <c r="A4772" s="18" t="s">
        <v>100</v>
      </c>
      <c r="B4772" t="str">
        <f>VLOOKUP(A4772,product_hierarchy!$A$2:$C$43,2,FALSE)</f>
        <v>Other</v>
      </c>
      <c r="C4772" t="str">
        <f>VLOOKUP(A4772,product_hierarchy!$A$2:$C$43,3,FALSE)</f>
        <v>Other</v>
      </c>
      <c r="D4772" s="19">
        <v>16205183.009871602</v>
      </c>
      <c r="E4772" s="15">
        <v>44682</v>
      </c>
      <c r="F4772">
        <v>9</v>
      </c>
    </row>
    <row r="4773" spans="1:6" x14ac:dyDescent="0.2">
      <c r="A4773" t="s">
        <v>92</v>
      </c>
      <c r="B4773" t="str">
        <f>VLOOKUP(A4773,product_hierarchy!$A$2:$C$43,2,FALSE)</f>
        <v>Other</v>
      </c>
      <c r="C4773" t="str">
        <f>VLOOKUP(A4773,product_hierarchy!$A$2:$C$43,3,FALSE)</f>
        <v>Percussion</v>
      </c>
      <c r="D4773" s="19">
        <v>2336462.6803636802</v>
      </c>
      <c r="E4773" s="15">
        <v>44682</v>
      </c>
      <c r="F4773">
        <v>9</v>
      </c>
    </row>
    <row r="4774" spans="1:6" x14ac:dyDescent="0.2">
      <c r="A4774" t="s">
        <v>87</v>
      </c>
      <c r="B4774" t="str">
        <f>VLOOKUP(A4774,product_hierarchy!$A$2:$C$43,2,FALSE)</f>
        <v>Other</v>
      </c>
      <c r="C4774" t="str">
        <f>VLOOKUP(A4774,product_hierarchy!$A$2:$C$43,3,FALSE)</f>
        <v>Percussion</v>
      </c>
      <c r="D4774" s="19">
        <v>619705614.05640173</v>
      </c>
      <c r="E4774" s="15">
        <v>44682</v>
      </c>
      <c r="F4774">
        <v>9</v>
      </c>
    </row>
    <row r="4775" spans="1:6" x14ac:dyDescent="0.2">
      <c r="A4775" t="s">
        <v>88</v>
      </c>
      <c r="B4775" t="str">
        <f>VLOOKUP(A4775,product_hierarchy!$A$2:$C$43,2,FALSE)</f>
        <v>Other</v>
      </c>
      <c r="C4775" t="str">
        <f>VLOOKUP(A4775,product_hierarchy!$A$2:$C$43,3,FALSE)</f>
        <v>Percussion</v>
      </c>
      <c r="D4775" s="19">
        <v>156349566.46451506</v>
      </c>
      <c r="E4775" s="15">
        <v>44682</v>
      </c>
      <c r="F4775">
        <v>9</v>
      </c>
    </row>
    <row r="4776" spans="1:6" x14ac:dyDescent="0.2">
      <c r="A4776" t="s">
        <v>89</v>
      </c>
      <c r="B4776" t="str">
        <f>VLOOKUP(A4776,product_hierarchy!$A$2:$C$43,2,FALSE)</f>
        <v>Other</v>
      </c>
      <c r="C4776" t="str">
        <f>VLOOKUP(A4776,product_hierarchy!$A$2:$C$43,3,FALSE)</f>
        <v>Percussion</v>
      </c>
      <c r="D4776" s="19">
        <v>134636672.73837978</v>
      </c>
      <c r="E4776" s="15">
        <v>44682</v>
      </c>
      <c r="F4776">
        <v>9</v>
      </c>
    </row>
    <row r="4777" spans="1:6" x14ac:dyDescent="0.2">
      <c r="A4777" t="s">
        <v>94</v>
      </c>
      <c r="B4777" t="str">
        <f>VLOOKUP(A4777,product_hierarchy!$A$2:$C$43,2,FALSE)</f>
        <v>Other</v>
      </c>
      <c r="C4777" t="str">
        <f>VLOOKUP(A4777,product_hierarchy!$A$2:$C$43,3,FALSE)</f>
        <v>Percussion</v>
      </c>
      <c r="D4777" s="19">
        <v>23531937.330699988</v>
      </c>
      <c r="E4777" s="15">
        <v>44682</v>
      </c>
      <c r="F4777">
        <v>9</v>
      </c>
    </row>
    <row r="4778" spans="1:6" x14ac:dyDescent="0.2">
      <c r="A4778" t="s">
        <v>85</v>
      </c>
      <c r="B4778" t="str">
        <f>VLOOKUP(A4778,product_hierarchy!$A$2:$C$43,2,FALSE)</f>
        <v>Other</v>
      </c>
      <c r="C4778" t="str">
        <f>VLOOKUP(A4778,product_hierarchy!$A$2:$C$43,3,FALSE)</f>
        <v>Keyboards</v>
      </c>
      <c r="D4778" s="19">
        <v>18270292.404579937</v>
      </c>
      <c r="E4778" s="15">
        <v>44682</v>
      </c>
      <c r="F4778">
        <v>9</v>
      </c>
    </row>
    <row r="4779" spans="1:6" x14ac:dyDescent="0.2">
      <c r="A4779" t="s">
        <v>83</v>
      </c>
      <c r="B4779" t="str">
        <f>VLOOKUP(A4779,product_hierarchy!$A$2:$C$43,2,FALSE)</f>
        <v>Other</v>
      </c>
      <c r="C4779" t="str">
        <f>VLOOKUP(A4779,product_hierarchy!$A$2:$C$43,3,FALSE)</f>
        <v>Keyboards</v>
      </c>
      <c r="D4779" s="19">
        <v>167302128.48212302</v>
      </c>
      <c r="E4779" s="15">
        <v>44682</v>
      </c>
      <c r="F4779">
        <v>9</v>
      </c>
    </row>
    <row r="4780" spans="1:6" x14ac:dyDescent="0.2">
      <c r="A4780" t="s">
        <v>86</v>
      </c>
      <c r="B4780" t="str">
        <f>VLOOKUP(A4780,product_hierarchy!$A$2:$C$43,2,FALSE)</f>
        <v>Other</v>
      </c>
      <c r="C4780" t="str">
        <f>VLOOKUP(A4780,product_hierarchy!$A$2:$C$43,3,FALSE)</f>
        <v>Keyboards</v>
      </c>
      <c r="D4780" s="19">
        <v>56086888.057783432</v>
      </c>
      <c r="E4780" s="15">
        <v>44682</v>
      </c>
      <c r="F4780">
        <v>9</v>
      </c>
    </row>
    <row r="4781" spans="1:6" x14ac:dyDescent="0.2">
      <c r="A4781" t="s">
        <v>84</v>
      </c>
      <c r="B4781" t="str">
        <f>VLOOKUP(A4781,product_hierarchy!$A$2:$C$43,2,FALSE)</f>
        <v>Other</v>
      </c>
      <c r="C4781" t="str">
        <f>VLOOKUP(A4781,product_hierarchy!$A$2:$C$43,3,FALSE)</f>
        <v>Keyboards</v>
      </c>
      <c r="D4781" s="19">
        <v>401112129.50453937</v>
      </c>
      <c r="E4781" s="15">
        <v>44682</v>
      </c>
      <c r="F4781">
        <v>9</v>
      </c>
    </row>
    <row r="4782" spans="1:6" x14ac:dyDescent="0.2">
      <c r="A4782" t="s">
        <v>98</v>
      </c>
      <c r="B4782" t="str">
        <f>VLOOKUP(A4782,product_hierarchy!$A$2:$C$43,2,FALSE)</f>
        <v>Other</v>
      </c>
      <c r="C4782" t="str">
        <f>VLOOKUP(A4782,product_hierarchy!$A$2:$C$43,3,FALSE)</f>
        <v>Other</v>
      </c>
      <c r="D4782" s="19">
        <v>1234053.7990382218</v>
      </c>
      <c r="E4782" s="15">
        <v>44682</v>
      </c>
      <c r="F4782">
        <v>9</v>
      </c>
    </row>
    <row r="4783" spans="1:6" x14ac:dyDescent="0.2">
      <c r="A4783" t="s">
        <v>91</v>
      </c>
      <c r="B4783" t="str">
        <f>VLOOKUP(A4783,product_hierarchy!$A$2:$C$43,2,FALSE)</f>
        <v>Other</v>
      </c>
      <c r="C4783" t="str">
        <f>VLOOKUP(A4783,product_hierarchy!$A$2:$C$43,3,FALSE)</f>
        <v>Percussion</v>
      </c>
      <c r="D4783" s="19">
        <v>398053723.22670567</v>
      </c>
      <c r="E4783" s="15">
        <v>44682</v>
      </c>
      <c r="F4783">
        <v>9</v>
      </c>
    </row>
    <row r="4784" spans="1:6" x14ac:dyDescent="0.2">
      <c r="A4784" t="s">
        <v>93</v>
      </c>
      <c r="B4784" t="str">
        <f>VLOOKUP(A4784,product_hierarchy!$A$2:$C$43,2,FALSE)</f>
        <v>Other</v>
      </c>
      <c r="C4784" t="str">
        <f>VLOOKUP(A4784,product_hierarchy!$A$2:$C$43,3,FALSE)</f>
        <v>Percussion</v>
      </c>
      <c r="D4784" s="19">
        <v>95632429.800272405</v>
      </c>
      <c r="E4784" s="15">
        <v>44682</v>
      </c>
      <c r="F4784">
        <v>9</v>
      </c>
    </row>
    <row r="4785" spans="1:6" x14ac:dyDescent="0.2">
      <c r="A4785" t="s">
        <v>97</v>
      </c>
      <c r="B4785" t="str">
        <f>VLOOKUP(A4785,product_hierarchy!$A$2:$C$43,2,FALSE)</f>
        <v>Other</v>
      </c>
      <c r="C4785" t="str">
        <f>VLOOKUP(A4785,product_hierarchy!$A$2:$C$43,3,FALSE)</f>
        <v>Percussion</v>
      </c>
      <c r="D4785" s="19">
        <v>63613.43760028344</v>
      </c>
      <c r="E4785" s="15">
        <v>44682</v>
      </c>
      <c r="F4785">
        <v>9</v>
      </c>
    </row>
    <row r="4786" spans="1:6" x14ac:dyDescent="0.2">
      <c r="A4786" t="s">
        <v>95</v>
      </c>
      <c r="B4786" t="str">
        <f>VLOOKUP(A4786,product_hierarchy!$A$2:$C$43,2,FALSE)</f>
        <v>Other</v>
      </c>
      <c r="C4786" t="str">
        <f>VLOOKUP(A4786,product_hierarchy!$A$2:$C$43,3,FALSE)</f>
        <v>Percussion</v>
      </c>
      <c r="D4786" s="19">
        <v>3421576.3456461742</v>
      </c>
      <c r="E4786" s="15">
        <v>44682</v>
      </c>
      <c r="F4786">
        <v>9</v>
      </c>
    </row>
    <row r="4787" spans="1:6" x14ac:dyDescent="0.2">
      <c r="A4787" t="s">
        <v>99</v>
      </c>
      <c r="B4787" t="str">
        <f>VLOOKUP(A4787,product_hierarchy!$A$2:$C$43,2,FALSE)</f>
        <v>Other</v>
      </c>
      <c r="C4787" t="str">
        <f>VLOOKUP(A4787,product_hierarchy!$A$2:$C$43,3,FALSE)</f>
        <v>Other</v>
      </c>
      <c r="D4787" s="19">
        <v>52805242.569208726</v>
      </c>
      <c r="E4787" s="15">
        <v>44682</v>
      </c>
      <c r="F4787">
        <v>9</v>
      </c>
    </row>
    <row r="4788" spans="1:6" x14ac:dyDescent="0.2">
      <c r="A4788" t="s">
        <v>96</v>
      </c>
      <c r="B4788" t="str">
        <f>VLOOKUP(A4788,product_hierarchy!$A$2:$C$43,2,FALSE)</f>
        <v>Other</v>
      </c>
      <c r="C4788" t="str">
        <f>VLOOKUP(A4788,product_hierarchy!$A$2:$C$43,3,FALSE)</f>
        <v>Percussion</v>
      </c>
      <c r="D4788" s="19">
        <v>8735184.8624951467</v>
      </c>
      <c r="E4788" s="15">
        <v>44682</v>
      </c>
      <c r="F4788">
        <v>9</v>
      </c>
    </row>
    <row r="4789" spans="1:6" x14ac:dyDescent="0.2">
      <c r="A4789" s="18" t="s">
        <v>100</v>
      </c>
      <c r="B4789" t="str">
        <f>VLOOKUP(A4789,product_hierarchy!$A$2:$C$43,2,FALSE)</f>
        <v>Other</v>
      </c>
      <c r="C4789" t="str">
        <f>VLOOKUP(A4789,product_hierarchy!$A$2:$C$43,3,FALSE)</f>
        <v>Other</v>
      </c>
      <c r="D4789" s="19">
        <v>18062213.014957562</v>
      </c>
      <c r="E4789" s="15">
        <v>44713</v>
      </c>
      <c r="F4789">
        <v>9</v>
      </c>
    </row>
    <row r="4790" spans="1:6" x14ac:dyDescent="0.2">
      <c r="A4790" t="s">
        <v>92</v>
      </c>
      <c r="B4790" t="str">
        <f>VLOOKUP(A4790,product_hierarchy!$A$2:$C$43,2,FALSE)</f>
        <v>Other</v>
      </c>
      <c r="C4790" t="str">
        <f>VLOOKUP(A4790,product_hierarchy!$A$2:$C$43,3,FALSE)</f>
        <v>Percussion</v>
      </c>
      <c r="D4790" s="19">
        <v>2604209.1970525593</v>
      </c>
      <c r="E4790" s="15">
        <v>44713</v>
      </c>
      <c r="F4790">
        <v>9</v>
      </c>
    </row>
    <row r="4791" spans="1:6" x14ac:dyDescent="0.2">
      <c r="A4791" t="s">
        <v>87</v>
      </c>
      <c r="B4791" t="str">
        <f>VLOOKUP(A4791,product_hierarchy!$A$2:$C$43,2,FALSE)</f>
        <v>Other</v>
      </c>
      <c r="C4791" t="str">
        <f>VLOOKUP(A4791,product_hierarchy!$A$2:$C$43,3,FALSE)</f>
        <v>Percussion</v>
      </c>
      <c r="D4791" s="19">
        <v>690720666.39625669</v>
      </c>
      <c r="E4791" s="15">
        <v>44713</v>
      </c>
      <c r="F4791">
        <v>9</v>
      </c>
    </row>
    <row r="4792" spans="1:6" x14ac:dyDescent="0.2">
      <c r="A4792" t="s">
        <v>88</v>
      </c>
      <c r="B4792" t="str">
        <f>VLOOKUP(A4792,product_hierarchy!$A$2:$C$43,2,FALSE)</f>
        <v>Other</v>
      </c>
      <c r="C4792" t="str">
        <f>VLOOKUP(A4792,product_hierarchy!$A$2:$C$43,3,FALSE)</f>
        <v>Percussion</v>
      </c>
      <c r="D4792" s="19">
        <v>174266416.64941692</v>
      </c>
      <c r="E4792" s="15">
        <v>44713</v>
      </c>
      <c r="F4792">
        <v>9</v>
      </c>
    </row>
    <row r="4793" spans="1:6" x14ac:dyDescent="0.2">
      <c r="A4793" t="s">
        <v>89</v>
      </c>
      <c r="B4793" t="str">
        <f>VLOOKUP(A4793,product_hierarchy!$A$2:$C$43,2,FALSE)</f>
        <v>Other</v>
      </c>
      <c r="C4793" t="str">
        <f>VLOOKUP(A4793,product_hierarchy!$A$2:$C$43,3,FALSE)</f>
        <v>Percussion</v>
      </c>
      <c r="D4793" s="19">
        <v>150065337.80854926</v>
      </c>
      <c r="E4793" s="15">
        <v>44713</v>
      </c>
      <c r="F4793">
        <v>9</v>
      </c>
    </row>
    <row r="4794" spans="1:6" x14ac:dyDescent="0.2">
      <c r="A4794" t="s">
        <v>94</v>
      </c>
      <c r="B4794" t="str">
        <f>VLOOKUP(A4794,product_hierarchy!$A$2:$C$43,2,FALSE)</f>
        <v>Other</v>
      </c>
      <c r="C4794" t="str">
        <f>VLOOKUP(A4794,product_hierarchy!$A$2:$C$43,3,FALSE)</f>
        <v>Percussion</v>
      </c>
      <c r="D4794" s="19">
        <v>26228575.417063601</v>
      </c>
      <c r="E4794" s="15">
        <v>44713</v>
      </c>
      <c r="F4794">
        <v>9</v>
      </c>
    </row>
    <row r="4795" spans="1:6" x14ac:dyDescent="0.2">
      <c r="A4795" t="s">
        <v>85</v>
      </c>
      <c r="B4795" t="str">
        <f>VLOOKUP(A4795,product_hierarchy!$A$2:$C$43,2,FALSE)</f>
        <v>Other</v>
      </c>
      <c r="C4795" t="str">
        <f>VLOOKUP(A4795,product_hierarchy!$A$2:$C$43,3,FALSE)</f>
        <v>Keyboards</v>
      </c>
      <c r="D4795" s="19">
        <v>20363973.24584727</v>
      </c>
      <c r="E4795" s="15">
        <v>44713</v>
      </c>
      <c r="F4795">
        <v>9</v>
      </c>
    </row>
    <row r="4796" spans="1:6" x14ac:dyDescent="0.2">
      <c r="A4796" t="s">
        <v>83</v>
      </c>
      <c r="B4796" t="str">
        <f>VLOOKUP(A4796,product_hierarchy!$A$2:$C$43,2,FALSE)</f>
        <v>Other</v>
      </c>
      <c r="C4796" t="str">
        <f>VLOOKUP(A4796,product_hierarchy!$A$2:$C$43,3,FALSE)</f>
        <v>Keyboards</v>
      </c>
      <c r="D4796" s="19">
        <v>186474085.52307659</v>
      </c>
      <c r="E4796" s="15">
        <v>44713</v>
      </c>
      <c r="F4796">
        <v>9</v>
      </c>
    </row>
    <row r="4797" spans="1:6" x14ac:dyDescent="0.2">
      <c r="A4797" t="s">
        <v>86</v>
      </c>
      <c r="B4797" t="str">
        <f>VLOOKUP(A4797,product_hierarchy!$A$2:$C$43,2,FALSE)</f>
        <v>Other</v>
      </c>
      <c r="C4797" t="str">
        <f>VLOOKUP(A4797,product_hierarchy!$A$2:$C$43,3,FALSE)</f>
        <v>Keyboards</v>
      </c>
      <c r="D4797" s="19">
        <v>62514154.812608346</v>
      </c>
      <c r="E4797" s="15">
        <v>44713</v>
      </c>
      <c r="F4797">
        <v>9</v>
      </c>
    </row>
    <row r="4798" spans="1:6" x14ac:dyDescent="0.2">
      <c r="A4798" t="s">
        <v>84</v>
      </c>
      <c r="B4798" t="str">
        <f>VLOOKUP(A4798,product_hierarchy!$A$2:$C$43,2,FALSE)</f>
        <v>Other</v>
      </c>
      <c r="C4798" t="str">
        <f>VLOOKUP(A4798,product_hierarchy!$A$2:$C$43,3,FALSE)</f>
        <v>Keyboards</v>
      </c>
      <c r="D4798" s="19">
        <v>447077501.16619241</v>
      </c>
      <c r="E4798" s="15">
        <v>44713</v>
      </c>
      <c r="F4798">
        <v>9</v>
      </c>
    </row>
    <row r="4799" spans="1:6" x14ac:dyDescent="0.2">
      <c r="A4799" t="s">
        <v>98</v>
      </c>
      <c r="B4799" t="str">
        <f>VLOOKUP(A4799,product_hierarchy!$A$2:$C$43,2,FALSE)</f>
        <v>Other</v>
      </c>
      <c r="C4799" t="str">
        <f>VLOOKUP(A4799,product_hierarchy!$A$2:$C$43,3,FALSE)</f>
        <v>Other</v>
      </c>
      <c r="D4799" s="19">
        <v>1375469.9701057307</v>
      </c>
      <c r="E4799" s="15">
        <v>44713</v>
      </c>
      <c r="F4799">
        <v>9</v>
      </c>
    </row>
    <row r="4800" spans="1:6" x14ac:dyDescent="0.2">
      <c r="A4800" t="s">
        <v>91</v>
      </c>
      <c r="B4800" t="str">
        <f>VLOOKUP(A4800,product_hierarchy!$A$2:$C$43,2,FALSE)</f>
        <v>Other</v>
      </c>
      <c r="C4800" t="str">
        <f>VLOOKUP(A4800,product_hierarchy!$A$2:$C$43,3,FALSE)</f>
        <v>Percussion</v>
      </c>
      <c r="D4800" s="19">
        <v>443668617.37618136</v>
      </c>
      <c r="E4800" s="15">
        <v>44713</v>
      </c>
      <c r="F4800">
        <v>9</v>
      </c>
    </row>
    <row r="4801" spans="1:6" x14ac:dyDescent="0.2">
      <c r="A4801" t="s">
        <v>93</v>
      </c>
      <c r="B4801" t="str">
        <f>VLOOKUP(A4801,product_hierarchy!$A$2:$C$43,2,FALSE)</f>
        <v>Other</v>
      </c>
      <c r="C4801" t="str">
        <f>VLOOKUP(A4801,product_hierarchy!$A$2:$C$43,3,FALSE)</f>
        <v>Percussion</v>
      </c>
      <c r="D4801" s="19">
        <v>106591410.73187925</v>
      </c>
      <c r="E4801" s="15">
        <v>44713</v>
      </c>
      <c r="F4801">
        <v>9</v>
      </c>
    </row>
    <row r="4802" spans="1:6" x14ac:dyDescent="0.2">
      <c r="A4802" t="s">
        <v>97</v>
      </c>
      <c r="B4802" t="str">
        <f>VLOOKUP(A4802,product_hierarchy!$A$2:$C$43,2,FALSE)</f>
        <v>Other</v>
      </c>
      <c r="C4802" t="str">
        <f>VLOOKUP(A4802,product_hierarchy!$A$2:$C$43,3,FALSE)</f>
        <v>Percussion</v>
      </c>
      <c r="D4802" s="19">
        <v>70903.207933542115</v>
      </c>
      <c r="E4802" s="15">
        <v>44713</v>
      </c>
      <c r="F4802">
        <v>9</v>
      </c>
    </row>
    <row r="4803" spans="1:6" x14ac:dyDescent="0.2">
      <c r="A4803" t="s">
        <v>95</v>
      </c>
      <c r="B4803" t="str">
        <f>VLOOKUP(A4803,product_hierarchy!$A$2:$C$43,2,FALSE)</f>
        <v>Other</v>
      </c>
      <c r="C4803" t="str">
        <f>VLOOKUP(A4803,product_hierarchy!$A$2:$C$43,3,FALSE)</f>
        <v>Percussion</v>
      </c>
      <c r="D4803" s="19">
        <v>3813671.2658137977</v>
      </c>
      <c r="E4803" s="15">
        <v>44713</v>
      </c>
      <c r="F4803">
        <v>9</v>
      </c>
    </row>
    <row r="4804" spans="1:6" x14ac:dyDescent="0.2">
      <c r="A4804" t="s">
        <v>99</v>
      </c>
      <c r="B4804" t="str">
        <f>VLOOKUP(A4804,product_hierarchy!$A$2:$C$43,2,FALSE)</f>
        <v>Other</v>
      </c>
      <c r="C4804" t="str">
        <f>VLOOKUP(A4804,product_hierarchy!$A$2:$C$43,3,FALSE)</f>
        <v>Other</v>
      </c>
      <c r="D4804" s="19">
        <v>58856449.755028725</v>
      </c>
      <c r="E4804" s="15">
        <v>44713</v>
      </c>
      <c r="F4804">
        <v>9</v>
      </c>
    </row>
    <row r="4805" spans="1:6" x14ac:dyDescent="0.2">
      <c r="A4805" t="s">
        <v>96</v>
      </c>
      <c r="B4805" t="str">
        <f>VLOOKUP(A4805,product_hierarchy!$A$2:$C$43,2,FALSE)</f>
        <v>Other</v>
      </c>
      <c r="C4805" t="str">
        <f>VLOOKUP(A4805,product_hierarchy!$A$2:$C$43,3,FALSE)</f>
        <v>Percussion</v>
      </c>
      <c r="D4805" s="19">
        <v>9736191.7860050276</v>
      </c>
      <c r="E4805" s="15">
        <v>44713</v>
      </c>
      <c r="F4805">
        <v>9</v>
      </c>
    </row>
    <row r="4806" spans="1:6" x14ac:dyDescent="0.2">
      <c r="A4806" s="18" t="s">
        <v>100</v>
      </c>
      <c r="B4806" t="str">
        <f>VLOOKUP(A4806,product_hierarchy!$A$2:$C$43,2,FALSE)</f>
        <v>Other</v>
      </c>
      <c r="C4806" t="str">
        <f>VLOOKUP(A4806,product_hierarchy!$A$2:$C$43,3,FALSE)</f>
        <v>Other</v>
      </c>
      <c r="D4806" s="19">
        <v>19132335.593843911</v>
      </c>
      <c r="E4806" s="15">
        <v>44743</v>
      </c>
      <c r="F4806">
        <v>9</v>
      </c>
    </row>
    <row r="4807" spans="1:6" x14ac:dyDescent="0.2">
      <c r="A4807" t="s">
        <v>92</v>
      </c>
      <c r="B4807" t="str">
        <f>VLOOKUP(A4807,product_hierarchy!$A$2:$C$43,2,FALSE)</f>
        <v>Other</v>
      </c>
      <c r="C4807" t="str">
        <f>VLOOKUP(A4807,product_hierarchy!$A$2:$C$43,3,FALSE)</f>
        <v>Percussion</v>
      </c>
      <c r="D4807" s="19">
        <v>2758499.4304587124</v>
      </c>
      <c r="E4807" s="15">
        <v>44743</v>
      </c>
      <c r="F4807">
        <v>9</v>
      </c>
    </row>
    <row r="4808" spans="1:6" x14ac:dyDescent="0.2">
      <c r="A4808" t="s">
        <v>87</v>
      </c>
      <c r="B4808" t="str">
        <f>VLOOKUP(A4808,product_hierarchy!$A$2:$C$43,2,FALSE)</f>
        <v>Other</v>
      </c>
      <c r="C4808" t="str">
        <f>VLOOKUP(A4808,product_hierarchy!$A$2:$C$43,3,FALSE)</f>
        <v>Percussion</v>
      </c>
      <c r="D4808" s="19">
        <v>731643435.94846797</v>
      </c>
      <c r="E4808" s="15">
        <v>44743</v>
      </c>
      <c r="F4808">
        <v>9</v>
      </c>
    </row>
    <row r="4809" spans="1:6" x14ac:dyDescent="0.2">
      <c r="A4809" t="s">
        <v>88</v>
      </c>
      <c r="B4809" t="str">
        <f>VLOOKUP(A4809,product_hierarchy!$A$2:$C$43,2,FALSE)</f>
        <v>Other</v>
      </c>
      <c r="C4809" t="str">
        <f>VLOOKUP(A4809,product_hierarchy!$A$2:$C$43,3,FALSE)</f>
        <v>Percussion</v>
      </c>
      <c r="D4809" s="19">
        <v>184591088.77257955</v>
      </c>
      <c r="E4809" s="15">
        <v>44743</v>
      </c>
      <c r="F4809">
        <v>9</v>
      </c>
    </row>
    <row r="4810" spans="1:6" x14ac:dyDescent="0.2">
      <c r="A4810" t="s">
        <v>89</v>
      </c>
      <c r="B4810" t="str">
        <f>VLOOKUP(A4810,product_hierarchy!$A$2:$C$43,2,FALSE)</f>
        <v>Other</v>
      </c>
      <c r="C4810" t="str">
        <f>VLOOKUP(A4810,product_hierarchy!$A$2:$C$43,3,FALSE)</f>
        <v>Percussion</v>
      </c>
      <c r="D4810" s="19">
        <v>158956181.14896113</v>
      </c>
      <c r="E4810" s="15">
        <v>44743</v>
      </c>
      <c r="F4810">
        <v>9</v>
      </c>
    </row>
    <row r="4811" spans="1:6" x14ac:dyDescent="0.2">
      <c r="A4811" t="s">
        <v>94</v>
      </c>
      <c r="B4811" t="str">
        <f>VLOOKUP(A4811,product_hierarchy!$A$2:$C$43,2,FALSE)</f>
        <v>Other</v>
      </c>
      <c r="C4811" t="str">
        <f>VLOOKUP(A4811,product_hierarchy!$A$2:$C$43,3,FALSE)</f>
        <v>Percussion</v>
      </c>
      <c r="D4811" s="19">
        <v>27782526.239290088</v>
      </c>
      <c r="E4811" s="15">
        <v>44743</v>
      </c>
      <c r="F4811">
        <v>9</v>
      </c>
    </row>
    <row r="4812" spans="1:6" x14ac:dyDescent="0.2">
      <c r="A4812" t="s">
        <v>85</v>
      </c>
      <c r="B4812" t="str">
        <f>VLOOKUP(A4812,product_hierarchy!$A$2:$C$43,2,FALSE)</f>
        <v>Other</v>
      </c>
      <c r="C4812" t="str">
        <f>VLOOKUP(A4812,product_hierarchy!$A$2:$C$43,3,FALSE)</f>
        <v>Keyboards</v>
      </c>
      <c r="D4812" s="19">
        <v>21570467.02089978</v>
      </c>
      <c r="E4812" s="15">
        <v>44743</v>
      </c>
      <c r="F4812">
        <v>9</v>
      </c>
    </row>
    <row r="4813" spans="1:6" x14ac:dyDescent="0.2">
      <c r="A4813" t="s">
        <v>83</v>
      </c>
      <c r="B4813" t="str">
        <f>VLOOKUP(A4813,product_hierarchy!$A$2:$C$43,2,FALSE)</f>
        <v>Other</v>
      </c>
      <c r="C4813" t="str">
        <f>VLOOKUP(A4813,product_hierarchy!$A$2:$C$43,3,FALSE)</f>
        <v>Keyboards</v>
      </c>
      <c r="D4813" s="19">
        <v>197522019.08084047</v>
      </c>
      <c r="E4813" s="15">
        <v>44743</v>
      </c>
      <c r="F4813">
        <v>9</v>
      </c>
    </row>
    <row r="4814" spans="1:6" x14ac:dyDescent="0.2">
      <c r="A4814" t="s">
        <v>86</v>
      </c>
      <c r="B4814" t="str">
        <f>VLOOKUP(A4814,product_hierarchy!$A$2:$C$43,2,FALSE)</f>
        <v>Other</v>
      </c>
      <c r="C4814" t="str">
        <f>VLOOKUP(A4814,product_hierarchy!$A$2:$C$43,3,FALSE)</f>
        <v>Keyboards</v>
      </c>
      <c r="D4814" s="19">
        <v>66217898.562589027</v>
      </c>
      <c r="E4814" s="15">
        <v>44743</v>
      </c>
      <c r="F4814">
        <v>9</v>
      </c>
    </row>
    <row r="4815" spans="1:6" x14ac:dyDescent="0.2">
      <c r="A4815" t="s">
        <v>84</v>
      </c>
      <c r="B4815" t="str">
        <f>VLOOKUP(A4815,product_hierarchy!$A$2:$C$43,2,FALSE)</f>
        <v>Other</v>
      </c>
      <c r="C4815" t="str">
        <f>VLOOKUP(A4815,product_hierarchy!$A$2:$C$43,3,FALSE)</f>
        <v>Keyboards</v>
      </c>
      <c r="D4815" s="19">
        <v>473565270.30687517</v>
      </c>
      <c r="E4815" s="15">
        <v>44743</v>
      </c>
      <c r="F4815">
        <v>9</v>
      </c>
    </row>
    <row r="4816" spans="1:6" x14ac:dyDescent="0.2">
      <c r="A4816" t="s">
        <v>98</v>
      </c>
      <c r="B4816" t="str">
        <f>VLOOKUP(A4816,product_hierarchy!$A$2:$C$43,2,FALSE)</f>
        <v>Other</v>
      </c>
      <c r="C4816" t="str">
        <f>VLOOKUP(A4816,product_hierarchy!$A$2:$C$43,3,FALSE)</f>
        <v>Other</v>
      </c>
      <c r="D4816" s="19">
        <v>1456961.7269780124</v>
      </c>
      <c r="E4816" s="15">
        <v>44743</v>
      </c>
      <c r="F4816">
        <v>9</v>
      </c>
    </row>
    <row r="4817" spans="1:6" x14ac:dyDescent="0.2">
      <c r="A4817" t="s">
        <v>91</v>
      </c>
      <c r="B4817" t="str">
        <f>VLOOKUP(A4817,product_hierarchy!$A$2:$C$43,2,FALSE)</f>
        <v>Other</v>
      </c>
      <c r="C4817" t="str">
        <f>VLOOKUP(A4817,product_hierarchy!$A$2:$C$43,3,FALSE)</f>
        <v>Percussion</v>
      </c>
      <c r="D4817" s="19">
        <v>469954422.14464307</v>
      </c>
      <c r="E4817" s="15">
        <v>44743</v>
      </c>
      <c r="F4817">
        <v>9</v>
      </c>
    </row>
    <row r="4818" spans="1:6" x14ac:dyDescent="0.2">
      <c r="A4818" t="s">
        <v>93</v>
      </c>
      <c r="B4818" t="str">
        <f>VLOOKUP(A4818,product_hierarchy!$A$2:$C$43,2,FALSE)</f>
        <v>Other</v>
      </c>
      <c r="C4818" t="str">
        <f>VLOOKUP(A4818,product_hierarchy!$A$2:$C$43,3,FALSE)</f>
        <v>Percussion</v>
      </c>
      <c r="D4818" s="19">
        <v>112906576.83279245</v>
      </c>
      <c r="E4818" s="15">
        <v>44743</v>
      </c>
      <c r="F4818">
        <v>9</v>
      </c>
    </row>
    <row r="4819" spans="1:6" x14ac:dyDescent="0.2">
      <c r="A4819" t="s">
        <v>97</v>
      </c>
      <c r="B4819" t="str">
        <f>VLOOKUP(A4819,product_hierarchy!$A$2:$C$43,2,FALSE)</f>
        <v>Other</v>
      </c>
      <c r="C4819" t="str">
        <f>VLOOKUP(A4819,product_hierarchy!$A$2:$C$43,3,FALSE)</f>
        <v>Percussion</v>
      </c>
      <c r="D4819" s="19">
        <v>75103.973568535133</v>
      </c>
      <c r="E4819" s="15">
        <v>44743</v>
      </c>
      <c r="F4819">
        <v>9</v>
      </c>
    </row>
    <row r="4820" spans="1:6" x14ac:dyDescent="0.2">
      <c r="A4820" t="s">
        <v>95</v>
      </c>
      <c r="B4820" t="str">
        <f>VLOOKUP(A4820,product_hierarchy!$A$2:$C$43,2,FALSE)</f>
        <v>Other</v>
      </c>
      <c r="C4820" t="str">
        <f>VLOOKUP(A4820,product_hierarchy!$A$2:$C$43,3,FALSE)</f>
        <v>Percussion</v>
      </c>
      <c r="D4820" s="19">
        <v>4039617.8719477081</v>
      </c>
      <c r="E4820" s="15">
        <v>44743</v>
      </c>
      <c r="F4820">
        <v>9</v>
      </c>
    </row>
    <row r="4821" spans="1:6" x14ac:dyDescent="0.2">
      <c r="A4821" t="s">
        <v>99</v>
      </c>
      <c r="B4821" t="str">
        <f>VLOOKUP(A4821,product_hierarchy!$A$2:$C$43,2,FALSE)</f>
        <v>Other</v>
      </c>
      <c r="C4821" t="str">
        <f>VLOOKUP(A4821,product_hierarchy!$A$2:$C$43,3,FALSE)</f>
        <v>Other</v>
      </c>
      <c r="D4821" s="19">
        <v>62343487.348029569</v>
      </c>
      <c r="E4821" s="15">
        <v>44743</v>
      </c>
      <c r="F4821">
        <v>9</v>
      </c>
    </row>
    <row r="4822" spans="1:6" x14ac:dyDescent="0.2">
      <c r="A4822" t="s">
        <v>96</v>
      </c>
      <c r="B4822" t="str">
        <f>VLOOKUP(A4822,product_hierarchy!$A$2:$C$43,2,FALSE)</f>
        <v>Other</v>
      </c>
      <c r="C4822" t="str">
        <f>VLOOKUP(A4822,product_hierarchy!$A$2:$C$43,3,FALSE)</f>
        <v>Percussion</v>
      </c>
      <c r="D4822" s="19">
        <v>10313026.897734903</v>
      </c>
      <c r="E4822" s="15">
        <v>44743</v>
      </c>
      <c r="F4822">
        <v>9</v>
      </c>
    </row>
    <row r="4823" spans="1:6" x14ac:dyDescent="0.2">
      <c r="A4823" s="18" t="s">
        <v>100</v>
      </c>
      <c r="B4823" t="str">
        <f>VLOOKUP(A4823,product_hierarchy!$A$2:$C$43,2,FALSE)</f>
        <v>Other</v>
      </c>
      <c r="C4823" t="str">
        <f>VLOOKUP(A4823,product_hierarchy!$A$2:$C$43,3,FALSE)</f>
        <v>Other</v>
      </c>
      <c r="D4823" s="19">
        <v>20410991.474323165</v>
      </c>
      <c r="E4823" s="15">
        <v>44774</v>
      </c>
      <c r="F4823">
        <v>9</v>
      </c>
    </row>
    <row r="4824" spans="1:6" x14ac:dyDescent="0.2">
      <c r="A4824" t="s">
        <v>92</v>
      </c>
      <c r="B4824" t="str">
        <f>VLOOKUP(A4824,product_hierarchy!$A$2:$C$43,2,FALSE)</f>
        <v>Other</v>
      </c>
      <c r="C4824" t="str">
        <f>VLOOKUP(A4824,product_hierarchy!$A$2:$C$43,3,FALSE)</f>
        <v>Percussion</v>
      </c>
      <c r="D4824" s="19">
        <v>2942855.9874903383</v>
      </c>
      <c r="E4824" s="15">
        <v>44774</v>
      </c>
      <c r="F4824">
        <v>9</v>
      </c>
    </row>
    <row r="4825" spans="1:6" x14ac:dyDescent="0.2">
      <c r="A4825" t="s">
        <v>87</v>
      </c>
      <c r="B4825" t="str">
        <f>VLOOKUP(A4825,product_hierarchy!$A$2:$C$43,2,FALSE)</f>
        <v>Other</v>
      </c>
      <c r="C4825" t="str">
        <f>VLOOKUP(A4825,product_hierarchy!$A$2:$C$43,3,FALSE)</f>
        <v>Percussion</v>
      </c>
      <c r="D4825" s="19">
        <v>780540768.80157638</v>
      </c>
      <c r="E4825" s="15">
        <v>44774</v>
      </c>
      <c r="F4825">
        <v>9</v>
      </c>
    </row>
    <row r="4826" spans="1:6" x14ac:dyDescent="0.2">
      <c r="A4826" t="s">
        <v>88</v>
      </c>
      <c r="B4826" t="str">
        <f>VLOOKUP(A4826,product_hierarchy!$A$2:$C$43,2,FALSE)</f>
        <v>Other</v>
      </c>
      <c r="C4826" t="str">
        <f>VLOOKUP(A4826,product_hierarchy!$A$2:$C$43,3,FALSE)</f>
        <v>Percussion</v>
      </c>
      <c r="D4826" s="19">
        <v>196927715.42150122</v>
      </c>
      <c r="E4826" s="15">
        <v>44774</v>
      </c>
      <c r="F4826">
        <v>9</v>
      </c>
    </row>
    <row r="4827" spans="1:6" x14ac:dyDescent="0.2">
      <c r="A4827" t="s">
        <v>89</v>
      </c>
      <c r="B4827" t="str">
        <f>VLOOKUP(A4827,product_hierarchy!$A$2:$C$43,2,FALSE)</f>
        <v>Other</v>
      </c>
      <c r="C4827" t="str">
        <f>VLOOKUP(A4827,product_hierarchy!$A$2:$C$43,3,FALSE)</f>
        <v>Percussion</v>
      </c>
      <c r="D4827" s="19">
        <v>169579570.79042464</v>
      </c>
      <c r="E4827" s="15">
        <v>44774</v>
      </c>
      <c r="F4827">
        <v>9</v>
      </c>
    </row>
    <row r="4828" spans="1:6" x14ac:dyDescent="0.2">
      <c r="A4828" t="s">
        <v>94</v>
      </c>
      <c r="B4828" t="str">
        <f>VLOOKUP(A4828,product_hierarchy!$A$2:$C$43,2,FALSE)</f>
        <v>Other</v>
      </c>
      <c r="C4828" t="str">
        <f>VLOOKUP(A4828,product_hierarchy!$A$2:$C$43,3,FALSE)</f>
        <v>Percussion</v>
      </c>
      <c r="D4828" s="19">
        <v>29639293.301324476</v>
      </c>
      <c r="E4828" s="15">
        <v>44774</v>
      </c>
      <c r="F4828">
        <v>9</v>
      </c>
    </row>
    <row r="4829" spans="1:6" x14ac:dyDescent="0.2">
      <c r="A4829" t="s">
        <v>85</v>
      </c>
      <c r="B4829" t="str">
        <f>VLOOKUP(A4829,product_hierarchy!$A$2:$C$43,2,FALSE)</f>
        <v>Other</v>
      </c>
      <c r="C4829" t="str">
        <f>VLOOKUP(A4829,product_hierarchy!$A$2:$C$43,3,FALSE)</f>
        <v>Keyboards</v>
      </c>
      <c r="D4829" s="19">
        <v>23012068.56325575</v>
      </c>
      <c r="E4829" s="15">
        <v>44774</v>
      </c>
      <c r="F4829">
        <v>9</v>
      </c>
    </row>
    <row r="4830" spans="1:6" x14ac:dyDescent="0.2">
      <c r="A4830" t="s">
        <v>83</v>
      </c>
      <c r="B4830" t="str">
        <f>VLOOKUP(A4830,product_hierarchy!$A$2:$C$43,2,FALSE)</f>
        <v>Other</v>
      </c>
      <c r="C4830" t="str">
        <f>VLOOKUP(A4830,product_hierarchy!$A$2:$C$43,3,FALSE)</f>
        <v>Keyboards</v>
      </c>
      <c r="D4830" s="19">
        <v>210722848.11622056</v>
      </c>
      <c r="E4830" s="15">
        <v>44774</v>
      </c>
      <c r="F4830">
        <v>9</v>
      </c>
    </row>
    <row r="4831" spans="1:6" x14ac:dyDescent="0.2">
      <c r="A4831" t="s">
        <v>86</v>
      </c>
      <c r="B4831" t="str">
        <f>VLOOKUP(A4831,product_hierarchy!$A$2:$C$43,2,FALSE)</f>
        <v>Other</v>
      </c>
      <c r="C4831" t="str">
        <f>VLOOKUP(A4831,product_hierarchy!$A$2:$C$43,3,FALSE)</f>
        <v>Keyboards</v>
      </c>
      <c r="D4831" s="19">
        <v>70643385.716247231</v>
      </c>
      <c r="E4831" s="15">
        <v>44774</v>
      </c>
      <c r="F4831">
        <v>9</v>
      </c>
    </row>
    <row r="4832" spans="1:6" x14ac:dyDescent="0.2">
      <c r="A4832" t="s">
        <v>84</v>
      </c>
      <c r="B4832" t="str">
        <f>VLOOKUP(A4832,product_hierarchy!$A$2:$C$43,2,FALSE)</f>
        <v>Other</v>
      </c>
      <c r="C4832" t="str">
        <f>VLOOKUP(A4832,product_hierarchy!$A$2:$C$43,3,FALSE)</f>
        <v>Keyboards</v>
      </c>
      <c r="D4832" s="19">
        <v>505214674.254372</v>
      </c>
      <c r="E4832" s="15">
        <v>44774</v>
      </c>
      <c r="F4832">
        <v>9</v>
      </c>
    </row>
    <row r="4833" spans="1:6" x14ac:dyDescent="0.2">
      <c r="A4833" t="s">
        <v>98</v>
      </c>
      <c r="B4833" t="str">
        <f>VLOOKUP(A4833,product_hierarchy!$A$2:$C$43,2,FALSE)</f>
        <v>Other</v>
      </c>
      <c r="C4833" t="str">
        <f>VLOOKUP(A4833,product_hierarchy!$A$2:$C$43,3,FALSE)</f>
        <v>Other</v>
      </c>
      <c r="D4833" s="19">
        <v>1554333.6693995679</v>
      </c>
      <c r="E4833" s="15">
        <v>44774</v>
      </c>
      <c r="F4833">
        <v>9</v>
      </c>
    </row>
    <row r="4834" spans="1:6" x14ac:dyDescent="0.2">
      <c r="A4834" t="s">
        <v>91</v>
      </c>
      <c r="B4834" t="str">
        <f>VLOOKUP(A4834,product_hierarchy!$A$2:$C$43,2,FALSE)</f>
        <v>Other</v>
      </c>
      <c r="C4834" t="str">
        <f>VLOOKUP(A4834,product_hierarchy!$A$2:$C$43,3,FALSE)</f>
        <v>Percussion</v>
      </c>
      <c r="D4834" s="19">
        <v>501362505.20303482</v>
      </c>
      <c r="E4834" s="15">
        <v>44774</v>
      </c>
      <c r="F4834">
        <v>9</v>
      </c>
    </row>
    <row r="4835" spans="1:6" x14ac:dyDescent="0.2">
      <c r="A4835" t="s">
        <v>93</v>
      </c>
      <c r="B4835" t="str">
        <f>VLOOKUP(A4835,product_hierarchy!$A$2:$C$43,2,FALSE)</f>
        <v>Other</v>
      </c>
      <c r="C4835" t="str">
        <f>VLOOKUP(A4835,product_hierarchy!$A$2:$C$43,3,FALSE)</f>
        <v>Percussion</v>
      </c>
      <c r="D4835" s="19">
        <v>120452370.58619526</v>
      </c>
      <c r="E4835" s="15">
        <v>44774</v>
      </c>
      <c r="F4835">
        <v>9</v>
      </c>
    </row>
    <row r="4836" spans="1:6" x14ac:dyDescent="0.2">
      <c r="A4836" t="s">
        <v>97</v>
      </c>
      <c r="B4836" t="str">
        <f>VLOOKUP(A4836,product_hierarchy!$A$2:$C$43,2,FALSE)</f>
        <v>Other</v>
      </c>
      <c r="C4836" t="str">
        <f>VLOOKUP(A4836,product_hierarchy!$A$2:$C$43,3,FALSE)</f>
        <v>Percussion</v>
      </c>
      <c r="D4836" s="19">
        <v>80123.336572060201</v>
      </c>
      <c r="E4836" s="15">
        <v>44774</v>
      </c>
      <c r="F4836">
        <v>9</v>
      </c>
    </row>
    <row r="4837" spans="1:6" x14ac:dyDescent="0.2">
      <c r="A4837" t="s">
        <v>95</v>
      </c>
      <c r="B4837" t="str">
        <f>VLOOKUP(A4837,product_hierarchy!$A$2:$C$43,2,FALSE)</f>
        <v>Other</v>
      </c>
      <c r="C4837" t="str">
        <f>VLOOKUP(A4837,product_hierarchy!$A$2:$C$43,3,FALSE)</f>
        <v>Percussion</v>
      </c>
      <c r="D4837" s="19">
        <v>4309594.3795998665</v>
      </c>
      <c r="E4837" s="15">
        <v>44774</v>
      </c>
      <c r="F4837">
        <v>9</v>
      </c>
    </row>
    <row r="4838" spans="1:6" x14ac:dyDescent="0.2">
      <c r="A4838" t="s">
        <v>99</v>
      </c>
      <c r="B4838" t="str">
        <f>VLOOKUP(A4838,product_hierarchy!$A$2:$C$43,2,FALSE)</f>
        <v>Other</v>
      </c>
      <c r="C4838" t="str">
        <f>VLOOKUP(A4838,product_hierarchy!$A$2:$C$43,3,FALSE)</f>
        <v>Other</v>
      </c>
      <c r="D4838" s="19">
        <v>66510039.116690382</v>
      </c>
      <c r="E4838" s="15">
        <v>44774</v>
      </c>
      <c r="F4838">
        <v>9</v>
      </c>
    </row>
    <row r="4839" spans="1:6" x14ac:dyDescent="0.2">
      <c r="A4839" t="s">
        <v>96</v>
      </c>
      <c r="B4839" t="str">
        <f>VLOOKUP(A4839,product_hierarchy!$A$2:$C$43,2,FALSE)</f>
        <v>Other</v>
      </c>
      <c r="C4839" t="str">
        <f>VLOOKUP(A4839,product_hierarchy!$A$2:$C$43,3,FALSE)</f>
        <v>Percussion</v>
      </c>
      <c r="D4839" s="19">
        <v>11002269.067027213</v>
      </c>
      <c r="E4839" s="15">
        <v>44774</v>
      </c>
      <c r="F4839">
        <v>9</v>
      </c>
    </row>
    <row r="4840" spans="1:6" x14ac:dyDescent="0.2">
      <c r="A4840" s="18" t="s">
        <v>100</v>
      </c>
      <c r="B4840" t="str">
        <f>VLOOKUP(A4840,product_hierarchy!$A$2:$C$43,2,FALSE)</f>
        <v>Other</v>
      </c>
      <c r="C4840" t="str">
        <f>VLOOKUP(A4840,product_hierarchy!$A$2:$C$43,3,FALSE)</f>
        <v>Other</v>
      </c>
      <c r="D4840" s="19">
        <v>19149699.709142383</v>
      </c>
      <c r="E4840" s="15">
        <v>44805</v>
      </c>
      <c r="F4840">
        <v>9</v>
      </c>
    </row>
    <row r="4841" spans="1:6" x14ac:dyDescent="0.2">
      <c r="A4841" t="s">
        <v>92</v>
      </c>
      <c r="B4841" t="str">
        <f>VLOOKUP(A4841,product_hierarchy!$A$2:$C$43,2,FALSE)</f>
        <v>Other</v>
      </c>
      <c r="C4841" t="str">
        <f>VLOOKUP(A4841,product_hierarchy!$A$2:$C$43,3,FALSE)</f>
        <v>Percussion</v>
      </c>
      <c r="D4841" s="19">
        <v>2761002.9879531059</v>
      </c>
      <c r="E4841" s="15">
        <v>44805</v>
      </c>
      <c r="F4841">
        <v>9</v>
      </c>
    </row>
    <row r="4842" spans="1:6" x14ac:dyDescent="0.2">
      <c r="A4842" t="s">
        <v>87</v>
      </c>
      <c r="B4842" t="str">
        <f>VLOOKUP(A4842,product_hierarchy!$A$2:$C$43,2,FALSE)</f>
        <v>Other</v>
      </c>
      <c r="C4842" t="str">
        <f>VLOOKUP(A4842,product_hierarchy!$A$2:$C$43,3,FALSE)</f>
        <v>Percussion</v>
      </c>
      <c r="D4842" s="19">
        <v>732307460.52178085</v>
      </c>
      <c r="E4842" s="15">
        <v>44805</v>
      </c>
      <c r="F4842">
        <v>9</v>
      </c>
    </row>
    <row r="4843" spans="1:6" x14ac:dyDescent="0.2">
      <c r="A4843" t="s">
        <v>88</v>
      </c>
      <c r="B4843" t="str">
        <f>VLOOKUP(A4843,product_hierarchy!$A$2:$C$43,2,FALSE)</f>
        <v>Other</v>
      </c>
      <c r="C4843" t="str">
        <f>VLOOKUP(A4843,product_hierarchy!$A$2:$C$43,3,FALSE)</f>
        <v>Percussion</v>
      </c>
      <c r="D4843" s="19">
        <v>184758619.85799238</v>
      </c>
      <c r="E4843" s="15">
        <v>44805</v>
      </c>
      <c r="F4843">
        <v>9</v>
      </c>
    </row>
    <row r="4844" spans="1:6" x14ac:dyDescent="0.2">
      <c r="A4844" t="s">
        <v>89</v>
      </c>
      <c r="B4844" t="str">
        <f>VLOOKUP(A4844,product_hierarchy!$A$2:$C$43,2,FALSE)</f>
        <v>Other</v>
      </c>
      <c r="C4844" t="str">
        <f>VLOOKUP(A4844,product_hierarchy!$A$2:$C$43,3,FALSE)</f>
        <v>Percussion</v>
      </c>
      <c r="D4844" s="19">
        <v>159100446.51809692</v>
      </c>
      <c r="E4844" s="15">
        <v>44805</v>
      </c>
      <c r="F4844">
        <v>9</v>
      </c>
    </row>
    <row r="4845" spans="1:6" x14ac:dyDescent="0.2">
      <c r="A4845" t="s">
        <v>94</v>
      </c>
      <c r="B4845" t="str">
        <f>VLOOKUP(A4845,product_hierarchy!$A$2:$C$43,2,FALSE)</f>
        <v>Other</v>
      </c>
      <c r="C4845" t="str">
        <f>VLOOKUP(A4845,product_hierarchy!$A$2:$C$43,3,FALSE)</f>
        <v>Percussion</v>
      </c>
      <c r="D4845" s="19">
        <v>27807741.090165749</v>
      </c>
      <c r="E4845" s="15">
        <v>44805</v>
      </c>
      <c r="F4845">
        <v>9</v>
      </c>
    </row>
    <row r="4846" spans="1:6" x14ac:dyDescent="0.2">
      <c r="A4846" t="s">
        <v>85</v>
      </c>
      <c r="B4846" t="str">
        <f>VLOOKUP(A4846,product_hierarchy!$A$2:$C$43,2,FALSE)</f>
        <v>Other</v>
      </c>
      <c r="C4846" t="str">
        <f>VLOOKUP(A4846,product_hierarchy!$A$2:$C$43,3,FALSE)</f>
        <v>Keyboards</v>
      </c>
      <c r="D4846" s="19">
        <v>21590043.934264887</v>
      </c>
      <c r="E4846" s="15">
        <v>44805</v>
      </c>
      <c r="F4846">
        <v>9</v>
      </c>
    </row>
    <row r="4847" spans="1:6" x14ac:dyDescent="0.2">
      <c r="A4847" t="s">
        <v>83</v>
      </c>
      <c r="B4847" t="str">
        <f>VLOOKUP(A4847,product_hierarchy!$A$2:$C$43,2,FALSE)</f>
        <v>Other</v>
      </c>
      <c r="C4847" t="str">
        <f>VLOOKUP(A4847,product_hierarchy!$A$2:$C$43,3,FALSE)</f>
        <v>Keyboards</v>
      </c>
      <c r="D4847" s="19">
        <v>197701286.01333198</v>
      </c>
      <c r="E4847" s="15">
        <v>44805</v>
      </c>
      <c r="F4847">
        <v>9</v>
      </c>
    </row>
    <row r="4848" spans="1:6" x14ac:dyDescent="0.2">
      <c r="A4848" t="s">
        <v>86</v>
      </c>
      <c r="B4848" t="str">
        <f>VLOOKUP(A4848,product_hierarchy!$A$2:$C$43,2,FALSE)</f>
        <v>Other</v>
      </c>
      <c r="C4848" t="str">
        <f>VLOOKUP(A4848,product_hierarchy!$A$2:$C$43,3,FALSE)</f>
        <v>Keyboards</v>
      </c>
      <c r="D4848" s="19">
        <v>66277996.568910517</v>
      </c>
      <c r="E4848" s="15">
        <v>44805</v>
      </c>
      <c r="F4848">
        <v>9</v>
      </c>
    </row>
    <row r="4849" spans="1:6" x14ac:dyDescent="0.2">
      <c r="A4849" t="s">
        <v>84</v>
      </c>
      <c r="B4849" t="str">
        <f>VLOOKUP(A4849,product_hierarchy!$A$2:$C$43,2,FALSE)</f>
        <v>Other</v>
      </c>
      <c r="C4849" t="str">
        <f>VLOOKUP(A4849,product_hierarchy!$A$2:$C$43,3,FALSE)</f>
        <v>Keyboards</v>
      </c>
      <c r="D4849" s="19">
        <v>473995068.43134511</v>
      </c>
      <c r="E4849" s="15">
        <v>44805</v>
      </c>
      <c r="F4849">
        <v>9</v>
      </c>
    </row>
    <row r="4850" spans="1:6" x14ac:dyDescent="0.2">
      <c r="A4850" t="s">
        <v>98</v>
      </c>
      <c r="B4850" t="str">
        <f>VLOOKUP(A4850,product_hierarchy!$A$2:$C$43,2,FALSE)</f>
        <v>Other</v>
      </c>
      <c r="C4850" t="str">
        <f>VLOOKUP(A4850,product_hierarchy!$A$2:$C$43,3,FALSE)</f>
        <v>Other</v>
      </c>
      <c r="D4850" s="19">
        <v>1458284.0355528656</v>
      </c>
      <c r="E4850" s="15">
        <v>44805</v>
      </c>
      <c r="F4850">
        <v>9</v>
      </c>
    </row>
    <row r="4851" spans="1:6" x14ac:dyDescent="0.2">
      <c r="A4851" t="s">
        <v>91</v>
      </c>
      <c r="B4851" t="str">
        <f>VLOOKUP(A4851,product_hierarchy!$A$2:$C$43,2,FALSE)</f>
        <v>Other</v>
      </c>
      <c r="C4851" t="str">
        <f>VLOOKUP(A4851,product_hierarchy!$A$2:$C$43,3,FALSE)</f>
        <v>Percussion</v>
      </c>
      <c r="D4851" s="19">
        <v>470380943.13739467</v>
      </c>
      <c r="E4851" s="15">
        <v>44805</v>
      </c>
      <c r="F4851">
        <v>9</v>
      </c>
    </row>
    <row r="4852" spans="1:6" x14ac:dyDescent="0.2">
      <c r="A4852" t="s">
        <v>93</v>
      </c>
      <c r="B4852" t="str">
        <f>VLOOKUP(A4852,product_hierarchy!$A$2:$C$43,2,FALSE)</f>
        <v>Other</v>
      </c>
      <c r="C4852" t="str">
        <f>VLOOKUP(A4852,product_hierarchy!$A$2:$C$43,3,FALSE)</f>
        <v>Percussion</v>
      </c>
      <c r="D4852" s="19">
        <v>113009048.52572635</v>
      </c>
      <c r="E4852" s="15">
        <v>44805</v>
      </c>
      <c r="F4852">
        <v>9</v>
      </c>
    </row>
    <row r="4853" spans="1:6" x14ac:dyDescent="0.2">
      <c r="A4853" t="s">
        <v>97</v>
      </c>
      <c r="B4853" t="str">
        <f>VLOOKUP(A4853,product_hierarchy!$A$2:$C$43,2,FALSE)</f>
        <v>Other</v>
      </c>
      <c r="C4853" t="str">
        <f>VLOOKUP(A4853,product_hierarchy!$A$2:$C$43,3,FALSE)</f>
        <v>Percussion</v>
      </c>
      <c r="D4853" s="19">
        <v>75172.13639424037</v>
      </c>
      <c r="E4853" s="15">
        <v>44805</v>
      </c>
      <c r="F4853">
        <v>9</v>
      </c>
    </row>
    <row r="4854" spans="1:6" x14ac:dyDescent="0.2">
      <c r="A4854" t="s">
        <v>95</v>
      </c>
      <c r="B4854" t="str">
        <f>VLOOKUP(A4854,product_hierarchy!$A$2:$C$43,2,FALSE)</f>
        <v>Other</v>
      </c>
      <c r="C4854" t="str">
        <f>VLOOKUP(A4854,product_hierarchy!$A$2:$C$43,3,FALSE)</f>
        <v>Percussion</v>
      </c>
      <c r="D4854" s="19">
        <v>4043284.1462583491</v>
      </c>
      <c r="E4854" s="15">
        <v>44805</v>
      </c>
      <c r="F4854">
        <v>9</v>
      </c>
    </row>
    <row r="4855" spans="1:6" x14ac:dyDescent="0.2">
      <c r="A4855" t="s">
        <v>99</v>
      </c>
      <c r="B4855" t="str">
        <f>VLOOKUP(A4855,product_hierarchy!$A$2:$C$43,2,FALSE)</f>
        <v>Other</v>
      </c>
      <c r="C4855" t="str">
        <f>VLOOKUP(A4855,product_hierarchy!$A$2:$C$43,3,FALSE)</f>
        <v>Other</v>
      </c>
      <c r="D4855" s="19">
        <v>62400069.018213563</v>
      </c>
      <c r="E4855" s="15">
        <v>44805</v>
      </c>
      <c r="F4855">
        <v>9</v>
      </c>
    </row>
    <row r="4856" spans="1:6" x14ac:dyDescent="0.2">
      <c r="A4856" t="s">
        <v>96</v>
      </c>
      <c r="B4856" t="str">
        <f>VLOOKUP(A4856,product_hierarchy!$A$2:$C$43,2,FALSE)</f>
        <v>Other</v>
      </c>
      <c r="C4856" t="str">
        <f>VLOOKUP(A4856,product_hierarchy!$A$2:$C$43,3,FALSE)</f>
        <v>Percussion</v>
      </c>
      <c r="D4856" s="19">
        <v>10322386.789382745</v>
      </c>
      <c r="E4856" s="15">
        <v>44805</v>
      </c>
      <c r="F4856">
        <v>9</v>
      </c>
    </row>
    <row r="4857" spans="1:6" x14ac:dyDescent="0.2">
      <c r="A4857" s="18" t="s">
        <v>100</v>
      </c>
      <c r="B4857" t="str">
        <f>VLOOKUP(A4857,product_hierarchy!$A$2:$C$43,2,FALSE)</f>
        <v>Other</v>
      </c>
      <c r="C4857" t="str">
        <f>VLOOKUP(A4857,product_hierarchy!$A$2:$C$43,3,FALSE)</f>
        <v>Other</v>
      </c>
      <c r="D4857" s="19">
        <v>18188962.402259029</v>
      </c>
      <c r="E4857" s="15">
        <v>44835</v>
      </c>
      <c r="F4857">
        <v>9</v>
      </c>
    </row>
    <row r="4858" spans="1:6" x14ac:dyDescent="0.2">
      <c r="A4858" t="s">
        <v>92</v>
      </c>
      <c r="B4858" t="str">
        <f>VLOOKUP(A4858,product_hierarchy!$A$2:$C$43,2,FALSE)</f>
        <v>Other</v>
      </c>
      <c r="C4858" t="str">
        <f>VLOOKUP(A4858,product_hierarchy!$A$2:$C$43,3,FALSE)</f>
        <v>Percussion</v>
      </c>
      <c r="D4858" s="19">
        <v>2622483.9189738389</v>
      </c>
      <c r="E4858" s="15">
        <v>44835</v>
      </c>
      <c r="F4858">
        <v>9</v>
      </c>
    </row>
    <row r="4859" spans="1:6" x14ac:dyDescent="0.2">
      <c r="A4859" t="s">
        <v>87</v>
      </c>
      <c r="B4859" t="str">
        <f>VLOOKUP(A4859,product_hierarchy!$A$2:$C$43,2,FALSE)</f>
        <v>Other</v>
      </c>
      <c r="C4859" t="str">
        <f>VLOOKUP(A4859,product_hierarchy!$A$2:$C$43,3,FALSE)</f>
        <v>Percussion</v>
      </c>
      <c r="D4859" s="19">
        <v>695567714.82768035</v>
      </c>
      <c r="E4859" s="15">
        <v>44835</v>
      </c>
      <c r="F4859">
        <v>9</v>
      </c>
    </row>
    <row r="4860" spans="1:6" x14ac:dyDescent="0.2">
      <c r="A4860" t="s">
        <v>88</v>
      </c>
      <c r="B4860" t="str">
        <f>VLOOKUP(A4860,product_hierarchy!$A$2:$C$43,2,FALSE)</f>
        <v>Other</v>
      </c>
      <c r="C4860" t="str">
        <f>VLOOKUP(A4860,product_hierarchy!$A$2:$C$43,3,FALSE)</f>
        <v>Percussion</v>
      </c>
      <c r="D4860" s="19">
        <v>175489310.0744499</v>
      </c>
      <c r="E4860" s="15">
        <v>44835</v>
      </c>
      <c r="F4860">
        <v>9</v>
      </c>
    </row>
    <row r="4861" spans="1:6" x14ac:dyDescent="0.2">
      <c r="A4861" t="s">
        <v>89</v>
      </c>
      <c r="B4861" t="str">
        <f>VLOOKUP(A4861,product_hierarchy!$A$2:$C$43,2,FALSE)</f>
        <v>Other</v>
      </c>
      <c r="C4861" t="str">
        <f>VLOOKUP(A4861,product_hierarchy!$A$2:$C$43,3,FALSE)</f>
        <v>Percussion</v>
      </c>
      <c r="D4861" s="19">
        <v>151118403.10053042</v>
      </c>
      <c r="E4861" s="15">
        <v>44835</v>
      </c>
      <c r="F4861">
        <v>9</v>
      </c>
    </row>
    <row r="4862" spans="1:6" x14ac:dyDescent="0.2">
      <c r="A4862" t="s">
        <v>94</v>
      </c>
      <c r="B4862" t="str">
        <f>VLOOKUP(A4862,product_hierarchy!$A$2:$C$43,2,FALSE)</f>
        <v>Other</v>
      </c>
      <c r="C4862" t="str">
        <f>VLOOKUP(A4862,product_hierarchy!$A$2:$C$43,3,FALSE)</f>
        <v>Percussion</v>
      </c>
      <c r="D4862" s="19">
        <v>26412631.261225678</v>
      </c>
      <c r="E4862" s="15">
        <v>44835</v>
      </c>
      <c r="F4862">
        <v>9</v>
      </c>
    </row>
    <row r="4863" spans="1:6" x14ac:dyDescent="0.2">
      <c r="A4863" t="s">
        <v>85</v>
      </c>
      <c r="B4863" t="str">
        <f>VLOOKUP(A4863,product_hierarchy!$A$2:$C$43,2,FALSE)</f>
        <v>Other</v>
      </c>
      <c r="C4863" t="str">
        <f>VLOOKUP(A4863,product_hierarchy!$A$2:$C$43,3,FALSE)</f>
        <v>Keyboards</v>
      </c>
      <c r="D4863" s="19">
        <v>20506874.956163567</v>
      </c>
      <c r="E4863" s="15">
        <v>44835</v>
      </c>
      <c r="F4863">
        <v>9</v>
      </c>
    </row>
    <row r="4864" spans="1:6" x14ac:dyDescent="0.2">
      <c r="A4864" t="s">
        <v>83</v>
      </c>
      <c r="B4864" t="str">
        <f>VLOOKUP(A4864,product_hierarchy!$A$2:$C$43,2,FALSE)</f>
        <v>Other</v>
      </c>
      <c r="C4864" t="str">
        <f>VLOOKUP(A4864,product_hierarchy!$A$2:$C$43,3,FALSE)</f>
        <v>Keyboards</v>
      </c>
      <c r="D4864" s="19">
        <v>187782644.78256926</v>
      </c>
      <c r="E4864" s="15">
        <v>44835</v>
      </c>
      <c r="F4864">
        <v>9</v>
      </c>
    </row>
    <row r="4865" spans="1:6" x14ac:dyDescent="0.2">
      <c r="A4865" t="s">
        <v>86</v>
      </c>
      <c r="B4865" t="str">
        <f>VLOOKUP(A4865,product_hierarchy!$A$2:$C$43,2,FALSE)</f>
        <v>Other</v>
      </c>
      <c r="C4865" t="str">
        <f>VLOOKUP(A4865,product_hierarchy!$A$2:$C$43,3,FALSE)</f>
        <v>Keyboards</v>
      </c>
      <c r="D4865" s="19">
        <v>62952840.305554643</v>
      </c>
      <c r="E4865" s="15">
        <v>44835</v>
      </c>
      <c r="F4865">
        <v>9</v>
      </c>
    </row>
    <row r="4866" spans="1:6" x14ac:dyDescent="0.2">
      <c r="A4866" t="s">
        <v>84</v>
      </c>
      <c r="B4866" t="str">
        <f>VLOOKUP(A4866,product_hierarchy!$A$2:$C$43,2,FALSE)</f>
        <v>Other</v>
      </c>
      <c r="C4866" t="str">
        <f>VLOOKUP(A4866,product_hierarchy!$A$2:$C$43,3,FALSE)</f>
        <v>Keyboards</v>
      </c>
      <c r="D4866" s="19">
        <v>450214813.26090431</v>
      </c>
      <c r="E4866" s="15">
        <v>44835</v>
      </c>
      <c r="F4866">
        <v>9</v>
      </c>
    </row>
    <row r="4867" spans="1:6" x14ac:dyDescent="0.2">
      <c r="A4867" t="s">
        <v>98</v>
      </c>
      <c r="B4867" t="str">
        <f>VLOOKUP(A4867,product_hierarchy!$A$2:$C$43,2,FALSE)</f>
        <v>Other</v>
      </c>
      <c r="C4867" t="str">
        <f>VLOOKUP(A4867,product_hierarchy!$A$2:$C$43,3,FALSE)</f>
        <v>Other</v>
      </c>
      <c r="D4867" s="19">
        <v>1385122.163655774</v>
      </c>
      <c r="E4867" s="15">
        <v>44835</v>
      </c>
      <c r="F4867">
        <v>9</v>
      </c>
    </row>
    <row r="4868" spans="1:6" x14ac:dyDescent="0.2">
      <c r="A4868" t="s">
        <v>91</v>
      </c>
      <c r="B4868" t="str">
        <f>VLOOKUP(A4868,product_hierarchy!$A$2:$C$43,2,FALSE)</f>
        <v>Other</v>
      </c>
      <c r="C4868" t="str">
        <f>VLOOKUP(A4868,product_hierarchy!$A$2:$C$43,3,FALSE)</f>
        <v>Percussion</v>
      </c>
      <c r="D4868" s="19">
        <v>446782008.0426935</v>
      </c>
      <c r="E4868" s="15">
        <v>44835</v>
      </c>
      <c r="F4868">
        <v>9</v>
      </c>
    </row>
    <row r="4869" spans="1:6" x14ac:dyDescent="0.2">
      <c r="A4869" t="s">
        <v>93</v>
      </c>
      <c r="B4869" t="str">
        <f>VLOOKUP(A4869,product_hierarchy!$A$2:$C$43,2,FALSE)</f>
        <v>Other</v>
      </c>
      <c r="C4869" t="str">
        <f>VLOOKUP(A4869,product_hierarchy!$A$2:$C$43,3,FALSE)</f>
        <v>Percussion</v>
      </c>
      <c r="D4869" s="19">
        <v>107339403.01780112</v>
      </c>
      <c r="E4869" s="15">
        <v>44835</v>
      </c>
      <c r="F4869">
        <v>9</v>
      </c>
    </row>
    <row r="4870" spans="1:6" x14ac:dyDescent="0.2">
      <c r="A4870" t="s">
        <v>97</v>
      </c>
      <c r="B4870" t="str">
        <f>VLOOKUP(A4870,product_hierarchy!$A$2:$C$43,2,FALSE)</f>
        <v>Other</v>
      </c>
      <c r="C4870" t="str">
        <f>VLOOKUP(A4870,product_hierarchy!$A$2:$C$43,3,FALSE)</f>
        <v>Percussion</v>
      </c>
      <c r="D4870" s="19">
        <v>71400.762588436468</v>
      </c>
      <c r="E4870" s="15">
        <v>44835</v>
      </c>
      <c r="F4870">
        <v>9</v>
      </c>
    </row>
    <row r="4871" spans="1:6" x14ac:dyDescent="0.2">
      <c r="A4871" t="s">
        <v>95</v>
      </c>
      <c r="B4871" t="str">
        <f>VLOOKUP(A4871,product_hierarchy!$A$2:$C$43,2,FALSE)</f>
        <v>Other</v>
      </c>
      <c r="C4871" t="str">
        <f>VLOOKUP(A4871,product_hierarchy!$A$2:$C$43,3,FALSE)</f>
        <v>Percussion</v>
      </c>
      <c r="D4871" s="19">
        <v>3840433.240988757</v>
      </c>
      <c r="E4871" s="15">
        <v>44835</v>
      </c>
      <c r="F4871">
        <v>9</v>
      </c>
    </row>
    <row r="4872" spans="1:6" x14ac:dyDescent="0.2">
      <c r="A4872" t="s">
        <v>99</v>
      </c>
      <c r="B4872" t="str">
        <f>VLOOKUP(A4872,product_hierarchy!$A$2:$C$43,2,FALSE)</f>
        <v>Other</v>
      </c>
      <c r="C4872" t="str">
        <f>VLOOKUP(A4872,product_hierarchy!$A$2:$C$43,3,FALSE)</f>
        <v>Other</v>
      </c>
      <c r="D4872" s="19">
        <v>59269467.746733949</v>
      </c>
      <c r="E4872" s="15">
        <v>44835</v>
      </c>
      <c r="F4872">
        <v>9</v>
      </c>
    </row>
    <row r="4873" spans="1:6" x14ac:dyDescent="0.2">
      <c r="A4873" t="s">
        <v>96</v>
      </c>
      <c r="B4873" t="str">
        <f>VLOOKUP(A4873,product_hierarchy!$A$2:$C$43,2,FALSE)</f>
        <v>Other</v>
      </c>
      <c r="C4873" t="str">
        <f>VLOOKUP(A4873,product_hierarchy!$A$2:$C$43,3,FALSE)</f>
        <v>Percussion</v>
      </c>
      <c r="D4873" s="19">
        <v>9804514.3300091214</v>
      </c>
      <c r="E4873" s="15">
        <v>44835</v>
      </c>
      <c r="F4873">
        <v>9</v>
      </c>
    </row>
    <row r="4874" spans="1:6" x14ac:dyDescent="0.2">
      <c r="A4874" s="18" t="s">
        <v>100</v>
      </c>
      <c r="B4874" t="str">
        <f>VLOOKUP(A4874,product_hierarchy!$A$2:$C$43,2,FALSE)</f>
        <v>Other</v>
      </c>
      <c r="C4874" t="str">
        <f>VLOOKUP(A4874,product_hierarchy!$A$2:$C$43,3,FALSE)</f>
        <v>Other</v>
      </c>
      <c r="D4874" s="19">
        <v>14578748.100199006</v>
      </c>
      <c r="E4874" s="15">
        <v>44866</v>
      </c>
      <c r="F4874">
        <v>9</v>
      </c>
    </row>
    <row r="4875" spans="1:6" x14ac:dyDescent="0.2">
      <c r="A4875" t="s">
        <v>92</v>
      </c>
      <c r="B4875" t="str">
        <f>VLOOKUP(A4875,product_hierarchy!$A$2:$C$43,2,FALSE)</f>
        <v>Other</v>
      </c>
      <c r="C4875" t="str">
        <f>VLOOKUP(A4875,product_hierarchy!$A$2:$C$43,3,FALSE)</f>
        <v>Percussion</v>
      </c>
      <c r="D4875" s="19">
        <v>2101963.3559083003</v>
      </c>
      <c r="E4875" s="15">
        <v>44866</v>
      </c>
      <c r="F4875">
        <v>9</v>
      </c>
    </row>
    <row r="4876" spans="1:6" x14ac:dyDescent="0.2">
      <c r="A4876" t="s">
        <v>87</v>
      </c>
      <c r="B4876" t="str">
        <f>VLOOKUP(A4876,product_hierarchy!$A$2:$C$43,2,FALSE)</f>
        <v>Other</v>
      </c>
      <c r="C4876" t="str">
        <f>VLOOKUP(A4876,product_hierarchy!$A$2:$C$43,3,FALSE)</f>
        <v>Percussion</v>
      </c>
      <c r="D4876" s="19">
        <v>557508794.44582152</v>
      </c>
      <c r="E4876" s="15">
        <v>44866</v>
      </c>
      <c r="F4876">
        <v>9</v>
      </c>
    </row>
    <row r="4877" spans="1:6" x14ac:dyDescent="0.2">
      <c r="A4877" t="s">
        <v>88</v>
      </c>
      <c r="B4877" t="str">
        <f>VLOOKUP(A4877,product_hierarchy!$A$2:$C$43,2,FALSE)</f>
        <v>Other</v>
      </c>
      <c r="C4877" t="str">
        <f>VLOOKUP(A4877,product_hierarchy!$A$2:$C$43,3,FALSE)</f>
        <v>Percussion</v>
      </c>
      <c r="D4877" s="19">
        <v>140657525.66157219</v>
      </c>
      <c r="E4877" s="15">
        <v>44866</v>
      </c>
      <c r="F4877">
        <v>9</v>
      </c>
    </row>
    <row r="4878" spans="1:6" x14ac:dyDescent="0.2">
      <c r="A4878" t="s">
        <v>89</v>
      </c>
      <c r="B4878" t="str">
        <f>VLOOKUP(A4878,product_hierarchy!$A$2:$C$43,2,FALSE)</f>
        <v>Other</v>
      </c>
      <c r="C4878" t="str">
        <f>VLOOKUP(A4878,product_hierarchy!$A$2:$C$43,3,FALSE)</f>
        <v>Percussion</v>
      </c>
      <c r="D4878" s="19">
        <v>121123848.8146714</v>
      </c>
      <c r="E4878" s="15">
        <v>44866</v>
      </c>
      <c r="F4878">
        <v>9</v>
      </c>
    </row>
    <row r="4879" spans="1:6" x14ac:dyDescent="0.2">
      <c r="A4879" t="s">
        <v>94</v>
      </c>
      <c r="B4879" t="str">
        <f>VLOOKUP(A4879,product_hierarchy!$A$2:$C$43,2,FALSE)</f>
        <v>Other</v>
      </c>
      <c r="C4879" t="str">
        <f>VLOOKUP(A4879,product_hierarchy!$A$2:$C$43,3,FALSE)</f>
        <v>Percussion</v>
      </c>
      <c r="D4879" s="19">
        <v>21170151.947371479</v>
      </c>
      <c r="E4879" s="15">
        <v>44866</v>
      </c>
      <c r="F4879">
        <v>9</v>
      </c>
    </row>
    <row r="4880" spans="1:6" x14ac:dyDescent="0.2">
      <c r="A4880" t="s">
        <v>85</v>
      </c>
      <c r="B4880" t="str">
        <f>VLOOKUP(A4880,product_hierarchy!$A$2:$C$43,2,FALSE)</f>
        <v>Other</v>
      </c>
      <c r="C4880" t="str">
        <f>VLOOKUP(A4880,product_hierarchy!$A$2:$C$43,3,FALSE)</f>
        <v>Keyboards</v>
      </c>
      <c r="D4880" s="19">
        <v>16436592.571715767</v>
      </c>
      <c r="E4880" s="15">
        <v>44866</v>
      </c>
      <c r="F4880">
        <v>9</v>
      </c>
    </row>
    <row r="4881" spans="1:6" x14ac:dyDescent="0.2">
      <c r="A4881" t="s">
        <v>83</v>
      </c>
      <c r="B4881" t="str">
        <f>VLOOKUP(A4881,product_hierarchy!$A$2:$C$43,2,FALSE)</f>
        <v>Other</v>
      </c>
      <c r="C4881" t="str">
        <f>VLOOKUP(A4881,product_hierarchy!$A$2:$C$43,3,FALSE)</f>
        <v>Keyboards</v>
      </c>
      <c r="D4881" s="19">
        <v>150510832.63189423</v>
      </c>
      <c r="E4881" s="15">
        <v>44866</v>
      </c>
      <c r="F4881">
        <v>9</v>
      </c>
    </row>
    <row r="4882" spans="1:6" x14ac:dyDescent="0.2">
      <c r="A4882" t="s">
        <v>86</v>
      </c>
      <c r="B4882" t="str">
        <f>VLOOKUP(A4882,product_hierarchy!$A$2:$C$43,2,FALSE)</f>
        <v>Other</v>
      </c>
      <c r="C4882" t="str">
        <f>VLOOKUP(A4882,product_hierarchy!$A$2:$C$43,3,FALSE)</f>
        <v>Keyboards</v>
      </c>
      <c r="D4882" s="19">
        <v>50457721.595639251</v>
      </c>
      <c r="E4882" s="15">
        <v>44866</v>
      </c>
      <c r="F4882">
        <v>9</v>
      </c>
    </row>
    <row r="4883" spans="1:6" x14ac:dyDescent="0.2">
      <c r="A4883" t="s">
        <v>84</v>
      </c>
      <c r="B4883" t="str">
        <f>VLOOKUP(A4883,product_hierarchy!$A$2:$C$43,2,FALSE)</f>
        <v>Other</v>
      </c>
      <c r="C4883" t="str">
        <f>VLOOKUP(A4883,product_hierarchy!$A$2:$C$43,3,FALSE)</f>
        <v>Keyboards</v>
      </c>
      <c r="D4883" s="19">
        <v>360854468.13028091</v>
      </c>
      <c r="E4883" s="15">
        <v>44866</v>
      </c>
      <c r="F4883">
        <v>9</v>
      </c>
    </row>
    <row r="4884" spans="1:6" x14ac:dyDescent="0.2">
      <c r="A4884" t="s">
        <v>98</v>
      </c>
      <c r="B4884" t="str">
        <f>VLOOKUP(A4884,product_hierarchy!$A$2:$C$43,2,FALSE)</f>
        <v>Other</v>
      </c>
      <c r="C4884" t="str">
        <f>VLOOKUP(A4884,product_hierarchy!$A$2:$C$43,3,FALSE)</f>
        <v>Other</v>
      </c>
      <c r="D4884" s="19">
        <v>1110197.8587537338</v>
      </c>
      <c r="E4884" s="15">
        <v>44866</v>
      </c>
      <c r="F4884">
        <v>9</v>
      </c>
    </row>
    <row r="4885" spans="1:6" x14ac:dyDescent="0.2">
      <c r="A4885" t="s">
        <v>91</v>
      </c>
      <c r="B4885" t="str">
        <f>VLOOKUP(A4885,product_hierarchy!$A$2:$C$43,2,FALSE)</f>
        <v>Other</v>
      </c>
      <c r="C4885" t="str">
        <f>VLOOKUP(A4885,product_hierarchy!$A$2:$C$43,3,FALSE)</f>
        <v>Percussion</v>
      </c>
      <c r="D4885" s="19">
        <v>358103019.12255025</v>
      </c>
      <c r="E4885" s="15">
        <v>44866</v>
      </c>
      <c r="F4885">
        <v>9</v>
      </c>
    </row>
    <row r="4886" spans="1:6" x14ac:dyDescent="0.2">
      <c r="A4886" t="s">
        <v>93</v>
      </c>
      <c r="B4886" t="str">
        <f>VLOOKUP(A4886,product_hierarchy!$A$2:$C$43,2,FALSE)</f>
        <v>Other</v>
      </c>
      <c r="C4886" t="str">
        <f>VLOOKUP(A4886,product_hierarchy!$A$2:$C$43,3,FALSE)</f>
        <v>Percussion</v>
      </c>
      <c r="D4886" s="19">
        <v>86034270.85142079</v>
      </c>
      <c r="E4886" s="15">
        <v>44866</v>
      </c>
      <c r="F4886">
        <v>9</v>
      </c>
    </row>
    <row r="4887" spans="1:6" x14ac:dyDescent="0.2">
      <c r="A4887" t="s">
        <v>97</v>
      </c>
      <c r="B4887" t="str">
        <f>VLOOKUP(A4887,product_hierarchy!$A$2:$C$43,2,FALSE)</f>
        <v>Other</v>
      </c>
      <c r="C4887" t="str">
        <f>VLOOKUP(A4887,product_hierarchy!$A$2:$C$43,3,FALSE)</f>
        <v>Percussion</v>
      </c>
      <c r="D4887" s="19">
        <v>57228.868195892588</v>
      </c>
      <c r="E4887" s="15">
        <v>44866</v>
      </c>
      <c r="F4887">
        <v>9</v>
      </c>
    </row>
    <row r="4888" spans="1:6" x14ac:dyDescent="0.2">
      <c r="A4888" t="s">
        <v>95</v>
      </c>
      <c r="B4888" t="str">
        <f>VLOOKUP(A4888,product_hierarchy!$A$2:$C$43,2,FALSE)</f>
        <v>Other</v>
      </c>
      <c r="C4888" t="str">
        <f>VLOOKUP(A4888,product_hierarchy!$A$2:$C$43,3,FALSE)</f>
        <v>Percussion</v>
      </c>
      <c r="D4888" s="19">
        <v>3078169.4732104265</v>
      </c>
      <c r="E4888" s="15">
        <v>44866</v>
      </c>
      <c r="F4888">
        <v>9</v>
      </c>
    </row>
    <row r="4889" spans="1:6" x14ac:dyDescent="0.2">
      <c r="A4889" t="s">
        <v>99</v>
      </c>
      <c r="B4889" t="str">
        <f>VLOOKUP(A4889,product_hierarchy!$A$2:$C$43,2,FALSE)</f>
        <v>Other</v>
      </c>
      <c r="C4889" t="str">
        <f>VLOOKUP(A4889,product_hierarchy!$A$2:$C$43,3,FALSE)</f>
        <v>Other</v>
      </c>
      <c r="D4889" s="19">
        <v>47505438.804205097</v>
      </c>
      <c r="E4889" s="15">
        <v>44866</v>
      </c>
      <c r="F4889">
        <v>9</v>
      </c>
    </row>
    <row r="4890" spans="1:6" x14ac:dyDescent="0.2">
      <c r="A4890" t="s">
        <v>96</v>
      </c>
      <c r="B4890" t="str">
        <f>VLOOKUP(A4890,product_hierarchy!$A$2:$C$43,2,FALSE)</f>
        <v>Other</v>
      </c>
      <c r="C4890" t="str">
        <f>VLOOKUP(A4890,product_hierarchy!$A$2:$C$43,3,FALSE)</f>
        <v>Percussion</v>
      </c>
      <c r="D4890" s="19">
        <v>7858477.1083061816</v>
      </c>
      <c r="E4890" s="15">
        <v>44866</v>
      </c>
      <c r="F4890">
        <v>9</v>
      </c>
    </row>
    <row r="4891" spans="1:6" x14ac:dyDescent="0.2">
      <c r="A4891" s="18" t="s">
        <v>100</v>
      </c>
      <c r="B4891" t="str">
        <f>VLOOKUP(A4891,product_hierarchy!$A$2:$C$43,2,FALSE)</f>
        <v>Other</v>
      </c>
      <c r="C4891" t="str">
        <f>VLOOKUP(A4891,product_hierarchy!$A$2:$C$43,3,FALSE)</f>
        <v>Other</v>
      </c>
      <c r="D4891" s="19">
        <v>18000117.62468835</v>
      </c>
      <c r="E4891" s="15">
        <v>44896</v>
      </c>
      <c r="F4891">
        <v>9</v>
      </c>
    </row>
    <row r="4892" spans="1:6" x14ac:dyDescent="0.2">
      <c r="A4892" t="s">
        <v>92</v>
      </c>
      <c r="B4892" t="str">
        <f>VLOOKUP(A4892,product_hierarchy!$A$2:$C$43,2,FALSE)</f>
        <v>Other</v>
      </c>
      <c r="C4892" t="str">
        <f>VLOOKUP(A4892,product_hierarchy!$A$2:$C$43,3,FALSE)</f>
        <v>Percussion</v>
      </c>
      <c r="D4892" s="19">
        <v>2595256.2860056278</v>
      </c>
      <c r="E4892" s="15">
        <v>44896</v>
      </c>
      <c r="F4892">
        <v>9</v>
      </c>
    </row>
    <row r="4893" spans="1:6" x14ac:dyDescent="0.2">
      <c r="A4893" t="s">
        <v>87</v>
      </c>
      <c r="B4893" t="str">
        <f>VLOOKUP(A4893,product_hierarchy!$A$2:$C$43,2,FALSE)</f>
        <v>Other</v>
      </c>
      <c r="C4893" t="str">
        <f>VLOOKUP(A4893,product_hierarchy!$A$2:$C$43,3,FALSE)</f>
        <v>Percussion</v>
      </c>
      <c r="D4893" s="19">
        <v>688346064.27461374</v>
      </c>
      <c r="E4893" s="15">
        <v>44896</v>
      </c>
      <c r="F4893">
        <v>9</v>
      </c>
    </row>
    <row r="4894" spans="1:6" x14ac:dyDescent="0.2">
      <c r="A4894" t="s">
        <v>88</v>
      </c>
      <c r="B4894" t="str">
        <f>VLOOKUP(A4894,product_hierarchy!$A$2:$C$43,2,FALSE)</f>
        <v>Other</v>
      </c>
      <c r="C4894" t="str">
        <f>VLOOKUP(A4894,product_hierarchy!$A$2:$C$43,3,FALSE)</f>
        <v>Percussion</v>
      </c>
      <c r="D4894" s="19">
        <v>173667312.81071782</v>
      </c>
      <c r="E4894" s="15">
        <v>44896</v>
      </c>
      <c r="F4894">
        <v>9</v>
      </c>
    </row>
    <row r="4895" spans="1:6" x14ac:dyDescent="0.2">
      <c r="A4895" t="s">
        <v>89</v>
      </c>
      <c r="B4895" t="str">
        <f>VLOOKUP(A4895,product_hierarchy!$A$2:$C$43,2,FALSE)</f>
        <v>Other</v>
      </c>
      <c r="C4895" t="str">
        <f>VLOOKUP(A4895,product_hierarchy!$A$2:$C$43,3,FALSE)</f>
        <v>Percussion</v>
      </c>
      <c r="D4895" s="19">
        <v>149549433.93179917</v>
      </c>
      <c r="E4895" s="15">
        <v>44896</v>
      </c>
      <c r="F4895">
        <v>9</v>
      </c>
    </row>
    <row r="4896" spans="1:6" x14ac:dyDescent="0.2">
      <c r="A4896" t="s">
        <v>94</v>
      </c>
      <c r="B4896" t="str">
        <f>VLOOKUP(A4896,product_hierarchy!$A$2:$C$43,2,FALSE)</f>
        <v>Other</v>
      </c>
      <c r="C4896" t="str">
        <f>VLOOKUP(A4896,product_hierarchy!$A$2:$C$43,3,FALSE)</f>
        <v>Percussion</v>
      </c>
      <c r="D4896" s="19">
        <v>26138405.202296488</v>
      </c>
      <c r="E4896" s="15">
        <v>44896</v>
      </c>
      <c r="F4896">
        <v>9</v>
      </c>
    </row>
    <row r="4897" spans="1:6" x14ac:dyDescent="0.2">
      <c r="A4897" t="s">
        <v>85</v>
      </c>
      <c r="B4897" t="str">
        <f>VLOOKUP(A4897,product_hierarchy!$A$2:$C$43,2,FALSE)</f>
        <v>Other</v>
      </c>
      <c r="C4897" t="str">
        <f>VLOOKUP(A4897,product_hierarchy!$A$2:$C$43,3,FALSE)</f>
        <v>Keyboards</v>
      </c>
      <c r="D4897" s="19">
        <v>20293964.722246896</v>
      </c>
      <c r="E4897" s="15">
        <v>44896</v>
      </c>
      <c r="F4897">
        <v>9</v>
      </c>
    </row>
    <row r="4898" spans="1:6" x14ac:dyDescent="0.2">
      <c r="A4898" t="s">
        <v>83</v>
      </c>
      <c r="B4898" t="str">
        <f>VLOOKUP(A4898,product_hierarchy!$A$2:$C$43,2,FALSE)</f>
        <v>Other</v>
      </c>
      <c r="C4898" t="str">
        <f>VLOOKUP(A4898,product_hierarchy!$A$2:$C$43,3,FALSE)</f>
        <v>Keyboards</v>
      </c>
      <c r="D4898" s="19">
        <v>185833013.40715918</v>
      </c>
      <c r="E4898" s="15">
        <v>44896</v>
      </c>
      <c r="F4898">
        <v>9</v>
      </c>
    </row>
    <row r="4899" spans="1:6" x14ac:dyDescent="0.2">
      <c r="A4899" t="s">
        <v>86</v>
      </c>
      <c r="B4899" t="str">
        <f>VLOOKUP(A4899,product_hierarchy!$A$2:$C$43,2,FALSE)</f>
        <v>Other</v>
      </c>
      <c r="C4899" t="str">
        <f>VLOOKUP(A4899,product_hierarchy!$A$2:$C$43,3,FALSE)</f>
        <v>Keyboards</v>
      </c>
      <c r="D4899" s="19">
        <v>62299239.79431995</v>
      </c>
      <c r="E4899" s="15">
        <v>44896</v>
      </c>
      <c r="F4899">
        <v>9</v>
      </c>
    </row>
    <row r="4900" spans="1:6" x14ac:dyDescent="0.2">
      <c r="A4900" t="s">
        <v>84</v>
      </c>
      <c r="B4900" t="str">
        <f>VLOOKUP(A4900,product_hierarchy!$A$2:$C$43,2,FALSE)</f>
        <v>Other</v>
      </c>
      <c r="C4900" t="str">
        <f>VLOOKUP(A4900,product_hierarchy!$A$2:$C$43,3,FALSE)</f>
        <v>Keyboards</v>
      </c>
      <c r="D4900" s="19">
        <v>445540510.5497874</v>
      </c>
      <c r="E4900" s="15">
        <v>44896</v>
      </c>
      <c r="F4900">
        <v>9</v>
      </c>
    </row>
    <row r="4901" spans="1:6" x14ac:dyDescent="0.2">
      <c r="A4901" t="s">
        <v>98</v>
      </c>
      <c r="B4901" t="str">
        <f>VLOOKUP(A4901,product_hierarchy!$A$2:$C$43,2,FALSE)</f>
        <v>Other</v>
      </c>
      <c r="C4901" t="str">
        <f>VLOOKUP(A4901,product_hierarchy!$A$2:$C$43,3,FALSE)</f>
        <v>Other</v>
      </c>
      <c r="D4901" s="19">
        <v>1370741.294581499</v>
      </c>
      <c r="E4901" s="15">
        <v>44896</v>
      </c>
      <c r="F4901">
        <v>9</v>
      </c>
    </row>
    <row r="4902" spans="1:6" x14ac:dyDescent="0.2">
      <c r="A4902" t="s">
        <v>91</v>
      </c>
      <c r="B4902" t="str">
        <f>VLOOKUP(A4902,product_hierarchy!$A$2:$C$43,2,FALSE)</f>
        <v>Other</v>
      </c>
      <c r="C4902" t="str">
        <f>VLOOKUP(A4902,product_hierarchy!$A$2:$C$43,3,FALSE)</f>
        <v>Percussion</v>
      </c>
      <c r="D4902" s="19">
        <v>442143346.03078425</v>
      </c>
      <c r="E4902" s="15">
        <v>44896</v>
      </c>
      <c r="F4902">
        <v>9</v>
      </c>
    </row>
    <row r="4903" spans="1:6" x14ac:dyDescent="0.2">
      <c r="A4903" t="s">
        <v>93</v>
      </c>
      <c r="B4903" t="str">
        <f>VLOOKUP(A4903,product_hierarchy!$A$2:$C$43,2,FALSE)</f>
        <v>Other</v>
      </c>
      <c r="C4903" t="str">
        <f>VLOOKUP(A4903,product_hierarchy!$A$2:$C$43,3,FALSE)</f>
        <v>Percussion</v>
      </c>
      <c r="D4903" s="19">
        <v>106224964.20380099</v>
      </c>
      <c r="E4903" s="15">
        <v>44896</v>
      </c>
      <c r="F4903">
        <v>9</v>
      </c>
    </row>
    <row r="4904" spans="1:6" x14ac:dyDescent="0.2">
      <c r="A4904" t="s">
        <v>97</v>
      </c>
      <c r="B4904" t="str">
        <f>VLOOKUP(A4904,product_hierarchy!$A$2:$C$43,2,FALSE)</f>
        <v>Other</v>
      </c>
      <c r="C4904" t="str">
        <f>VLOOKUP(A4904,product_hierarchy!$A$2:$C$43,3,FALSE)</f>
        <v>Percussion</v>
      </c>
      <c r="D4904" s="19">
        <v>70659.452510863499</v>
      </c>
      <c r="E4904" s="15">
        <v>44896</v>
      </c>
      <c r="F4904">
        <v>9</v>
      </c>
    </row>
    <row r="4905" spans="1:6" x14ac:dyDescent="0.2">
      <c r="A4905" t="s">
        <v>95</v>
      </c>
      <c r="B4905" t="str">
        <f>VLOOKUP(A4905,product_hierarchy!$A$2:$C$43,2,FALSE)</f>
        <v>Other</v>
      </c>
      <c r="C4905" t="str">
        <f>VLOOKUP(A4905,product_hierarchy!$A$2:$C$43,3,FALSE)</f>
        <v>Percussion</v>
      </c>
      <c r="D4905" s="19">
        <v>3800560.3914478999</v>
      </c>
      <c r="E4905" s="15">
        <v>44896</v>
      </c>
      <c r="F4905">
        <v>9</v>
      </c>
    </row>
    <row r="4906" spans="1:6" x14ac:dyDescent="0.2">
      <c r="A4906" t="s">
        <v>99</v>
      </c>
      <c r="B4906" t="str">
        <f>VLOOKUP(A4906,product_hierarchy!$A$2:$C$43,2,FALSE)</f>
        <v>Other</v>
      </c>
      <c r="C4906" t="str">
        <f>VLOOKUP(A4906,product_hierarchy!$A$2:$C$43,3,FALSE)</f>
        <v>Other</v>
      </c>
      <c r="D4906" s="19">
        <v>58654109.420853049</v>
      </c>
      <c r="E4906" s="15">
        <v>44896</v>
      </c>
      <c r="F4906">
        <v>9</v>
      </c>
    </row>
    <row r="4907" spans="1:6" x14ac:dyDescent="0.2">
      <c r="A4907" t="s">
        <v>96</v>
      </c>
      <c r="B4907" t="str">
        <f>VLOOKUP(A4907,product_hierarchy!$A$2:$C$43,2,FALSE)</f>
        <v>Other</v>
      </c>
      <c r="C4907" t="str">
        <f>VLOOKUP(A4907,product_hierarchy!$A$2:$C$43,3,FALSE)</f>
        <v>Percussion</v>
      </c>
      <c r="D4907" s="19">
        <v>9702720.1051989589</v>
      </c>
      <c r="E4907" s="15">
        <v>44896</v>
      </c>
      <c r="F4907">
        <v>9</v>
      </c>
    </row>
    <row r="4908" spans="1:6" x14ac:dyDescent="0.2">
      <c r="A4908" s="18" t="s">
        <v>100</v>
      </c>
      <c r="B4908" t="str">
        <f>VLOOKUP(A4908,product_hierarchy!$A$2:$C$43,2,FALSE)</f>
        <v>Other</v>
      </c>
      <c r="C4908" t="str">
        <f>VLOOKUP(A4908,product_hierarchy!$A$2:$C$43,3,FALSE)</f>
        <v>Other</v>
      </c>
      <c r="D4908" s="19">
        <v>15154287.413450614</v>
      </c>
      <c r="E4908" s="15">
        <v>44562</v>
      </c>
      <c r="F4908">
        <v>10</v>
      </c>
    </row>
    <row r="4909" spans="1:6" x14ac:dyDescent="0.2">
      <c r="A4909" t="s">
        <v>92</v>
      </c>
      <c r="B4909" t="str">
        <f>VLOOKUP(A4909,product_hierarchy!$A$2:$C$43,2,FALSE)</f>
        <v>Other</v>
      </c>
      <c r="C4909" t="str">
        <f>VLOOKUP(A4909,product_hierarchy!$A$2:$C$43,3,FALSE)</f>
        <v>Percussion</v>
      </c>
      <c r="D4909" s="19">
        <v>2184944.592570384</v>
      </c>
      <c r="E4909" s="15">
        <v>44562</v>
      </c>
      <c r="F4909">
        <v>10</v>
      </c>
    </row>
    <row r="4910" spans="1:6" x14ac:dyDescent="0.2">
      <c r="A4910" t="s">
        <v>87</v>
      </c>
      <c r="B4910" t="str">
        <f>VLOOKUP(A4910,product_hierarchy!$A$2:$C$43,2,FALSE)</f>
        <v>Other</v>
      </c>
      <c r="C4910" t="str">
        <f>VLOOKUP(A4910,product_hierarchy!$A$2:$C$43,3,FALSE)</f>
        <v>Percussion</v>
      </c>
      <c r="D4910" s="19">
        <v>579518107.3499043</v>
      </c>
      <c r="E4910" s="15">
        <v>44562</v>
      </c>
      <c r="F4910">
        <v>10</v>
      </c>
    </row>
    <row r="4911" spans="1:6" x14ac:dyDescent="0.2">
      <c r="A4911" t="s">
        <v>88</v>
      </c>
      <c r="B4911" t="str">
        <f>VLOOKUP(A4911,product_hierarchy!$A$2:$C$43,2,FALSE)</f>
        <v>Other</v>
      </c>
      <c r="C4911" t="str">
        <f>VLOOKUP(A4911,product_hierarchy!$A$2:$C$43,3,FALSE)</f>
        <v>Percussion</v>
      </c>
      <c r="D4911" s="19">
        <v>146210398.59459352</v>
      </c>
      <c r="E4911" s="15">
        <v>44562</v>
      </c>
      <c r="F4911">
        <v>10</v>
      </c>
    </row>
    <row r="4912" spans="1:6" x14ac:dyDescent="0.2">
      <c r="A4912" t="s">
        <v>89</v>
      </c>
      <c r="B4912" t="str">
        <f>VLOOKUP(A4912,product_hierarchy!$A$2:$C$43,2,FALSE)</f>
        <v>Other</v>
      </c>
      <c r="C4912" t="str">
        <f>VLOOKUP(A4912,product_hierarchy!$A$2:$C$43,3,FALSE)</f>
        <v>Percussion</v>
      </c>
      <c r="D4912" s="19">
        <v>125905571.92875937</v>
      </c>
      <c r="E4912" s="15">
        <v>44562</v>
      </c>
      <c r="F4912">
        <v>10</v>
      </c>
    </row>
    <row r="4913" spans="1:6" x14ac:dyDescent="0.2">
      <c r="A4913" t="s">
        <v>94</v>
      </c>
      <c r="B4913" t="str">
        <f>VLOOKUP(A4913,product_hierarchy!$A$2:$C$43,2,FALSE)</f>
        <v>Other</v>
      </c>
      <c r="C4913" t="str">
        <f>VLOOKUP(A4913,product_hierarchy!$A$2:$C$43,3,FALSE)</f>
        <v>Percussion</v>
      </c>
      <c r="D4913" s="19">
        <v>22005906.473719046</v>
      </c>
      <c r="E4913" s="15">
        <v>44562</v>
      </c>
      <c r="F4913">
        <v>10</v>
      </c>
    </row>
    <row r="4914" spans="1:6" x14ac:dyDescent="0.2">
      <c r="A4914" t="s">
        <v>85</v>
      </c>
      <c r="B4914" t="str">
        <f>VLOOKUP(A4914,product_hierarchy!$A$2:$C$43,2,FALSE)</f>
        <v>Other</v>
      </c>
      <c r="C4914" t="str">
        <f>VLOOKUP(A4914,product_hierarchy!$A$2:$C$43,3,FALSE)</f>
        <v>Keyboards</v>
      </c>
      <c r="D4914" s="19">
        <v>17085475.804755002</v>
      </c>
      <c r="E4914" s="15">
        <v>44562</v>
      </c>
      <c r="F4914">
        <v>10</v>
      </c>
    </row>
    <row r="4915" spans="1:6" x14ac:dyDescent="0.2">
      <c r="A4915" t="s">
        <v>83</v>
      </c>
      <c r="B4915" t="str">
        <f>VLOOKUP(A4915,product_hierarchy!$A$2:$C$43,2,FALSE)</f>
        <v>Other</v>
      </c>
      <c r="C4915" t="str">
        <f>VLOOKUP(A4915,product_hierarchy!$A$2:$C$43,3,FALSE)</f>
        <v>Keyboards</v>
      </c>
      <c r="D4915" s="19">
        <v>156452694.07668495</v>
      </c>
      <c r="E4915" s="15">
        <v>44562</v>
      </c>
      <c r="F4915">
        <v>10</v>
      </c>
    </row>
    <row r="4916" spans="1:6" x14ac:dyDescent="0.2">
      <c r="A4916" t="s">
        <v>86</v>
      </c>
      <c r="B4916" t="str">
        <f>VLOOKUP(A4916,product_hierarchy!$A$2:$C$43,2,FALSE)</f>
        <v>Other</v>
      </c>
      <c r="C4916" t="str">
        <f>VLOOKUP(A4916,product_hierarchy!$A$2:$C$43,3,FALSE)</f>
        <v>Keyboards</v>
      </c>
      <c r="D4916" s="19">
        <v>52449689.78356608</v>
      </c>
      <c r="E4916" s="15">
        <v>44562</v>
      </c>
      <c r="F4916">
        <v>10</v>
      </c>
    </row>
    <row r="4917" spans="1:6" x14ac:dyDescent="0.2">
      <c r="A4917" t="s">
        <v>84</v>
      </c>
      <c r="B4917" t="str">
        <f>VLOOKUP(A4917,product_hierarchy!$A$2:$C$43,2,FALSE)</f>
        <v>Other</v>
      </c>
      <c r="C4917" t="str">
        <f>VLOOKUP(A4917,product_hierarchy!$A$2:$C$43,3,FALSE)</f>
        <v>Keyboards</v>
      </c>
      <c r="D4917" s="19">
        <v>375100268.34193575</v>
      </c>
      <c r="E4917" s="15">
        <v>44562</v>
      </c>
      <c r="F4917">
        <v>10</v>
      </c>
    </row>
    <row r="4918" spans="1:6" x14ac:dyDescent="0.2">
      <c r="A4918" t="s">
        <v>98</v>
      </c>
      <c r="B4918" t="str">
        <f>VLOOKUP(A4918,product_hierarchy!$A$2:$C$43,2,FALSE)</f>
        <v>Other</v>
      </c>
      <c r="C4918" t="str">
        <f>VLOOKUP(A4918,product_hierarchy!$A$2:$C$43,3,FALSE)</f>
        <v>Other</v>
      </c>
      <c r="D4918" s="19">
        <v>1154026.2114222189</v>
      </c>
      <c r="E4918" s="15">
        <v>44562</v>
      </c>
      <c r="F4918">
        <v>10</v>
      </c>
    </row>
    <row r="4919" spans="1:6" x14ac:dyDescent="0.2">
      <c r="A4919" t="s">
        <v>91</v>
      </c>
      <c r="B4919" t="str">
        <f>VLOOKUP(A4919,product_hierarchy!$A$2:$C$43,2,FALSE)</f>
        <v>Other</v>
      </c>
      <c r="C4919" t="str">
        <f>VLOOKUP(A4919,product_hierarchy!$A$2:$C$43,3,FALSE)</f>
        <v>Percussion</v>
      </c>
      <c r="D4919" s="19">
        <v>372240197.72544456</v>
      </c>
      <c r="E4919" s="15">
        <v>44562</v>
      </c>
      <c r="F4919">
        <v>10</v>
      </c>
    </row>
    <row r="4920" spans="1:6" x14ac:dyDescent="0.2">
      <c r="A4920" t="s">
        <v>93</v>
      </c>
      <c r="B4920" t="str">
        <f>VLOOKUP(A4920,product_hierarchy!$A$2:$C$43,2,FALSE)</f>
        <v>Other</v>
      </c>
      <c r="C4920" t="str">
        <f>VLOOKUP(A4920,product_hierarchy!$A$2:$C$43,3,FALSE)</f>
        <v>Percussion</v>
      </c>
      <c r="D4920" s="19">
        <v>89430728.820349842</v>
      </c>
      <c r="E4920" s="15">
        <v>44562</v>
      </c>
      <c r="F4920">
        <v>10</v>
      </c>
    </row>
    <row r="4921" spans="1:6" x14ac:dyDescent="0.2">
      <c r="A4921" t="s">
        <v>97</v>
      </c>
      <c r="B4921" t="str">
        <f>VLOOKUP(A4921,product_hierarchy!$A$2:$C$43,2,FALSE)</f>
        <v>Other</v>
      </c>
      <c r="C4921" t="str">
        <f>VLOOKUP(A4921,product_hierarchy!$A$2:$C$43,3,FALSE)</f>
        <v>Percussion</v>
      </c>
      <c r="D4921" s="19">
        <v>59488.147475104604</v>
      </c>
      <c r="E4921" s="15">
        <v>44562</v>
      </c>
      <c r="F4921">
        <v>10</v>
      </c>
    </row>
    <row r="4922" spans="1:6" x14ac:dyDescent="0.2">
      <c r="A4922" t="s">
        <v>95</v>
      </c>
      <c r="B4922" t="str">
        <f>VLOOKUP(A4922,product_hierarchy!$A$2:$C$43,2,FALSE)</f>
        <v>Other</v>
      </c>
      <c r="C4922" t="str">
        <f>VLOOKUP(A4922,product_hierarchy!$A$2:$C$43,3,FALSE)</f>
        <v>Percussion</v>
      </c>
      <c r="D4922" s="19">
        <v>3199689.3412064593</v>
      </c>
      <c r="E4922" s="15">
        <v>44562</v>
      </c>
      <c r="F4922">
        <v>10</v>
      </c>
    </row>
    <row r="4923" spans="1:6" x14ac:dyDescent="0.2">
      <c r="A4923" t="s">
        <v>99</v>
      </c>
      <c r="B4923" t="str">
        <f>VLOOKUP(A4923,product_hierarchy!$A$2:$C$43,2,FALSE)</f>
        <v>Other</v>
      </c>
      <c r="C4923" t="str">
        <f>VLOOKUP(A4923,product_hierarchy!$A$2:$C$43,3,FALSE)</f>
        <v>Other</v>
      </c>
      <c r="D4923" s="19">
        <v>49380856.874204904</v>
      </c>
      <c r="E4923" s="15">
        <v>44562</v>
      </c>
      <c r="F4923">
        <v>10</v>
      </c>
    </row>
    <row r="4924" spans="1:6" x14ac:dyDescent="0.2">
      <c r="A4924" t="s">
        <v>96</v>
      </c>
      <c r="B4924" t="str">
        <f>VLOOKUP(A4924,product_hierarchy!$A$2:$C$43,2,FALSE)</f>
        <v>Other</v>
      </c>
      <c r="C4924" t="str">
        <f>VLOOKUP(A4924,product_hierarchy!$A$2:$C$43,3,FALSE)</f>
        <v>Percussion</v>
      </c>
      <c r="D4924" s="19">
        <v>8168713.7957797963</v>
      </c>
      <c r="E4924" s="15">
        <v>44562</v>
      </c>
      <c r="F4924">
        <v>10</v>
      </c>
    </row>
    <row r="4925" spans="1:6" x14ac:dyDescent="0.2">
      <c r="A4925" s="18" t="s">
        <v>100</v>
      </c>
      <c r="B4925" t="str">
        <f>VLOOKUP(A4925,product_hierarchy!$A$2:$C$43,2,FALSE)</f>
        <v>Other</v>
      </c>
      <c r="C4925" t="str">
        <f>VLOOKUP(A4925,product_hierarchy!$A$2:$C$43,3,FALSE)</f>
        <v>Other</v>
      </c>
      <c r="D4925" s="19">
        <v>15987737.636545757</v>
      </c>
      <c r="E4925" s="15">
        <v>44593</v>
      </c>
      <c r="F4925">
        <v>10</v>
      </c>
    </row>
    <row r="4926" spans="1:6" x14ac:dyDescent="0.2">
      <c r="A4926" t="s">
        <v>92</v>
      </c>
      <c r="B4926" t="str">
        <f>VLOOKUP(A4926,product_hierarchy!$A$2:$C$43,2,FALSE)</f>
        <v>Other</v>
      </c>
      <c r="C4926" t="str">
        <f>VLOOKUP(A4926,product_hierarchy!$A$2:$C$43,3,FALSE)</f>
        <v>Percussion</v>
      </c>
      <c r="D4926" s="19">
        <v>2305111.4145690212</v>
      </c>
      <c r="E4926" s="15">
        <v>44593</v>
      </c>
      <c r="F4926">
        <v>10</v>
      </c>
    </row>
    <row r="4927" spans="1:6" x14ac:dyDescent="0.2">
      <c r="A4927" t="s">
        <v>87</v>
      </c>
      <c r="B4927" t="str">
        <f>VLOOKUP(A4927,product_hierarchy!$A$2:$C$43,2,FALSE)</f>
        <v>Other</v>
      </c>
      <c r="C4927" t="str">
        <f>VLOOKUP(A4927,product_hierarchy!$A$2:$C$43,3,FALSE)</f>
        <v>Percussion</v>
      </c>
      <c r="D4927" s="19">
        <v>611390242.45470321</v>
      </c>
      <c r="E4927" s="15">
        <v>44593</v>
      </c>
      <c r="F4927">
        <v>10</v>
      </c>
    </row>
    <row r="4928" spans="1:6" x14ac:dyDescent="0.2">
      <c r="A4928" t="s">
        <v>88</v>
      </c>
      <c r="B4928" t="str">
        <f>VLOOKUP(A4928,product_hierarchy!$A$2:$C$43,2,FALSE)</f>
        <v>Other</v>
      </c>
      <c r="C4928" t="str">
        <f>VLOOKUP(A4928,product_hierarchy!$A$2:$C$43,3,FALSE)</f>
        <v>Percussion</v>
      </c>
      <c r="D4928" s="19">
        <v>154251627.19233903</v>
      </c>
      <c r="E4928" s="15">
        <v>44593</v>
      </c>
      <c r="F4928">
        <v>10</v>
      </c>
    </row>
    <row r="4929" spans="1:6" x14ac:dyDescent="0.2">
      <c r="A4929" t="s">
        <v>89</v>
      </c>
      <c r="B4929" t="str">
        <f>VLOOKUP(A4929,product_hierarchy!$A$2:$C$43,2,FALSE)</f>
        <v>Other</v>
      </c>
      <c r="C4929" t="str">
        <f>VLOOKUP(A4929,product_hierarchy!$A$2:$C$43,3,FALSE)</f>
        <v>Percussion</v>
      </c>
      <c r="D4929" s="19">
        <v>132830082.73880294</v>
      </c>
      <c r="E4929" s="15">
        <v>44593</v>
      </c>
      <c r="F4929">
        <v>10</v>
      </c>
    </row>
    <row r="4930" spans="1:6" x14ac:dyDescent="0.2">
      <c r="A4930" t="s">
        <v>94</v>
      </c>
      <c r="B4930" t="str">
        <f>VLOOKUP(A4930,product_hierarchy!$A$2:$C$43,2,FALSE)</f>
        <v>Other</v>
      </c>
      <c r="C4930" t="str">
        <f>VLOOKUP(A4930,product_hierarchy!$A$2:$C$43,3,FALSE)</f>
        <v>Percussion</v>
      </c>
      <c r="D4930" s="19">
        <v>23216179.65645235</v>
      </c>
      <c r="E4930" s="15">
        <v>44593</v>
      </c>
      <c r="F4930">
        <v>10</v>
      </c>
    </row>
    <row r="4931" spans="1:6" x14ac:dyDescent="0.2">
      <c r="A4931" t="s">
        <v>85</v>
      </c>
      <c r="B4931" t="str">
        <f>VLOOKUP(A4931,product_hierarchy!$A$2:$C$43,2,FALSE)</f>
        <v>Other</v>
      </c>
      <c r="C4931" t="str">
        <f>VLOOKUP(A4931,product_hierarchy!$A$2:$C$43,3,FALSE)</f>
        <v>Keyboards</v>
      </c>
      <c r="D4931" s="19">
        <v>18025136.854638536</v>
      </c>
      <c r="E4931" s="15">
        <v>44593</v>
      </c>
      <c r="F4931">
        <v>10</v>
      </c>
    </row>
    <row r="4932" spans="1:6" x14ac:dyDescent="0.2">
      <c r="A4932" t="s">
        <v>83</v>
      </c>
      <c r="B4932" t="str">
        <f>VLOOKUP(A4932,product_hierarchy!$A$2:$C$43,2,FALSE)</f>
        <v>Other</v>
      </c>
      <c r="C4932" t="str">
        <f>VLOOKUP(A4932,product_hierarchy!$A$2:$C$43,3,FALSE)</f>
        <v>Keyboards</v>
      </c>
      <c r="D4932" s="19">
        <v>165057224.87542862</v>
      </c>
      <c r="E4932" s="15">
        <v>44593</v>
      </c>
      <c r="F4932">
        <v>10</v>
      </c>
    </row>
    <row r="4933" spans="1:6" x14ac:dyDescent="0.2">
      <c r="A4933" t="s">
        <v>86</v>
      </c>
      <c r="B4933" t="str">
        <f>VLOOKUP(A4933,product_hierarchy!$A$2:$C$43,2,FALSE)</f>
        <v>Other</v>
      </c>
      <c r="C4933" t="str">
        <f>VLOOKUP(A4933,product_hierarchy!$A$2:$C$43,3,FALSE)</f>
        <v>Keyboards</v>
      </c>
      <c r="D4933" s="19">
        <v>55334299.561560959</v>
      </c>
      <c r="E4933" s="15">
        <v>44593</v>
      </c>
      <c r="F4933">
        <v>10</v>
      </c>
    </row>
    <row r="4934" spans="1:6" x14ac:dyDescent="0.2">
      <c r="A4934" t="s">
        <v>84</v>
      </c>
      <c r="B4934" t="str">
        <f>VLOOKUP(A4934,product_hierarchy!$A$2:$C$43,2,FALSE)</f>
        <v>Other</v>
      </c>
      <c r="C4934" t="str">
        <f>VLOOKUP(A4934,product_hierarchy!$A$2:$C$43,3,FALSE)</f>
        <v>Keyboards</v>
      </c>
      <c r="D4934" s="19">
        <v>395729902.30645663</v>
      </c>
      <c r="E4934" s="15">
        <v>44593</v>
      </c>
      <c r="F4934">
        <v>10</v>
      </c>
    </row>
    <row r="4935" spans="1:6" x14ac:dyDescent="0.2">
      <c r="A4935" t="s">
        <v>98</v>
      </c>
      <c r="B4935" t="str">
        <f>VLOOKUP(A4935,product_hierarchy!$A$2:$C$43,2,FALSE)</f>
        <v>Other</v>
      </c>
      <c r="C4935" t="str">
        <f>VLOOKUP(A4935,product_hierarchy!$A$2:$C$43,3,FALSE)</f>
        <v>Other</v>
      </c>
      <c r="D4935" s="19">
        <v>1217494.9432158233</v>
      </c>
      <c r="E4935" s="15">
        <v>44593</v>
      </c>
      <c r="F4935">
        <v>10</v>
      </c>
    </row>
    <row r="4936" spans="1:6" x14ac:dyDescent="0.2">
      <c r="A4936" t="s">
        <v>91</v>
      </c>
      <c r="B4936" t="str">
        <f>VLOOKUP(A4936,product_hierarchy!$A$2:$C$43,2,FALSE)</f>
        <v>Other</v>
      </c>
      <c r="C4936" t="str">
        <f>VLOOKUP(A4936,product_hierarchy!$A$2:$C$43,3,FALSE)</f>
        <v>Percussion</v>
      </c>
      <c r="D4936" s="19">
        <v>392712534.52195317</v>
      </c>
      <c r="E4936" s="15">
        <v>44593</v>
      </c>
      <c r="F4936">
        <v>10</v>
      </c>
    </row>
    <row r="4937" spans="1:6" x14ac:dyDescent="0.2">
      <c r="A4937" t="s">
        <v>93</v>
      </c>
      <c r="B4937" t="str">
        <f>VLOOKUP(A4937,product_hierarchy!$A$2:$C$43,2,FALSE)</f>
        <v>Other</v>
      </c>
      <c r="C4937" t="str">
        <f>VLOOKUP(A4937,product_hierarchy!$A$2:$C$43,3,FALSE)</f>
        <v>Percussion</v>
      </c>
      <c r="D4937" s="19">
        <v>94349208.908085614</v>
      </c>
      <c r="E4937" s="15">
        <v>44593</v>
      </c>
      <c r="F4937">
        <v>10</v>
      </c>
    </row>
    <row r="4938" spans="1:6" x14ac:dyDescent="0.2">
      <c r="A4938" t="s">
        <v>97</v>
      </c>
      <c r="B4938" t="str">
        <f>VLOOKUP(A4938,product_hierarchy!$A$2:$C$43,2,FALSE)</f>
        <v>Other</v>
      </c>
      <c r="C4938" t="str">
        <f>VLOOKUP(A4938,product_hierarchy!$A$2:$C$43,3,FALSE)</f>
        <v>Percussion</v>
      </c>
      <c r="D4938" s="19">
        <v>62759.855898731053</v>
      </c>
      <c r="E4938" s="15">
        <v>44593</v>
      </c>
      <c r="F4938">
        <v>10</v>
      </c>
    </row>
    <row r="4939" spans="1:6" x14ac:dyDescent="0.2">
      <c r="A4939" t="s">
        <v>95</v>
      </c>
      <c r="B4939" t="str">
        <f>VLOOKUP(A4939,product_hierarchy!$A$2:$C$43,2,FALSE)</f>
        <v>Other</v>
      </c>
      <c r="C4939" t="str">
        <f>VLOOKUP(A4939,product_hierarchy!$A$2:$C$43,3,FALSE)</f>
        <v>Percussion</v>
      </c>
      <c r="D4939" s="19">
        <v>3375664.7416001922</v>
      </c>
      <c r="E4939" s="15">
        <v>44593</v>
      </c>
      <c r="F4939">
        <v>10</v>
      </c>
    </row>
    <row r="4940" spans="1:6" x14ac:dyDescent="0.2">
      <c r="A4940" t="s">
        <v>99</v>
      </c>
      <c r="B4940" t="str">
        <f>VLOOKUP(A4940,product_hierarchy!$A$2:$C$43,2,FALSE)</f>
        <v>Other</v>
      </c>
      <c r="C4940" t="str">
        <f>VLOOKUP(A4940,product_hierarchy!$A$2:$C$43,3,FALSE)</f>
        <v>Other</v>
      </c>
      <c r="D4940" s="19">
        <v>52096688.048286103</v>
      </c>
      <c r="E4940" s="15">
        <v>44593</v>
      </c>
      <c r="F4940">
        <v>10</v>
      </c>
    </row>
    <row r="4941" spans="1:6" x14ac:dyDescent="0.2">
      <c r="A4941" t="s">
        <v>96</v>
      </c>
      <c r="B4941" t="str">
        <f>VLOOKUP(A4941,product_hierarchy!$A$2:$C$43,2,FALSE)</f>
        <v>Other</v>
      </c>
      <c r="C4941" t="str">
        <f>VLOOKUP(A4941,product_hierarchy!$A$2:$C$43,3,FALSE)</f>
        <v>Percussion</v>
      </c>
      <c r="D4941" s="19">
        <v>8617973.873125976</v>
      </c>
      <c r="E4941" s="15">
        <v>44593</v>
      </c>
      <c r="F4941">
        <v>10</v>
      </c>
    </row>
    <row r="4942" spans="1:6" x14ac:dyDescent="0.2">
      <c r="A4942" s="18" t="s">
        <v>100</v>
      </c>
      <c r="B4942" t="str">
        <f>VLOOKUP(A4942,product_hierarchy!$A$2:$C$43,2,FALSE)</f>
        <v>Other</v>
      </c>
      <c r="C4942" t="str">
        <f>VLOOKUP(A4942,product_hierarchy!$A$2:$C$43,3,FALSE)</f>
        <v>Other</v>
      </c>
      <c r="D4942" s="19">
        <v>17932023.741673678</v>
      </c>
      <c r="E4942" s="15">
        <v>44621</v>
      </c>
      <c r="F4942">
        <v>10</v>
      </c>
    </row>
    <row r="4943" spans="1:6" x14ac:dyDescent="0.2">
      <c r="A4943" t="s">
        <v>92</v>
      </c>
      <c r="B4943" t="str">
        <f>VLOOKUP(A4943,product_hierarchy!$A$2:$C$43,2,FALSE)</f>
        <v>Other</v>
      </c>
      <c r="C4943" t="str">
        <f>VLOOKUP(A4943,product_hierarchy!$A$2:$C$43,3,FALSE)</f>
        <v>Percussion</v>
      </c>
      <c r="D4943" s="19">
        <v>2585438.512498972</v>
      </c>
      <c r="E4943" s="15">
        <v>44621</v>
      </c>
      <c r="F4943">
        <v>10</v>
      </c>
    </row>
    <row r="4944" spans="1:6" x14ac:dyDescent="0.2">
      <c r="A4944" t="s">
        <v>87</v>
      </c>
      <c r="B4944" t="str">
        <f>VLOOKUP(A4944,product_hierarchy!$A$2:$C$43,2,FALSE)</f>
        <v>Other</v>
      </c>
      <c r="C4944" t="str">
        <f>VLOOKUP(A4944,product_hierarchy!$A$2:$C$43,3,FALSE)</f>
        <v>Percussion</v>
      </c>
      <c r="D4944" s="19">
        <v>685742072.60346842</v>
      </c>
      <c r="E4944" s="15">
        <v>44621</v>
      </c>
      <c r="F4944">
        <v>10</v>
      </c>
    </row>
    <row r="4945" spans="1:6" x14ac:dyDescent="0.2">
      <c r="A4945" t="s">
        <v>88</v>
      </c>
      <c r="B4945" t="str">
        <f>VLOOKUP(A4945,product_hierarchy!$A$2:$C$43,2,FALSE)</f>
        <v>Other</v>
      </c>
      <c r="C4945" t="str">
        <f>VLOOKUP(A4945,product_hierarchy!$A$2:$C$43,3,FALSE)</f>
        <v>Percussion</v>
      </c>
      <c r="D4945" s="19">
        <v>173010334.78820834</v>
      </c>
      <c r="E4945" s="15">
        <v>44621</v>
      </c>
      <c r="F4945">
        <v>10</v>
      </c>
    </row>
    <row r="4946" spans="1:6" x14ac:dyDescent="0.2">
      <c r="A4946" t="s">
        <v>89</v>
      </c>
      <c r="B4946" t="str">
        <f>VLOOKUP(A4946,product_hierarchy!$A$2:$C$43,2,FALSE)</f>
        <v>Other</v>
      </c>
      <c r="C4946" t="str">
        <f>VLOOKUP(A4946,product_hierarchy!$A$2:$C$43,3,FALSE)</f>
        <v>Percussion</v>
      </c>
      <c r="D4946" s="19">
        <v>148983693.09213406</v>
      </c>
      <c r="E4946" s="15">
        <v>44621</v>
      </c>
      <c r="F4946">
        <v>10</v>
      </c>
    </row>
    <row r="4947" spans="1:6" x14ac:dyDescent="0.2">
      <c r="A4947" t="s">
        <v>94</v>
      </c>
      <c r="B4947" t="str">
        <f>VLOOKUP(A4947,product_hierarchy!$A$2:$C$43,2,FALSE)</f>
        <v>Other</v>
      </c>
      <c r="C4947" t="str">
        <f>VLOOKUP(A4947,product_hierarchy!$A$2:$C$43,3,FALSE)</f>
        <v>Percussion</v>
      </c>
      <c r="D4947" s="19">
        <v>26039524.431451194</v>
      </c>
      <c r="E4947" s="15">
        <v>44621</v>
      </c>
      <c r="F4947">
        <v>10</v>
      </c>
    </row>
    <row r="4948" spans="1:6" x14ac:dyDescent="0.2">
      <c r="A4948" t="s">
        <v>85</v>
      </c>
      <c r="B4948" t="str">
        <f>VLOOKUP(A4948,product_hierarchy!$A$2:$C$43,2,FALSE)</f>
        <v>Other</v>
      </c>
      <c r="C4948" t="str">
        <f>VLOOKUP(A4948,product_hierarchy!$A$2:$C$43,3,FALSE)</f>
        <v>Keyboards</v>
      </c>
      <c r="D4948" s="19">
        <v>20217193.287275545</v>
      </c>
      <c r="E4948" s="15">
        <v>44621</v>
      </c>
      <c r="F4948">
        <v>10</v>
      </c>
    </row>
    <row r="4949" spans="1:6" x14ac:dyDescent="0.2">
      <c r="A4949" t="s">
        <v>83</v>
      </c>
      <c r="B4949" t="str">
        <f>VLOOKUP(A4949,product_hierarchy!$A$2:$C$43,2,FALSE)</f>
        <v>Other</v>
      </c>
      <c r="C4949" t="str">
        <f>VLOOKUP(A4949,product_hierarchy!$A$2:$C$43,3,FALSE)</f>
        <v>Keyboards</v>
      </c>
      <c r="D4949" s="19">
        <v>185130012.91910377</v>
      </c>
      <c r="E4949" s="15">
        <v>44621</v>
      </c>
      <c r="F4949">
        <v>10</v>
      </c>
    </row>
    <row r="4950" spans="1:6" x14ac:dyDescent="0.2">
      <c r="A4950" t="s">
        <v>86</v>
      </c>
      <c r="B4950" t="str">
        <f>VLOOKUP(A4950,product_hierarchy!$A$2:$C$43,2,FALSE)</f>
        <v>Other</v>
      </c>
      <c r="C4950" t="str">
        <f>VLOOKUP(A4950,product_hierarchy!$A$2:$C$43,3,FALSE)</f>
        <v>Keyboards</v>
      </c>
      <c r="D4950" s="19">
        <v>62063563.71514596</v>
      </c>
      <c r="E4950" s="15">
        <v>44621</v>
      </c>
      <c r="F4950">
        <v>10</v>
      </c>
    </row>
    <row r="4951" spans="1:6" x14ac:dyDescent="0.2">
      <c r="A4951" t="s">
        <v>84</v>
      </c>
      <c r="B4951" t="str">
        <f>VLOOKUP(A4951,product_hierarchy!$A$2:$C$43,2,FALSE)</f>
        <v>Other</v>
      </c>
      <c r="C4951" t="str">
        <f>VLOOKUP(A4951,product_hierarchy!$A$2:$C$43,3,FALSE)</f>
        <v>Keyboards</v>
      </c>
      <c r="D4951" s="19">
        <v>443855044.70804977</v>
      </c>
      <c r="E4951" s="15">
        <v>44621</v>
      </c>
      <c r="F4951">
        <v>10</v>
      </c>
    </row>
    <row r="4952" spans="1:6" x14ac:dyDescent="0.2">
      <c r="A4952" t="s">
        <v>98</v>
      </c>
      <c r="B4952" t="str">
        <f>VLOOKUP(A4952,product_hierarchy!$A$2:$C$43,2,FALSE)</f>
        <v>Other</v>
      </c>
      <c r="C4952" t="str">
        <f>VLOOKUP(A4952,product_hierarchy!$A$2:$C$43,3,FALSE)</f>
        <v>Other</v>
      </c>
      <c r="D4952" s="19">
        <v>1365555.8230583249</v>
      </c>
      <c r="E4952" s="15">
        <v>44621</v>
      </c>
      <c r="F4952">
        <v>10</v>
      </c>
    </row>
    <row r="4953" spans="1:6" x14ac:dyDescent="0.2">
      <c r="A4953" t="s">
        <v>91</v>
      </c>
      <c r="B4953" t="str">
        <f>VLOOKUP(A4953,product_hierarchy!$A$2:$C$43,2,FALSE)</f>
        <v>Other</v>
      </c>
      <c r="C4953" t="str">
        <f>VLOOKUP(A4953,product_hierarchy!$A$2:$C$43,3,FALSE)</f>
        <v>Percussion</v>
      </c>
      <c r="D4953" s="19">
        <v>440470731.55636322</v>
      </c>
      <c r="E4953" s="15">
        <v>44621</v>
      </c>
      <c r="F4953">
        <v>10</v>
      </c>
    </row>
    <row r="4954" spans="1:6" x14ac:dyDescent="0.2">
      <c r="A4954" t="s">
        <v>93</v>
      </c>
      <c r="B4954" t="str">
        <f>VLOOKUP(A4954,product_hierarchy!$A$2:$C$43,2,FALSE)</f>
        <v>Other</v>
      </c>
      <c r="C4954" t="str">
        <f>VLOOKUP(A4954,product_hierarchy!$A$2:$C$43,3,FALSE)</f>
        <v>Percussion</v>
      </c>
      <c r="D4954" s="19">
        <v>105823118.48053692</v>
      </c>
      <c r="E4954" s="15">
        <v>44621</v>
      </c>
      <c r="F4954">
        <v>10</v>
      </c>
    </row>
    <row r="4955" spans="1:6" x14ac:dyDescent="0.2">
      <c r="A4955" t="s">
        <v>97</v>
      </c>
      <c r="B4955" t="str">
        <f>VLOOKUP(A4955,product_hierarchy!$A$2:$C$43,2,FALSE)</f>
        <v>Other</v>
      </c>
      <c r="C4955" t="str">
        <f>VLOOKUP(A4955,product_hierarchy!$A$2:$C$43,3,FALSE)</f>
        <v>Percussion</v>
      </c>
      <c r="D4955" s="19">
        <v>70392.150007986726</v>
      </c>
      <c r="E4955" s="15">
        <v>44621</v>
      </c>
      <c r="F4955">
        <v>10</v>
      </c>
    </row>
    <row r="4956" spans="1:6" x14ac:dyDescent="0.2">
      <c r="A4956" t="s">
        <v>95</v>
      </c>
      <c r="B4956" t="str">
        <f>VLOOKUP(A4956,product_hierarchy!$A$2:$C$43,2,FALSE)</f>
        <v>Other</v>
      </c>
      <c r="C4956" t="str">
        <f>VLOOKUP(A4956,product_hierarchy!$A$2:$C$43,3,FALSE)</f>
        <v>Percussion</v>
      </c>
      <c r="D4956" s="19">
        <v>3786182.9901396735</v>
      </c>
      <c r="E4956" s="15">
        <v>44621</v>
      </c>
      <c r="F4956">
        <v>10</v>
      </c>
    </row>
    <row r="4957" spans="1:6" x14ac:dyDescent="0.2">
      <c r="A4957" t="s">
        <v>99</v>
      </c>
      <c r="B4957" t="str">
        <f>VLOOKUP(A4957,product_hierarchy!$A$2:$C$43,2,FALSE)</f>
        <v>Other</v>
      </c>
      <c r="C4957" t="str">
        <f>VLOOKUP(A4957,product_hierarchy!$A$2:$C$43,3,FALSE)</f>
        <v>Other</v>
      </c>
      <c r="D4957" s="19">
        <v>58432222.75608176</v>
      </c>
      <c r="E4957" s="15">
        <v>44621</v>
      </c>
      <c r="F4957">
        <v>10</v>
      </c>
    </row>
    <row r="4958" spans="1:6" x14ac:dyDescent="0.2">
      <c r="A4958" t="s">
        <v>96</v>
      </c>
      <c r="B4958" t="str">
        <f>VLOOKUP(A4958,product_hierarchy!$A$2:$C$43,2,FALSE)</f>
        <v>Other</v>
      </c>
      <c r="C4958" t="str">
        <f>VLOOKUP(A4958,product_hierarchy!$A$2:$C$43,3,FALSE)</f>
        <v>Percussion</v>
      </c>
      <c r="D4958" s="19">
        <v>9666015.0179576799</v>
      </c>
      <c r="E4958" s="15">
        <v>44621</v>
      </c>
      <c r="F4958">
        <v>10</v>
      </c>
    </row>
    <row r="4959" spans="1:6" x14ac:dyDescent="0.2">
      <c r="A4959" s="18" t="s">
        <v>100</v>
      </c>
      <c r="B4959" t="str">
        <f>VLOOKUP(A4959,product_hierarchy!$A$2:$C$43,2,FALSE)</f>
        <v>Other</v>
      </c>
      <c r="C4959" t="str">
        <f>VLOOKUP(A4959,product_hierarchy!$A$2:$C$43,3,FALSE)</f>
        <v>Other</v>
      </c>
      <c r="D4959" s="19">
        <v>20151587.461922687</v>
      </c>
      <c r="E4959" s="15">
        <v>44652</v>
      </c>
      <c r="F4959">
        <v>10</v>
      </c>
    </row>
    <row r="4960" spans="1:6" x14ac:dyDescent="0.2">
      <c r="A4960" t="s">
        <v>92</v>
      </c>
      <c r="B4960" t="str">
        <f>VLOOKUP(A4960,product_hierarchy!$A$2:$C$43,2,FALSE)</f>
        <v>Other</v>
      </c>
      <c r="C4960" t="str">
        <f>VLOOKUP(A4960,product_hierarchy!$A$2:$C$43,3,FALSE)</f>
        <v>Percussion</v>
      </c>
      <c r="D4960" s="19">
        <v>2905455.1266829581</v>
      </c>
      <c r="E4960" s="15">
        <v>44652</v>
      </c>
      <c r="F4960">
        <v>10</v>
      </c>
    </row>
    <row r="4961" spans="1:6" x14ac:dyDescent="0.2">
      <c r="A4961" t="s">
        <v>87</v>
      </c>
      <c r="B4961" t="str">
        <f>VLOOKUP(A4961,product_hierarchy!$A$2:$C$43,2,FALSE)</f>
        <v>Other</v>
      </c>
      <c r="C4961" t="str">
        <f>VLOOKUP(A4961,product_hierarchy!$A$2:$C$43,3,FALSE)</f>
        <v>Percussion</v>
      </c>
      <c r="D4961" s="19">
        <v>770620848.57016575</v>
      </c>
      <c r="E4961" s="15">
        <v>44652</v>
      </c>
      <c r="F4961">
        <v>10</v>
      </c>
    </row>
    <row r="4962" spans="1:6" x14ac:dyDescent="0.2">
      <c r="A4962" t="s">
        <v>88</v>
      </c>
      <c r="B4962" t="str">
        <f>VLOOKUP(A4962,product_hierarchy!$A$2:$C$43,2,FALSE)</f>
        <v>Other</v>
      </c>
      <c r="C4962" t="str">
        <f>VLOOKUP(A4962,product_hierarchy!$A$2:$C$43,3,FALSE)</f>
        <v>Percussion</v>
      </c>
      <c r="D4962" s="19">
        <v>194424954.12264612</v>
      </c>
      <c r="E4962" s="15">
        <v>44652</v>
      </c>
      <c r="F4962">
        <v>10</v>
      </c>
    </row>
    <row r="4963" spans="1:6" x14ac:dyDescent="0.2">
      <c r="A4963" t="s">
        <v>89</v>
      </c>
      <c r="B4963" t="str">
        <f>VLOOKUP(A4963,product_hierarchy!$A$2:$C$43,2,FALSE)</f>
        <v>Other</v>
      </c>
      <c r="C4963" t="str">
        <f>VLOOKUP(A4963,product_hierarchy!$A$2:$C$43,3,FALSE)</f>
        <v>Percussion</v>
      </c>
      <c r="D4963" s="19">
        <v>167424378.02874398</v>
      </c>
      <c r="E4963" s="15">
        <v>44652</v>
      </c>
      <c r="F4963">
        <v>10</v>
      </c>
    </row>
    <row r="4964" spans="1:6" x14ac:dyDescent="0.2">
      <c r="A4964" t="s">
        <v>94</v>
      </c>
      <c r="B4964" t="str">
        <f>VLOOKUP(A4964,product_hierarchy!$A$2:$C$43,2,FALSE)</f>
        <v>Other</v>
      </c>
      <c r="C4964" t="str">
        <f>VLOOKUP(A4964,product_hierarchy!$A$2:$C$43,3,FALSE)</f>
        <v>Percussion</v>
      </c>
      <c r="D4964" s="19">
        <v>29262606.47468254</v>
      </c>
      <c r="E4964" s="15">
        <v>44652</v>
      </c>
      <c r="F4964">
        <v>10</v>
      </c>
    </row>
    <row r="4965" spans="1:6" x14ac:dyDescent="0.2">
      <c r="A4965" t="s">
        <v>85</v>
      </c>
      <c r="B4965" t="str">
        <f>VLOOKUP(A4965,product_hierarchy!$A$2:$C$43,2,FALSE)</f>
        <v>Other</v>
      </c>
      <c r="C4965" t="str">
        <f>VLOOKUP(A4965,product_hierarchy!$A$2:$C$43,3,FALSE)</f>
        <v>Keyboards</v>
      </c>
      <c r="D4965" s="19">
        <v>22719607.370155305</v>
      </c>
      <c r="E4965" s="15">
        <v>44652</v>
      </c>
      <c r="F4965">
        <v>10</v>
      </c>
    </row>
    <row r="4966" spans="1:6" x14ac:dyDescent="0.2">
      <c r="A4966" t="s">
        <v>83</v>
      </c>
      <c r="B4966" t="str">
        <f>VLOOKUP(A4966,product_hierarchy!$A$2:$C$43,2,FALSE)</f>
        <v>Other</v>
      </c>
      <c r="C4966" t="str">
        <f>VLOOKUP(A4966,product_hierarchy!$A$2:$C$43,3,FALSE)</f>
        <v>Keyboards</v>
      </c>
      <c r="D4966" s="19">
        <v>208044763.98813847</v>
      </c>
      <c r="E4966" s="15">
        <v>44652</v>
      </c>
      <c r="F4966">
        <v>10</v>
      </c>
    </row>
    <row r="4967" spans="1:6" x14ac:dyDescent="0.2">
      <c r="A4967" t="s">
        <v>86</v>
      </c>
      <c r="B4967" t="str">
        <f>VLOOKUP(A4967,product_hierarchy!$A$2:$C$43,2,FALSE)</f>
        <v>Other</v>
      </c>
      <c r="C4967" t="str">
        <f>VLOOKUP(A4967,product_hierarchy!$A$2:$C$43,3,FALSE)</f>
        <v>Keyboards</v>
      </c>
      <c r="D4967" s="19">
        <v>69745576.429157853</v>
      </c>
      <c r="E4967" s="15">
        <v>44652</v>
      </c>
      <c r="F4967">
        <v>10</v>
      </c>
    </row>
    <row r="4968" spans="1:6" x14ac:dyDescent="0.2">
      <c r="A4968" t="s">
        <v>84</v>
      </c>
      <c r="B4968" t="str">
        <f>VLOOKUP(A4968,product_hierarchy!$A$2:$C$43,2,FALSE)</f>
        <v>Other</v>
      </c>
      <c r="C4968" t="str">
        <f>VLOOKUP(A4968,product_hierarchy!$A$2:$C$43,3,FALSE)</f>
        <v>Keyboards</v>
      </c>
      <c r="D4968" s="19">
        <v>498793883.09437102</v>
      </c>
      <c r="E4968" s="15">
        <v>44652</v>
      </c>
      <c r="F4968">
        <v>10</v>
      </c>
    </row>
    <row r="4969" spans="1:6" x14ac:dyDescent="0.2">
      <c r="A4969" t="s">
        <v>98</v>
      </c>
      <c r="B4969" t="str">
        <f>VLOOKUP(A4969,product_hierarchy!$A$2:$C$43,2,FALSE)</f>
        <v>Other</v>
      </c>
      <c r="C4969" t="str">
        <f>VLOOKUP(A4969,product_hierarchy!$A$2:$C$43,3,FALSE)</f>
        <v>Other</v>
      </c>
      <c r="D4969" s="19">
        <v>1534579.5878323575</v>
      </c>
      <c r="E4969" s="15">
        <v>44652</v>
      </c>
      <c r="F4969">
        <v>10</v>
      </c>
    </row>
    <row r="4970" spans="1:6" x14ac:dyDescent="0.2">
      <c r="A4970" t="s">
        <v>91</v>
      </c>
      <c r="B4970" t="str">
        <f>VLOOKUP(A4970,product_hierarchy!$A$2:$C$43,2,FALSE)</f>
        <v>Other</v>
      </c>
      <c r="C4970" t="str">
        <f>VLOOKUP(A4970,product_hierarchy!$A$2:$C$43,3,FALSE)</f>
        <v>Percussion</v>
      </c>
      <c r="D4970" s="19">
        <v>494990671.39572418</v>
      </c>
      <c r="E4970" s="15">
        <v>44652</v>
      </c>
      <c r="F4970">
        <v>10</v>
      </c>
    </row>
    <row r="4971" spans="1:6" x14ac:dyDescent="0.2">
      <c r="A4971" t="s">
        <v>93</v>
      </c>
      <c r="B4971" t="str">
        <f>VLOOKUP(A4971,product_hierarchy!$A$2:$C$43,2,FALSE)</f>
        <v>Other</v>
      </c>
      <c r="C4971" t="str">
        <f>VLOOKUP(A4971,product_hierarchy!$A$2:$C$43,3,FALSE)</f>
        <v>Percussion</v>
      </c>
      <c r="D4971" s="19">
        <v>118921537.14909761</v>
      </c>
      <c r="E4971" s="15">
        <v>44652</v>
      </c>
      <c r="F4971">
        <v>10</v>
      </c>
    </row>
    <row r="4972" spans="1:6" x14ac:dyDescent="0.2">
      <c r="A4972" t="s">
        <v>97</v>
      </c>
      <c r="B4972" t="str">
        <f>VLOOKUP(A4972,product_hierarchy!$A$2:$C$43,2,FALSE)</f>
        <v>Other</v>
      </c>
      <c r="C4972" t="str">
        <f>VLOOKUP(A4972,product_hierarchy!$A$2:$C$43,3,FALSE)</f>
        <v>Percussion</v>
      </c>
      <c r="D4972" s="19">
        <v>79105.046254323635</v>
      </c>
      <c r="E4972" s="15">
        <v>44652</v>
      </c>
      <c r="F4972">
        <v>10</v>
      </c>
    </row>
    <row r="4973" spans="1:6" x14ac:dyDescent="0.2">
      <c r="A4973" t="s">
        <v>95</v>
      </c>
      <c r="B4973" t="str">
        <f>VLOOKUP(A4973,product_hierarchy!$A$2:$C$43,2,FALSE)</f>
        <v>Other</v>
      </c>
      <c r="C4973" t="str">
        <f>VLOOKUP(A4973,product_hierarchy!$A$2:$C$43,3,FALSE)</f>
        <v>Percussion</v>
      </c>
      <c r="D4973" s="19">
        <v>4254823.592237913</v>
      </c>
      <c r="E4973" s="15">
        <v>44652</v>
      </c>
      <c r="F4973">
        <v>10</v>
      </c>
    </row>
    <row r="4974" spans="1:6" x14ac:dyDescent="0.2">
      <c r="A4974" t="s">
        <v>99</v>
      </c>
      <c r="B4974" t="str">
        <f>VLOOKUP(A4974,product_hierarchy!$A$2:$C$43,2,FALSE)</f>
        <v>Other</v>
      </c>
      <c r="C4974" t="str">
        <f>VLOOKUP(A4974,product_hierarchy!$A$2:$C$43,3,FALSE)</f>
        <v>Other</v>
      </c>
      <c r="D4974" s="19">
        <v>65664760.677694082</v>
      </c>
      <c r="E4974" s="15">
        <v>44652</v>
      </c>
      <c r="F4974">
        <v>10</v>
      </c>
    </row>
    <row r="4975" spans="1:6" x14ac:dyDescent="0.2">
      <c r="A4975" t="s">
        <v>96</v>
      </c>
      <c r="B4975" t="str">
        <f>VLOOKUP(A4975,product_hierarchy!$A$2:$C$43,2,FALSE)</f>
        <v>Other</v>
      </c>
      <c r="C4975" t="str">
        <f>VLOOKUP(A4975,product_hierarchy!$A$2:$C$43,3,FALSE)</f>
        <v>Percussion</v>
      </c>
      <c r="D4975" s="19">
        <v>10862440.840402994</v>
      </c>
      <c r="E4975" s="15">
        <v>44652</v>
      </c>
      <c r="F4975">
        <v>10</v>
      </c>
    </row>
    <row r="4976" spans="1:6" x14ac:dyDescent="0.2">
      <c r="A4976" s="18" t="s">
        <v>100</v>
      </c>
      <c r="B4976" t="str">
        <f>VLOOKUP(A4976,product_hierarchy!$A$2:$C$43,2,FALSE)</f>
        <v>Other</v>
      </c>
      <c r="C4976" t="str">
        <f>VLOOKUP(A4976,product_hierarchy!$A$2:$C$43,3,FALSE)</f>
        <v>Other</v>
      </c>
      <c r="D4976" s="19">
        <v>16205183.009871602</v>
      </c>
      <c r="E4976" s="15">
        <v>44682</v>
      </c>
      <c r="F4976">
        <v>10</v>
      </c>
    </row>
    <row r="4977" spans="1:6" x14ac:dyDescent="0.2">
      <c r="A4977" t="s">
        <v>92</v>
      </c>
      <c r="B4977" t="str">
        <f>VLOOKUP(A4977,product_hierarchy!$A$2:$C$43,2,FALSE)</f>
        <v>Other</v>
      </c>
      <c r="C4977" t="str">
        <f>VLOOKUP(A4977,product_hierarchy!$A$2:$C$43,3,FALSE)</f>
        <v>Percussion</v>
      </c>
      <c r="D4977" s="19">
        <v>2336462.6803636802</v>
      </c>
      <c r="E4977" s="15">
        <v>44682</v>
      </c>
      <c r="F4977">
        <v>10</v>
      </c>
    </row>
    <row r="4978" spans="1:6" x14ac:dyDescent="0.2">
      <c r="A4978" t="s">
        <v>87</v>
      </c>
      <c r="B4978" t="str">
        <f>VLOOKUP(A4978,product_hierarchy!$A$2:$C$43,2,FALSE)</f>
        <v>Other</v>
      </c>
      <c r="C4978" t="str">
        <f>VLOOKUP(A4978,product_hierarchy!$A$2:$C$43,3,FALSE)</f>
        <v>Percussion</v>
      </c>
      <c r="D4978" s="19">
        <v>619705614.05640173</v>
      </c>
      <c r="E4978" s="15">
        <v>44682</v>
      </c>
      <c r="F4978">
        <v>10</v>
      </c>
    </row>
    <row r="4979" spans="1:6" x14ac:dyDescent="0.2">
      <c r="A4979" t="s">
        <v>88</v>
      </c>
      <c r="B4979" t="str">
        <f>VLOOKUP(A4979,product_hierarchy!$A$2:$C$43,2,FALSE)</f>
        <v>Other</v>
      </c>
      <c r="C4979" t="str">
        <f>VLOOKUP(A4979,product_hierarchy!$A$2:$C$43,3,FALSE)</f>
        <v>Percussion</v>
      </c>
      <c r="D4979" s="19">
        <v>156349566.46451506</v>
      </c>
      <c r="E4979" s="15">
        <v>44682</v>
      </c>
      <c r="F4979">
        <v>10</v>
      </c>
    </row>
    <row r="4980" spans="1:6" x14ac:dyDescent="0.2">
      <c r="A4980" t="s">
        <v>89</v>
      </c>
      <c r="B4980" t="str">
        <f>VLOOKUP(A4980,product_hierarchy!$A$2:$C$43,2,FALSE)</f>
        <v>Other</v>
      </c>
      <c r="C4980" t="str">
        <f>VLOOKUP(A4980,product_hierarchy!$A$2:$C$43,3,FALSE)</f>
        <v>Percussion</v>
      </c>
      <c r="D4980" s="19">
        <v>134636672.73837978</v>
      </c>
      <c r="E4980" s="15">
        <v>44682</v>
      </c>
      <c r="F4980">
        <v>10</v>
      </c>
    </row>
    <row r="4981" spans="1:6" x14ac:dyDescent="0.2">
      <c r="A4981" t="s">
        <v>94</v>
      </c>
      <c r="B4981" t="str">
        <f>VLOOKUP(A4981,product_hierarchy!$A$2:$C$43,2,FALSE)</f>
        <v>Other</v>
      </c>
      <c r="C4981" t="str">
        <f>VLOOKUP(A4981,product_hierarchy!$A$2:$C$43,3,FALSE)</f>
        <v>Percussion</v>
      </c>
      <c r="D4981" s="19">
        <v>23531937.330699988</v>
      </c>
      <c r="E4981" s="15">
        <v>44682</v>
      </c>
      <c r="F4981">
        <v>10</v>
      </c>
    </row>
    <row r="4982" spans="1:6" x14ac:dyDescent="0.2">
      <c r="A4982" t="s">
        <v>85</v>
      </c>
      <c r="B4982" t="str">
        <f>VLOOKUP(A4982,product_hierarchy!$A$2:$C$43,2,FALSE)</f>
        <v>Other</v>
      </c>
      <c r="C4982" t="str">
        <f>VLOOKUP(A4982,product_hierarchy!$A$2:$C$43,3,FALSE)</f>
        <v>Keyboards</v>
      </c>
      <c r="D4982" s="19">
        <v>18270292.404579937</v>
      </c>
      <c r="E4982" s="15">
        <v>44682</v>
      </c>
      <c r="F4982">
        <v>10</v>
      </c>
    </row>
    <row r="4983" spans="1:6" x14ac:dyDescent="0.2">
      <c r="A4983" t="s">
        <v>83</v>
      </c>
      <c r="B4983" t="str">
        <f>VLOOKUP(A4983,product_hierarchy!$A$2:$C$43,2,FALSE)</f>
        <v>Other</v>
      </c>
      <c r="C4983" t="str">
        <f>VLOOKUP(A4983,product_hierarchy!$A$2:$C$43,3,FALSE)</f>
        <v>Keyboards</v>
      </c>
      <c r="D4983" s="19">
        <v>167302128.48212302</v>
      </c>
      <c r="E4983" s="15">
        <v>44682</v>
      </c>
      <c r="F4983">
        <v>10</v>
      </c>
    </row>
    <row r="4984" spans="1:6" x14ac:dyDescent="0.2">
      <c r="A4984" t="s">
        <v>86</v>
      </c>
      <c r="B4984" t="str">
        <f>VLOOKUP(A4984,product_hierarchy!$A$2:$C$43,2,FALSE)</f>
        <v>Other</v>
      </c>
      <c r="C4984" t="str">
        <f>VLOOKUP(A4984,product_hierarchy!$A$2:$C$43,3,FALSE)</f>
        <v>Keyboards</v>
      </c>
      <c r="D4984" s="19">
        <v>56086888.057783432</v>
      </c>
      <c r="E4984" s="15">
        <v>44682</v>
      </c>
      <c r="F4984">
        <v>10</v>
      </c>
    </row>
    <row r="4985" spans="1:6" x14ac:dyDescent="0.2">
      <c r="A4985" t="s">
        <v>84</v>
      </c>
      <c r="B4985" t="str">
        <f>VLOOKUP(A4985,product_hierarchy!$A$2:$C$43,2,FALSE)</f>
        <v>Other</v>
      </c>
      <c r="C4985" t="str">
        <f>VLOOKUP(A4985,product_hierarchy!$A$2:$C$43,3,FALSE)</f>
        <v>Keyboards</v>
      </c>
      <c r="D4985" s="19">
        <v>401112129.50453937</v>
      </c>
      <c r="E4985" s="15">
        <v>44682</v>
      </c>
      <c r="F4985">
        <v>10</v>
      </c>
    </row>
    <row r="4986" spans="1:6" x14ac:dyDescent="0.2">
      <c r="A4986" t="s">
        <v>98</v>
      </c>
      <c r="B4986" t="str">
        <f>VLOOKUP(A4986,product_hierarchy!$A$2:$C$43,2,FALSE)</f>
        <v>Other</v>
      </c>
      <c r="C4986" t="str">
        <f>VLOOKUP(A4986,product_hierarchy!$A$2:$C$43,3,FALSE)</f>
        <v>Other</v>
      </c>
      <c r="D4986" s="19">
        <v>1234053.7990382218</v>
      </c>
      <c r="E4986" s="15">
        <v>44682</v>
      </c>
      <c r="F4986">
        <v>10</v>
      </c>
    </row>
    <row r="4987" spans="1:6" x14ac:dyDescent="0.2">
      <c r="A4987" t="s">
        <v>91</v>
      </c>
      <c r="B4987" t="str">
        <f>VLOOKUP(A4987,product_hierarchy!$A$2:$C$43,2,FALSE)</f>
        <v>Other</v>
      </c>
      <c r="C4987" t="str">
        <f>VLOOKUP(A4987,product_hierarchy!$A$2:$C$43,3,FALSE)</f>
        <v>Percussion</v>
      </c>
      <c r="D4987" s="19">
        <v>398053723.22670567</v>
      </c>
      <c r="E4987" s="15">
        <v>44682</v>
      </c>
      <c r="F4987">
        <v>10</v>
      </c>
    </row>
    <row r="4988" spans="1:6" x14ac:dyDescent="0.2">
      <c r="A4988" t="s">
        <v>93</v>
      </c>
      <c r="B4988" t="str">
        <f>VLOOKUP(A4988,product_hierarchy!$A$2:$C$43,2,FALSE)</f>
        <v>Other</v>
      </c>
      <c r="C4988" t="str">
        <f>VLOOKUP(A4988,product_hierarchy!$A$2:$C$43,3,FALSE)</f>
        <v>Percussion</v>
      </c>
      <c r="D4988" s="19">
        <v>95632429.800272405</v>
      </c>
      <c r="E4988" s="15">
        <v>44682</v>
      </c>
      <c r="F4988">
        <v>10</v>
      </c>
    </row>
    <row r="4989" spans="1:6" x14ac:dyDescent="0.2">
      <c r="A4989" t="s">
        <v>97</v>
      </c>
      <c r="B4989" t="str">
        <f>VLOOKUP(A4989,product_hierarchy!$A$2:$C$43,2,FALSE)</f>
        <v>Other</v>
      </c>
      <c r="C4989" t="str">
        <f>VLOOKUP(A4989,product_hierarchy!$A$2:$C$43,3,FALSE)</f>
        <v>Percussion</v>
      </c>
      <c r="D4989" s="19">
        <v>63613.43760028344</v>
      </c>
      <c r="E4989" s="15">
        <v>44682</v>
      </c>
      <c r="F4989">
        <v>10</v>
      </c>
    </row>
    <row r="4990" spans="1:6" x14ac:dyDescent="0.2">
      <c r="A4990" t="s">
        <v>95</v>
      </c>
      <c r="B4990" t="str">
        <f>VLOOKUP(A4990,product_hierarchy!$A$2:$C$43,2,FALSE)</f>
        <v>Other</v>
      </c>
      <c r="C4990" t="str">
        <f>VLOOKUP(A4990,product_hierarchy!$A$2:$C$43,3,FALSE)</f>
        <v>Percussion</v>
      </c>
      <c r="D4990" s="19">
        <v>3421576.3456461742</v>
      </c>
      <c r="E4990" s="15">
        <v>44682</v>
      </c>
      <c r="F4990">
        <v>10</v>
      </c>
    </row>
    <row r="4991" spans="1:6" x14ac:dyDescent="0.2">
      <c r="A4991" t="s">
        <v>99</v>
      </c>
      <c r="B4991" t="str">
        <f>VLOOKUP(A4991,product_hierarchy!$A$2:$C$43,2,FALSE)</f>
        <v>Other</v>
      </c>
      <c r="C4991" t="str">
        <f>VLOOKUP(A4991,product_hierarchy!$A$2:$C$43,3,FALSE)</f>
        <v>Other</v>
      </c>
      <c r="D4991" s="19">
        <v>52805242.569208726</v>
      </c>
      <c r="E4991" s="15">
        <v>44682</v>
      </c>
      <c r="F4991">
        <v>10</v>
      </c>
    </row>
    <row r="4992" spans="1:6" x14ac:dyDescent="0.2">
      <c r="A4992" t="s">
        <v>96</v>
      </c>
      <c r="B4992" t="str">
        <f>VLOOKUP(A4992,product_hierarchy!$A$2:$C$43,2,FALSE)</f>
        <v>Other</v>
      </c>
      <c r="C4992" t="str">
        <f>VLOOKUP(A4992,product_hierarchy!$A$2:$C$43,3,FALSE)</f>
        <v>Percussion</v>
      </c>
      <c r="D4992" s="19">
        <v>8735184.8624951467</v>
      </c>
      <c r="E4992" s="15">
        <v>44682</v>
      </c>
      <c r="F4992">
        <v>10</v>
      </c>
    </row>
    <row r="4993" spans="1:6" x14ac:dyDescent="0.2">
      <c r="A4993" s="18" t="s">
        <v>100</v>
      </c>
      <c r="B4993" t="str">
        <f>VLOOKUP(A4993,product_hierarchy!$A$2:$C$43,2,FALSE)</f>
        <v>Other</v>
      </c>
      <c r="C4993" t="str">
        <f>VLOOKUP(A4993,product_hierarchy!$A$2:$C$43,3,FALSE)</f>
        <v>Other</v>
      </c>
      <c r="D4993" s="19">
        <v>18062213.014957562</v>
      </c>
      <c r="E4993" s="15">
        <v>44713</v>
      </c>
      <c r="F4993">
        <v>10</v>
      </c>
    </row>
    <row r="4994" spans="1:6" x14ac:dyDescent="0.2">
      <c r="A4994" t="s">
        <v>92</v>
      </c>
      <c r="B4994" t="str">
        <f>VLOOKUP(A4994,product_hierarchy!$A$2:$C$43,2,FALSE)</f>
        <v>Other</v>
      </c>
      <c r="C4994" t="str">
        <f>VLOOKUP(A4994,product_hierarchy!$A$2:$C$43,3,FALSE)</f>
        <v>Percussion</v>
      </c>
      <c r="D4994" s="19">
        <v>2604209.1970525593</v>
      </c>
      <c r="E4994" s="15">
        <v>44713</v>
      </c>
      <c r="F4994">
        <v>10</v>
      </c>
    </row>
    <row r="4995" spans="1:6" x14ac:dyDescent="0.2">
      <c r="A4995" t="s">
        <v>87</v>
      </c>
      <c r="B4995" t="str">
        <f>VLOOKUP(A4995,product_hierarchy!$A$2:$C$43,2,FALSE)</f>
        <v>Other</v>
      </c>
      <c r="C4995" t="str">
        <f>VLOOKUP(A4995,product_hierarchy!$A$2:$C$43,3,FALSE)</f>
        <v>Percussion</v>
      </c>
      <c r="D4995" s="19">
        <v>690720666.39625669</v>
      </c>
      <c r="E4995" s="15">
        <v>44713</v>
      </c>
      <c r="F4995">
        <v>10</v>
      </c>
    </row>
    <row r="4996" spans="1:6" x14ac:dyDescent="0.2">
      <c r="A4996" t="s">
        <v>88</v>
      </c>
      <c r="B4996" t="str">
        <f>VLOOKUP(A4996,product_hierarchy!$A$2:$C$43,2,FALSE)</f>
        <v>Other</v>
      </c>
      <c r="C4996" t="str">
        <f>VLOOKUP(A4996,product_hierarchy!$A$2:$C$43,3,FALSE)</f>
        <v>Percussion</v>
      </c>
      <c r="D4996" s="19">
        <v>174266416.64941692</v>
      </c>
      <c r="E4996" s="15">
        <v>44713</v>
      </c>
      <c r="F4996">
        <v>10</v>
      </c>
    </row>
    <row r="4997" spans="1:6" x14ac:dyDescent="0.2">
      <c r="A4997" t="s">
        <v>89</v>
      </c>
      <c r="B4997" t="str">
        <f>VLOOKUP(A4997,product_hierarchy!$A$2:$C$43,2,FALSE)</f>
        <v>Other</v>
      </c>
      <c r="C4997" t="str">
        <f>VLOOKUP(A4997,product_hierarchy!$A$2:$C$43,3,FALSE)</f>
        <v>Percussion</v>
      </c>
      <c r="D4997" s="19">
        <v>150065337.80854926</v>
      </c>
      <c r="E4997" s="15">
        <v>44713</v>
      </c>
      <c r="F4997">
        <v>10</v>
      </c>
    </row>
    <row r="4998" spans="1:6" x14ac:dyDescent="0.2">
      <c r="A4998" t="s">
        <v>94</v>
      </c>
      <c r="B4998" t="str">
        <f>VLOOKUP(A4998,product_hierarchy!$A$2:$C$43,2,FALSE)</f>
        <v>Other</v>
      </c>
      <c r="C4998" t="str">
        <f>VLOOKUP(A4998,product_hierarchy!$A$2:$C$43,3,FALSE)</f>
        <v>Percussion</v>
      </c>
      <c r="D4998" s="19">
        <v>26228575.417063601</v>
      </c>
      <c r="E4998" s="15">
        <v>44713</v>
      </c>
      <c r="F4998">
        <v>10</v>
      </c>
    </row>
    <row r="4999" spans="1:6" x14ac:dyDescent="0.2">
      <c r="A4999" t="s">
        <v>85</v>
      </c>
      <c r="B4999" t="str">
        <f>VLOOKUP(A4999,product_hierarchy!$A$2:$C$43,2,FALSE)</f>
        <v>Other</v>
      </c>
      <c r="C4999" t="str">
        <f>VLOOKUP(A4999,product_hierarchy!$A$2:$C$43,3,FALSE)</f>
        <v>Keyboards</v>
      </c>
      <c r="D4999" s="19">
        <v>20363973.24584727</v>
      </c>
      <c r="E4999" s="15">
        <v>44713</v>
      </c>
      <c r="F4999">
        <v>10</v>
      </c>
    </row>
    <row r="5000" spans="1:6" x14ac:dyDescent="0.2">
      <c r="A5000" t="s">
        <v>83</v>
      </c>
      <c r="B5000" t="str">
        <f>VLOOKUP(A5000,product_hierarchy!$A$2:$C$43,2,FALSE)</f>
        <v>Other</v>
      </c>
      <c r="C5000" t="str">
        <f>VLOOKUP(A5000,product_hierarchy!$A$2:$C$43,3,FALSE)</f>
        <v>Keyboards</v>
      </c>
      <c r="D5000" s="19">
        <v>186474085.52307659</v>
      </c>
      <c r="E5000" s="15">
        <v>44713</v>
      </c>
      <c r="F5000">
        <v>10</v>
      </c>
    </row>
    <row r="5001" spans="1:6" x14ac:dyDescent="0.2">
      <c r="A5001" t="s">
        <v>86</v>
      </c>
      <c r="B5001" t="str">
        <f>VLOOKUP(A5001,product_hierarchy!$A$2:$C$43,2,FALSE)</f>
        <v>Other</v>
      </c>
      <c r="C5001" t="str">
        <f>VLOOKUP(A5001,product_hierarchy!$A$2:$C$43,3,FALSE)</f>
        <v>Keyboards</v>
      </c>
      <c r="D5001" s="19">
        <v>62514154.812608346</v>
      </c>
      <c r="E5001" s="15">
        <v>44713</v>
      </c>
      <c r="F5001">
        <v>10</v>
      </c>
    </row>
    <row r="5002" spans="1:6" x14ac:dyDescent="0.2">
      <c r="A5002" t="s">
        <v>84</v>
      </c>
      <c r="B5002" t="str">
        <f>VLOOKUP(A5002,product_hierarchy!$A$2:$C$43,2,FALSE)</f>
        <v>Other</v>
      </c>
      <c r="C5002" t="str">
        <f>VLOOKUP(A5002,product_hierarchy!$A$2:$C$43,3,FALSE)</f>
        <v>Keyboards</v>
      </c>
      <c r="D5002" s="19">
        <v>447077501.16619241</v>
      </c>
      <c r="E5002" s="15">
        <v>44713</v>
      </c>
      <c r="F5002">
        <v>10</v>
      </c>
    </row>
    <row r="5003" spans="1:6" x14ac:dyDescent="0.2">
      <c r="A5003" t="s">
        <v>98</v>
      </c>
      <c r="B5003" t="str">
        <f>VLOOKUP(A5003,product_hierarchy!$A$2:$C$43,2,FALSE)</f>
        <v>Other</v>
      </c>
      <c r="C5003" t="str">
        <f>VLOOKUP(A5003,product_hierarchy!$A$2:$C$43,3,FALSE)</f>
        <v>Other</v>
      </c>
      <c r="D5003" s="19">
        <v>1375469.9701057307</v>
      </c>
      <c r="E5003" s="15">
        <v>44713</v>
      </c>
      <c r="F5003">
        <v>10</v>
      </c>
    </row>
    <row r="5004" spans="1:6" x14ac:dyDescent="0.2">
      <c r="A5004" t="s">
        <v>91</v>
      </c>
      <c r="B5004" t="str">
        <f>VLOOKUP(A5004,product_hierarchy!$A$2:$C$43,2,FALSE)</f>
        <v>Other</v>
      </c>
      <c r="C5004" t="str">
        <f>VLOOKUP(A5004,product_hierarchy!$A$2:$C$43,3,FALSE)</f>
        <v>Percussion</v>
      </c>
      <c r="D5004" s="19">
        <v>443668617.37618136</v>
      </c>
      <c r="E5004" s="15">
        <v>44713</v>
      </c>
      <c r="F5004">
        <v>10</v>
      </c>
    </row>
    <row r="5005" spans="1:6" x14ac:dyDescent="0.2">
      <c r="A5005" t="s">
        <v>93</v>
      </c>
      <c r="B5005" t="str">
        <f>VLOOKUP(A5005,product_hierarchy!$A$2:$C$43,2,FALSE)</f>
        <v>Other</v>
      </c>
      <c r="C5005" t="str">
        <f>VLOOKUP(A5005,product_hierarchy!$A$2:$C$43,3,FALSE)</f>
        <v>Percussion</v>
      </c>
      <c r="D5005" s="19">
        <v>106591410.73187925</v>
      </c>
      <c r="E5005" s="15">
        <v>44713</v>
      </c>
      <c r="F5005">
        <v>10</v>
      </c>
    </row>
    <row r="5006" spans="1:6" x14ac:dyDescent="0.2">
      <c r="A5006" t="s">
        <v>97</v>
      </c>
      <c r="B5006" t="str">
        <f>VLOOKUP(A5006,product_hierarchy!$A$2:$C$43,2,FALSE)</f>
        <v>Other</v>
      </c>
      <c r="C5006" t="str">
        <f>VLOOKUP(A5006,product_hierarchy!$A$2:$C$43,3,FALSE)</f>
        <v>Percussion</v>
      </c>
      <c r="D5006" s="19">
        <v>70903.207933542115</v>
      </c>
      <c r="E5006" s="15">
        <v>44713</v>
      </c>
      <c r="F5006">
        <v>10</v>
      </c>
    </row>
    <row r="5007" spans="1:6" x14ac:dyDescent="0.2">
      <c r="A5007" t="s">
        <v>95</v>
      </c>
      <c r="B5007" t="str">
        <f>VLOOKUP(A5007,product_hierarchy!$A$2:$C$43,2,FALSE)</f>
        <v>Other</v>
      </c>
      <c r="C5007" t="str">
        <f>VLOOKUP(A5007,product_hierarchy!$A$2:$C$43,3,FALSE)</f>
        <v>Percussion</v>
      </c>
      <c r="D5007" s="19">
        <v>3813671.2658137977</v>
      </c>
      <c r="E5007" s="15">
        <v>44713</v>
      </c>
      <c r="F5007">
        <v>10</v>
      </c>
    </row>
    <row r="5008" spans="1:6" x14ac:dyDescent="0.2">
      <c r="A5008" t="s">
        <v>99</v>
      </c>
      <c r="B5008" t="str">
        <f>VLOOKUP(A5008,product_hierarchy!$A$2:$C$43,2,FALSE)</f>
        <v>Other</v>
      </c>
      <c r="C5008" t="str">
        <f>VLOOKUP(A5008,product_hierarchy!$A$2:$C$43,3,FALSE)</f>
        <v>Other</v>
      </c>
      <c r="D5008" s="19">
        <v>58856449.755028725</v>
      </c>
      <c r="E5008" s="15">
        <v>44713</v>
      </c>
      <c r="F5008">
        <v>10</v>
      </c>
    </row>
    <row r="5009" spans="1:6" x14ac:dyDescent="0.2">
      <c r="A5009" t="s">
        <v>96</v>
      </c>
      <c r="B5009" t="str">
        <f>VLOOKUP(A5009,product_hierarchy!$A$2:$C$43,2,FALSE)</f>
        <v>Other</v>
      </c>
      <c r="C5009" t="str">
        <f>VLOOKUP(A5009,product_hierarchy!$A$2:$C$43,3,FALSE)</f>
        <v>Percussion</v>
      </c>
      <c r="D5009" s="19">
        <v>9736191.7860050276</v>
      </c>
      <c r="E5009" s="15">
        <v>44713</v>
      </c>
      <c r="F5009">
        <v>10</v>
      </c>
    </row>
    <row r="5010" spans="1:6" x14ac:dyDescent="0.2">
      <c r="A5010" s="18" t="s">
        <v>100</v>
      </c>
      <c r="B5010" t="str">
        <f>VLOOKUP(A5010,product_hierarchy!$A$2:$C$43,2,FALSE)</f>
        <v>Other</v>
      </c>
      <c r="C5010" t="str">
        <f>VLOOKUP(A5010,product_hierarchy!$A$2:$C$43,3,FALSE)</f>
        <v>Other</v>
      </c>
      <c r="D5010" s="19">
        <v>19132335.593843911</v>
      </c>
      <c r="E5010" s="15">
        <v>44743</v>
      </c>
      <c r="F5010">
        <v>10</v>
      </c>
    </row>
    <row r="5011" spans="1:6" x14ac:dyDescent="0.2">
      <c r="A5011" t="s">
        <v>92</v>
      </c>
      <c r="B5011" t="str">
        <f>VLOOKUP(A5011,product_hierarchy!$A$2:$C$43,2,FALSE)</f>
        <v>Other</v>
      </c>
      <c r="C5011" t="str">
        <f>VLOOKUP(A5011,product_hierarchy!$A$2:$C$43,3,FALSE)</f>
        <v>Percussion</v>
      </c>
      <c r="D5011" s="19">
        <v>2758499.4304587124</v>
      </c>
      <c r="E5011" s="15">
        <v>44743</v>
      </c>
      <c r="F5011">
        <v>10</v>
      </c>
    </row>
    <row r="5012" spans="1:6" x14ac:dyDescent="0.2">
      <c r="A5012" t="s">
        <v>87</v>
      </c>
      <c r="B5012" t="str">
        <f>VLOOKUP(A5012,product_hierarchy!$A$2:$C$43,2,FALSE)</f>
        <v>Other</v>
      </c>
      <c r="C5012" t="str">
        <f>VLOOKUP(A5012,product_hierarchy!$A$2:$C$43,3,FALSE)</f>
        <v>Percussion</v>
      </c>
      <c r="D5012" s="19">
        <v>731643435.94846797</v>
      </c>
      <c r="E5012" s="15">
        <v>44743</v>
      </c>
      <c r="F5012">
        <v>10</v>
      </c>
    </row>
    <row r="5013" spans="1:6" x14ac:dyDescent="0.2">
      <c r="A5013" t="s">
        <v>88</v>
      </c>
      <c r="B5013" t="str">
        <f>VLOOKUP(A5013,product_hierarchy!$A$2:$C$43,2,FALSE)</f>
        <v>Other</v>
      </c>
      <c r="C5013" t="str">
        <f>VLOOKUP(A5013,product_hierarchy!$A$2:$C$43,3,FALSE)</f>
        <v>Percussion</v>
      </c>
      <c r="D5013" s="19">
        <v>184591088.77257955</v>
      </c>
      <c r="E5013" s="15">
        <v>44743</v>
      </c>
      <c r="F5013">
        <v>10</v>
      </c>
    </row>
    <row r="5014" spans="1:6" x14ac:dyDescent="0.2">
      <c r="A5014" t="s">
        <v>89</v>
      </c>
      <c r="B5014" t="str">
        <f>VLOOKUP(A5014,product_hierarchy!$A$2:$C$43,2,FALSE)</f>
        <v>Other</v>
      </c>
      <c r="C5014" t="str">
        <f>VLOOKUP(A5014,product_hierarchy!$A$2:$C$43,3,FALSE)</f>
        <v>Percussion</v>
      </c>
      <c r="D5014" s="19">
        <v>158956181.14896113</v>
      </c>
      <c r="E5014" s="15">
        <v>44743</v>
      </c>
      <c r="F5014">
        <v>10</v>
      </c>
    </row>
    <row r="5015" spans="1:6" x14ac:dyDescent="0.2">
      <c r="A5015" t="s">
        <v>94</v>
      </c>
      <c r="B5015" t="str">
        <f>VLOOKUP(A5015,product_hierarchy!$A$2:$C$43,2,FALSE)</f>
        <v>Other</v>
      </c>
      <c r="C5015" t="str">
        <f>VLOOKUP(A5015,product_hierarchy!$A$2:$C$43,3,FALSE)</f>
        <v>Percussion</v>
      </c>
      <c r="D5015" s="19">
        <v>27782526.239290088</v>
      </c>
      <c r="E5015" s="15">
        <v>44743</v>
      </c>
      <c r="F5015">
        <v>10</v>
      </c>
    </row>
    <row r="5016" spans="1:6" x14ac:dyDescent="0.2">
      <c r="A5016" t="s">
        <v>85</v>
      </c>
      <c r="B5016" t="str">
        <f>VLOOKUP(A5016,product_hierarchy!$A$2:$C$43,2,FALSE)</f>
        <v>Other</v>
      </c>
      <c r="C5016" t="str">
        <f>VLOOKUP(A5016,product_hierarchy!$A$2:$C$43,3,FALSE)</f>
        <v>Keyboards</v>
      </c>
      <c r="D5016" s="19">
        <v>21570467.02089978</v>
      </c>
      <c r="E5016" s="15">
        <v>44743</v>
      </c>
      <c r="F5016">
        <v>10</v>
      </c>
    </row>
    <row r="5017" spans="1:6" x14ac:dyDescent="0.2">
      <c r="A5017" t="s">
        <v>83</v>
      </c>
      <c r="B5017" t="str">
        <f>VLOOKUP(A5017,product_hierarchy!$A$2:$C$43,2,FALSE)</f>
        <v>Other</v>
      </c>
      <c r="C5017" t="str">
        <f>VLOOKUP(A5017,product_hierarchy!$A$2:$C$43,3,FALSE)</f>
        <v>Keyboards</v>
      </c>
      <c r="D5017" s="19">
        <v>197522019.08084047</v>
      </c>
      <c r="E5017" s="15">
        <v>44743</v>
      </c>
      <c r="F5017">
        <v>10</v>
      </c>
    </row>
    <row r="5018" spans="1:6" x14ac:dyDescent="0.2">
      <c r="A5018" t="s">
        <v>86</v>
      </c>
      <c r="B5018" t="str">
        <f>VLOOKUP(A5018,product_hierarchy!$A$2:$C$43,2,FALSE)</f>
        <v>Other</v>
      </c>
      <c r="C5018" t="str">
        <f>VLOOKUP(A5018,product_hierarchy!$A$2:$C$43,3,FALSE)</f>
        <v>Keyboards</v>
      </c>
      <c r="D5018" s="19">
        <v>66217898.562589027</v>
      </c>
      <c r="E5018" s="15">
        <v>44743</v>
      </c>
      <c r="F5018">
        <v>10</v>
      </c>
    </row>
    <row r="5019" spans="1:6" x14ac:dyDescent="0.2">
      <c r="A5019" t="s">
        <v>84</v>
      </c>
      <c r="B5019" t="str">
        <f>VLOOKUP(A5019,product_hierarchy!$A$2:$C$43,2,FALSE)</f>
        <v>Other</v>
      </c>
      <c r="C5019" t="str">
        <f>VLOOKUP(A5019,product_hierarchy!$A$2:$C$43,3,FALSE)</f>
        <v>Keyboards</v>
      </c>
      <c r="D5019" s="19">
        <v>473565270.30687517</v>
      </c>
      <c r="E5019" s="15">
        <v>44743</v>
      </c>
      <c r="F5019">
        <v>10</v>
      </c>
    </row>
    <row r="5020" spans="1:6" x14ac:dyDescent="0.2">
      <c r="A5020" t="s">
        <v>98</v>
      </c>
      <c r="B5020" t="str">
        <f>VLOOKUP(A5020,product_hierarchy!$A$2:$C$43,2,FALSE)</f>
        <v>Other</v>
      </c>
      <c r="C5020" t="str">
        <f>VLOOKUP(A5020,product_hierarchy!$A$2:$C$43,3,FALSE)</f>
        <v>Other</v>
      </c>
      <c r="D5020" s="19">
        <v>1456961.7269780124</v>
      </c>
      <c r="E5020" s="15">
        <v>44743</v>
      </c>
      <c r="F5020">
        <v>10</v>
      </c>
    </row>
    <row r="5021" spans="1:6" x14ac:dyDescent="0.2">
      <c r="A5021" t="s">
        <v>91</v>
      </c>
      <c r="B5021" t="str">
        <f>VLOOKUP(A5021,product_hierarchy!$A$2:$C$43,2,FALSE)</f>
        <v>Other</v>
      </c>
      <c r="C5021" t="str">
        <f>VLOOKUP(A5021,product_hierarchy!$A$2:$C$43,3,FALSE)</f>
        <v>Percussion</v>
      </c>
      <c r="D5021" s="19">
        <v>469954422.14464307</v>
      </c>
      <c r="E5021" s="15">
        <v>44743</v>
      </c>
      <c r="F5021">
        <v>10</v>
      </c>
    </row>
    <row r="5022" spans="1:6" x14ac:dyDescent="0.2">
      <c r="A5022" t="s">
        <v>93</v>
      </c>
      <c r="B5022" t="str">
        <f>VLOOKUP(A5022,product_hierarchy!$A$2:$C$43,2,FALSE)</f>
        <v>Other</v>
      </c>
      <c r="C5022" t="str">
        <f>VLOOKUP(A5022,product_hierarchy!$A$2:$C$43,3,FALSE)</f>
        <v>Percussion</v>
      </c>
      <c r="D5022" s="19">
        <v>112906576.83279245</v>
      </c>
      <c r="E5022" s="15">
        <v>44743</v>
      </c>
      <c r="F5022">
        <v>10</v>
      </c>
    </row>
    <row r="5023" spans="1:6" x14ac:dyDescent="0.2">
      <c r="A5023" t="s">
        <v>97</v>
      </c>
      <c r="B5023" t="str">
        <f>VLOOKUP(A5023,product_hierarchy!$A$2:$C$43,2,FALSE)</f>
        <v>Other</v>
      </c>
      <c r="C5023" t="str">
        <f>VLOOKUP(A5023,product_hierarchy!$A$2:$C$43,3,FALSE)</f>
        <v>Percussion</v>
      </c>
      <c r="D5023" s="19">
        <v>75103.973568535133</v>
      </c>
      <c r="E5023" s="15">
        <v>44743</v>
      </c>
      <c r="F5023">
        <v>10</v>
      </c>
    </row>
    <row r="5024" spans="1:6" x14ac:dyDescent="0.2">
      <c r="A5024" t="s">
        <v>95</v>
      </c>
      <c r="B5024" t="str">
        <f>VLOOKUP(A5024,product_hierarchy!$A$2:$C$43,2,FALSE)</f>
        <v>Other</v>
      </c>
      <c r="C5024" t="str">
        <f>VLOOKUP(A5024,product_hierarchy!$A$2:$C$43,3,FALSE)</f>
        <v>Percussion</v>
      </c>
      <c r="D5024" s="19">
        <v>4039617.8719477081</v>
      </c>
      <c r="E5024" s="15">
        <v>44743</v>
      </c>
      <c r="F5024">
        <v>10</v>
      </c>
    </row>
    <row r="5025" spans="1:6" x14ac:dyDescent="0.2">
      <c r="A5025" t="s">
        <v>99</v>
      </c>
      <c r="B5025" t="str">
        <f>VLOOKUP(A5025,product_hierarchy!$A$2:$C$43,2,FALSE)</f>
        <v>Other</v>
      </c>
      <c r="C5025" t="str">
        <f>VLOOKUP(A5025,product_hierarchy!$A$2:$C$43,3,FALSE)</f>
        <v>Other</v>
      </c>
      <c r="D5025" s="19">
        <v>62343487.348029569</v>
      </c>
      <c r="E5025" s="15">
        <v>44743</v>
      </c>
      <c r="F5025">
        <v>10</v>
      </c>
    </row>
    <row r="5026" spans="1:6" x14ac:dyDescent="0.2">
      <c r="A5026" t="s">
        <v>96</v>
      </c>
      <c r="B5026" t="str">
        <f>VLOOKUP(A5026,product_hierarchy!$A$2:$C$43,2,FALSE)</f>
        <v>Other</v>
      </c>
      <c r="C5026" t="str">
        <f>VLOOKUP(A5026,product_hierarchy!$A$2:$C$43,3,FALSE)</f>
        <v>Percussion</v>
      </c>
      <c r="D5026" s="19">
        <v>10313026.897734903</v>
      </c>
      <c r="E5026" s="15">
        <v>44743</v>
      </c>
      <c r="F5026">
        <v>10</v>
      </c>
    </row>
    <row r="5027" spans="1:6" x14ac:dyDescent="0.2">
      <c r="A5027" s="18" t="s">
        <v>100</v>
      </c>
      <c r="B5027" t="str">
        <f>VLOOKUP(A5027,product_hierarchy!$A$2:$C$43,2,FALSE)</f>
        <v>Other</v>
      </c>
      <c r="C5027" t="str">
        <f>VLOOKUP(A5027,product_hierarchy!$A$2:$C$43,3,FALSE)</f>
        <v>Other</v>
      </c>
      <c r="D5027" s="19">
        <v>20410991.474323165</v>
      </c>
      <c r="E5027" s="15">
        <v>44774</v>
      </c>
      <c r="F5027">
        <v>10</v>
      </c>
    </row>
    <row r="5028" spans="1:6" x14ac:dyDescent="0.2">
      <c r="A5028" t="s">
        <v>92</v>
      </c>
      <c r="B5028" t="str">
        <f>VLOOKUP(A5028,product_hierarchy!$A$2:$C$43,2,FALSE)</f>
        <v>Other</v>
      </c>
      <c r="C5028" t="str">
        <f>VLOOKUP(A5028,product_hierarchy!$A$2:$C$43,3,FALSE)</f>
        <v>Percussion</v>
      </c>
      <c r="D5028" s="19">
        <v>2942855.9874903383</v>
      </c>
      <c r="E5028" s="15">
        <v>44774</v>
      </c>
      <c r="F5028">
        <v>10</v>
      </c>
    </row>
    <row r="5029" spans="1:6" x14ac:dyDescent="0.2">
      <c r="A5029" t="s">
        <v>87</v>
      </c>
      <c r="B5029" t="str">
        <f>VLOOKUP(A5029,product_hierarchy!$A$2:$C$43,2,FALSE)</f>
        <v>Other</v>
      </c>
      <c r="C5029" t="str">
        <f>VLOOKUP(A5029,product_hierarchy!$A$2:$C$43,3,FALSE)</f>
        <v>Percussion</v>
      </c>
      <c r="D5029" s="19">
        <v>780540768.80157638</v>
      </c>
      <c r="E5029" s="15">
        <v>44774</v>
      </c>
      <c r="F5029">
        <v>10</v>
      </c>
    </row>
    <row r="5030" spans="1:6" x14ac:dyDescent="0.2">
      <c r="A5030" t="s">
        <v>88</v>
      </c>
      <c r="B5030" t="str">
        <f>VLOOKUP(A5030,product_hierarchy!$A$2:$C$43,2,FALSE)</f>
        <v>Other</v>
      </c>
      <c r="C5030" t="str">
        <f>VLOOKUP(A5030,product_hierarchy!$A$2:$C$43,3,FALSE)</f>
        <v>Percussion</v>
      </c>
      <c r="D5030" s="19">
        <v>196927715.42150122</v>
      </c>
      <c r="E5030" s="15">
        <v>44774</v>
      </c>
      <c r="F5030">
        <v>10</v>
      </c>
    </row>
    <row r="5031" spans="1:6" x14ac:dyDescent="0.2">
      <c r="A5031" t="s">
        <v>89</v>
      </c>
      <c r="B5031" t="str">
        <f>VLOOKUP(A5031,product_hierarchy!$A$2:$C$43,2,FALSE)</f>
        <v>Other</v>
      </c>
      <c r="C5031" t="str">
        <f>VLOOKUP(A5031,product_hierarchy!$A$2:$C$43,3,FALSE)</f>
        <v>Percussion</v>
      </c>
      <c r="D5031" s="19">
        <v>169579570.79042464</v>
      </c>
      <c r="E5031" s="15">
        <v>44774</v>
      </c>
      <c r="F5031">
        <v>10</v>
      </c>
    </row>
    <row r="5032" spans="1:6" x14ac:dyDescent="0.2">
      <c r="A5032" t="s">
        <v>94</v>
      </c>
      <c r="B5032" t="str">
        <f>VLOOKUP(A5032,product_hierarchy!$A$2:$C$43,2,FALSE)</f>
        <v>Other</v>
      </c>
      <c r="C5032" t="str">
        <f>VLOOKUP(A5032,product_hierarchy!$A$2:$C$43,3,FALSE)</f>
        <v>Percussion</v>
      </c>
      <c r="D5032" s="19">
        <v>29639293.301324476</v>
      </c>
      <c r="E5032" s="15">
        <v>44774</v>
      </c>
      <c r="F5032">
        <v>10</v>
      </c>
    </row>
    <row r="5033" spans="1:6" x14ac:dyDescent="0.2">
      <c r="A5033" t="s">
        <v>85</v>
      </c>
      <c r="B5033" t="str">
        <f>VLOOKUP(A5033,product_hierarchy!$A$2:$C$43,2,FALSE)</f>
        <v>Other</v>
      </c>
      <c r="C5033" t="str">
        <f>VLOOKUP(A5033,product_hierarchy!$A$2:$C$43,3,FALSE)</f>
        <v>Keyboards</v>
      </c>
      <c r="D5033" s="19">
        <v>23012068.56325575</v>
      </c>
      <c r="E5033" s="15">
        <v>44774</v>
      </c>
      <c r="F5033">
        <v>10</v>
      </c>
    </row>
    <row r="5034" spans="1:6" x14ac:dyDescent="0.2">
      <c r="A5034" t="s">
        <v>83</v>
      </c>
      <c r="B5034" t="str">
        <f>VLOOKUP(A5034,product_hierarchy!$A$2:$C$43,2,FALSE)</f>
        <v>Other</v>
      </c>
      <c r="C5034" t="str">
        <f>VLOOKUP(A5034,product_hierarchy!$A$2:$C$43,3,FALSE)</f>
        <v>Keyboards</v>
      </c>
      <c r="D5034" s="19">
        <v>210722848.11622056</v>
      </c>
      <c r="E5034" s="15">
        <v>44774</v>
      </c>
      <c r="F5034">
        <v>10</v>
      </c>
    </row>
    <row r="5035" spans="1:6" x14ac:dyDescent="0.2">
      <c r="A5035" t="s">
        <v>86</v>
      </c>
      <c r="B5035" t="str">
        <f>VLOOKUP(A5035,product_hierarchy!$A$2:$C$43,2,FALSE)</f>
        <v>Other</v>
      </c>
      <c r="C5035" t="str">
        <f>VLOOKUP(A5035,product_hierarchy!$A$2:$C$43,3,FALSE)</f>
        <v>Keyboards</v>
      </c>
      <c r="D5035" s="19">
        <v>70643385.716247231</v>
      </c>
      <c r="E5035" s="15">
        <v>44774</v>
      </c>
      <c r="F5035">
        <v>10</v>
      </c>
    </row>
    <row r="5036" spans="1:6" x14ac:dyDescent="0.2">
      <c r="A5036" t="s">
        <v>84</v>
      </c>
      <c r="B5036" t="str">
        <f>VLOOKUP(A5036,product_hierarchy!$A$2:$C$43,2,FALSE)</f>
        <v>Other</v>
      </c>
      <c r="C5036" t="str">
        <f>VLOOKUP(A5036,product_hierarchy!$A$2:$C$43,3,FALSE)</f>
        <v>Keyboards</v>
      </c>
      <c r="D5036" s="19">
        <v>505214674.254372</v>
      </c>
      <c r="E5036" s="15">
        <v>44774</v>
      </c>
      <c r="F5036">
        <v>10</v>
      </c>
    </row>
    <row r="5037" spans="1:6" x14ac:dyDescent="0.2">
      <c r="A5037" t="s">
        <v>98</v>
      </c>
      <c r="B5037" t="str">
        <f>VLOOKUP(A5037,product_hierarchy!$A$2:$C$43,2,FALSE)</f>
        <v>Other</v>
      </c>
      <c r="C5037" t="str">
        <f>VLOOKUP(A5037,product_hierarchy!$A$2:$C$43,3,FALSE)</f>
        <v>Other</v>
      </c>
      <c r="D5037" s="19">
        <v>1554333.6693995679</v>
      </c>
      <c r="E5037" s="15">
        <v>44774</v>
      </c>
      <c r="F5037">
        <v>10</v>
      </c>
    </row>
    <row r="5038" spans="1:6" x14ac:dyDescent="0.2">
      <c r="A5038" t="s">
        <v>91</v>
      </c>
      <c r="B5038" t="str">
        <f>VLOOKUP(A5038,product_hierarchy!$A$2:$C$43,2,FALSE)</f>
        <v>Other</v>
      </c>
      <c r="C5038" t="str">
        <f>VLOOKUP(A5038,product_hierarchy!$A$2:$C$43,3,FALSE)</f>
        <v>Percussion</v>
      </c>
      <c r="D5038" s="19">
        <v>501362505.20303482</v>
      </c>
      <c r="E5038" s="15">
        <v>44774</v>
      </c>
      <c r="F5038">
        <v>10</v>
      </c>
    </row>
    <row r="5039" spans="1:6" x14ac:dyDescent="0.2">
      <c r="A5039" t="s">
        <v>93</v>
      </c>
      <c r="B5039" t="str">
        <f>VLOOKUP(A5039,product_hierarchy!$A$2:$C$43,2,FALSE)</f>
        <v>Other</v>
      </c>
      <c r="C5039" t="str">
        <f>VLOOKUP(A5039,product_hierarchy!$A$2:$C$43,3,FALSE)</f>
        <v>Percussion</v>
      </c>
      <c r="D5039" s="19">
        <v>120452370.58619526</v>
      </c>
      <c r="E5039" s="15">
        <v>44774</v>
      </c>
      <c r="F5039">
        <v>10</v>
      </c>
    </row>
    <row r="5040" spans="1:6" x14ac:dyDescent="0.2">
      <c r="A5040" t="s">
        <v>97</v>
      </c>
      <c r="B5040" t="str">
        <f>VLOOKUP(A5040,product_hierarchy!$A$2:$C$43,2,FALSE)</f>
        <v>Other</v>
      </c>
      <c r="C5040" t="str">
        <f>VLOOKUP(A5040,product_hierarchy!$A$2:$C$43,3,FALSE)</f>
        <v>Percussion</v>
      </c>
      <c r="D5040" s="19">
        <v>80123.336572060201</v>
      </c>
      <c r="E5040" s="15">
        <v>44774</v>
      </c>
      <c r="F5040">
        <v>10</v>
      </c>
    </row>
    <row r="5041" spans="1:6" x14ac:dyDescent="0.2">
      <c r="A5041" t="s">
        <v>95</v>
      </c>
      <c r="B5041" t="str">
        <f>VLOOKUP(A5041,product_hierarchy!$A$2:$C$43,2,FALSE)</f>
        <v>Other</v>
      </c>
      <c r="C5041" t="str">
        <f>VLOOKUP(A5041,product_hierarchy!$A$2:$C$43,3,FALSE)</f>
        <v>Percussion</v>
      </c>
      <c r="D5041" s="19">
        <v>4309594.3795998665</v>
      </c>
      <c r="E5041" s="15">
        <v>44774</v>
      </c>
      <c r="F5041">
        <v>10</v>
      </c>
    </row>
    <row r="5042" spans="1:6" x14ac:dyDescent="0.2">
      <c r="A5042" t="s">
        <v>99</v>
      </c>
      <c r="B5042" t="str">
        <f>VLOOKUP(A5042,product_hierarchy!$A$2:$C$43,2,FALSE)</f>
        <v>Other</v>
      </c>
      <c r="C5042" t="str">
        <f>VLOOKUP(A5042,product_hierarchy!$A$2:$C$43,3,FALSE)</f>
        <v>Other</v>
      </c>
      <c r="D5042" s="19">
        <v>66510039.116690382</v>
      </c>
      <c r="E5042" s="15">
        <v>44774</v>
      </c>
      <c r="F5042">
        <v>10</v>
      </c>
    </row>
    <row r="5043" spans="1:6" x14ac:dyDescent="0.2">
      <c r="A5043" t="s">
        <v>96</v>
      </c>
      <c r="B5043" t="str">
        <f>VLOOKUP(A5043,product_hierarchy!$A$2:$C$43,2,FALSE)</f>
        <v>Other</v>
      </c>
      <c r="C5043" t="str">
        <f>VLOOKUP(A5043,product_hierarchy!$A$2:$C$43,3,FALSE)</f>
        <v>Percussion</v>
      </c>
      <c r="D5043" s="19">
        <v>11002269.067027213</v>
      </c>
      <c r="E5043" s="15">
        <v>44774</v>
      </c>
      <c r="F5043">
        <v>10</v>
      </c>
    </row>
    <row r="5044" spans="1:6" x14ac:dyDescent="0.2">
      <c r="A5044" s="18" t="s">
        <v>100</v>
      </c>
      <c r="B5044" t="str">
        <f>VLOOKUP(A5044,product_hierarchy!$A$2:$C$43,2,FALSE)</f>
        <v>Other</v>
      </c>
      <c r="C5044" t="str">
        <f>VLOOKUP(A5044,product_hierarchy!$A$2:$C$43,3,FALSE)</f>
        <v>Other</v>
      </c>
      <c r="D5044" s="19">
        <v>19149699.709142383</v>
      </c>
      <c r="E5044" s="15">
        <v>44805</v>
      </c>
      <c r="F5044">
        <v>10</v>
      </c>
    </row>
    <row r="5045" spans="1:6" x14ac:dyDescent="0.2">
      <c r="A5045" t="s">
        <v>92</v>
      </c>
      <c r="B5045" t="str">
        <f>VLOOKUP(A5045,product_hierarchy!$A$2:$C$43,2,FALSE)</f>
        <v>Other</v>
      </c>
      <c r="C5045" t="str">
        <f>VLOOKUP(A5045,product_hierarchy!$A$2:$C$43,3,FALSE)</f>
        <v>Percussion</v>
      </c>
      <c r="D5045" s="19">
        <v>2761002.9879531059</v>
      </c>
      <c r="E5045" s="15">
        <v>44805</v>
      </c>
      <c r="F5045">
        <v>10</v>
      </c>
    </row>
    <row r="5046" spans="1:6" x14ac:dyDescent="0.2">
      <c r="A5046" t="s">
        <v>87</v>
      </c>
      <c r="B5046" t="str">
        <f>VLOOKUP(A5046,product_hierarchy!$A$2:$C$43,2,FALSE)</f>
        <v>Other</v>
      </c>
      <c r="C5046" t="str">
        <f>VLOOKUP(A5046,product_hierarchy!$A$2:$C$43,3,FALSE)</f>
        <v>Percussion</v>
      </c>
      <c r="D5046" s="19">
        <v>732307460.52178085</v>
      </c>
      <c r="E5046" s="15">
        <v>44805</v>
      </c>
      <c r="F5046">
        <v>10</v>
      </c>
    </row>
    <row r="5047" spans="1:6" x14ac:dyDescent="0.2">
      <c r="A5047" t="s">
        <v>88</v>
      </c>
      <c r="B5047" t="str">
        <f>VLOOKUP(A5047,product_hierarchy!$A$2:$C$43,2,FALSE)</f>
        <v>Other</v>
      </c>
      <c r="C5047" t="str">
        <f>VLOOKUP(A5047,product_hierarchy!$A$2:$C$43,3,FALSE)</f>
        <v>Percussion</v>
      </c>
      <c r="D5047" s="19">
        <v>184758619.85799238</v>
      </c>
      <c r="E5047" s="15">
        <v>44805</v>
      </c>
      <c r="F5047">
        <v>10</v>
      </c>
    </row>
    <row r="5048" spans="1:6" x14ac:dyDescent="0.2">
      <c r="A5048" t="s">
        <v>89</v>
      </c>
      <c r="B5048" t="str">
        <f>VLOOKUP(A5048,product_hierarchy!$A$2:$C$43,2,FALSE)</f>
        <v>Other</v>
      </c>
      <c r="C5048" t="str">
        <f>VLOOKUP(A5048,product_hierarchy!$A$2:$C$43,3,FALSE)</f>
        <v>Percussion</v>
      </c>
      <c r="D5048" s="19">
        <v>159100446.51809692</v>
      </c>
      <c r="E5048" s="15">
        <v>44805</v>
      </c>
      <c r="F5048">
        <v>10</v>
      </c>
    </row>
    <row r="5049" spans="1:6" x14ac:dyDescent="0.2">
      <c r="A5049" t="s">
        <v>94</v>
      </c>
      <c r="B5049" t="str">
        <f>VLOOKUP(A5049,product_hierarchy!$A$2:$C$43,2,FALSE)</f>
        <v>Other</v>
      </c>
      <c r="C5049" t="str">
        <f>VLOOKUP(A5049,product_hierarchy!$A$2:$C$43,3,FALSE)</f>
        <v>Percussion</v>
      </c>
      <c r="D5049" s="19">
        <v>27807741.090165749</v>
      </c>
      <c r="E5049" s="15">
        <v>44805</v>
      </c>
      <c r="F5049">
        <v>10</v>
      </c>
    </row>
    <row r="5050" spans="1:6" x14ac:dyDescent="0.2">
      <c r="A5050" t="s">
        <v>85</v>
      </c>
      <c r="B5050" t="str">
        <f>VLOOKUP(A5050,product_hierarchy!$A$2:$C$43,2,FALSE)</f>
        <v>Other</v>
      </c>
      <c r="C5050" t="str">
        <f>VLOOKUP(A5050,product_hierarchy!$A$2:$C$43,3,FALSE)</f>
        <v>Keyboards</v>
      </c>
      <c r="D5050" s="19">
        <v>21590043.934264887</v>
      </c>
      <c r="E5050" s="15">
        <v>44805</v>
      </c>
      <c r="F5050">
        <v>10</v>
      </c>
    </row>
    <row r="5051" spans="1:6" x14ac:dyDescent="0.2">
      <c r="A5051" t="s">
        <v>83</v>
      </c>
      <c r="B5051" t="str">
        <f>VLOOKUP(A5051,product_hierarchy!$A$2:$C$43,2,FALSE)</f>
        <v>Other</v>
      </c>
      <c r="C5051" t="str">
        <f>VLOOKUP(A5051,product_hierarchy!$A$2:$C$43,3,FALSE)</f>
        <v>Keyboards</v>
      </c>
      <c r="D5051" s="19">
        <v>197701286.01333198</v>
      </c>
      <c r="E5051" s="15">
        <v>44805</v>
      </c>
      <c r="F5051">
        <v>10</v>
      </c>
    </row>
    <row r="5052" spans="1:6" x14ac:dyDescent="0.2">
      <c r="A5052" t="s">
        <v>86</v>
      </c>
      <c r="B5052" t="str">
        <f>VLOOKUP(A5052,product_hierarchy!$A$2:$C$43,2,FALSE)</f>
        <v>Other</v>
      </c>
      <c r="C5052" t="str">
        <f>VLOOKUP(A5052,product_hierarchy!$A$2:$C$43,3,FALSE)</f>
        <v>Keyboards</v>
      </c>
      <c r="D5052" s="19">
        <v>66277996.568910517</v>
      </c>
      <c r="E5052" s="15">
        <v>44805</v>
      </c>
      <c r="F5052">
        <v>10</v>
      </c>
    </row>
    <row r="5053" spans="1:6" x14ac:dyDescent="0.2">
      <c r="A5053" t="s">
        <v>84</v>
      </c>
      <c r="B5053" t="str">
        <f>VLOOKUP(A5053,product_hierarchy!$A$2:$C$43,2,FALSE)</f>
        <v>Other</v>
      </c>
      <c r="C5053" t="str">
        <f>VLOOKUP(A5053,product_hierarchy!$A$2:$C$43,3,FALSE)</f>
        <v>Keyboards</v>
      </c>
      <c r="D5053" s="19">
        <v>473995068.43134511</v>
      </c>
      <c r="E5053" s="15">
        <v>44805</v>
      </c>
      <c r="F5053">
        <v>10</v>
      </c>
    </row>
    <row r="5054" spans="1:6" x14ac:dyDescent="0.2">
      <c r="A5054" t="s">
        <v>98</v>
      </c>
      <c r="B5054" t="str">
        <f>VLOOKUP(A5054,product_hierarchy!$A$2:$C$43,2,FALSE)</f>
        <v>Other</v>
      </c>
      <c r="C5054" t="str">
        <f>VLOOKUP(A5054,product_hierarchy!$A$2:$C$43,3,FALSE)</f>
        <v>Other</v>
      </c>
      <c r="D5054" s="19">
        <v>1458284.0355528656</v>
      </c>
      <c r="E5054" s="15">
        <v>44805</v>
      </c>
      <c r="F5054">
        <v>10</v>
      </c>
    </row>
    <row r="5055" spans="1:6" x14ac:dyDescent="0.2">
      <c r="A5055" t="s">
        <v>91</v>
      </c>
      <c r="B5055" t="str">
        <f>VLOOKUP(A5055,product_hierarchy!$A$2:$C$43,2,FALSE)</f>
        <v>Other</v>
      </c>
      <c r="C5055" t="str">
        <f>VLOOKUP(A5055,product_hierarchy!$A$2:$C$43,3,FALSE)</f>
        <v>Percussion</v>
      </c>
      <c r="D5055" s="19">
        <v>470380943.13739467</v>
      </c>
      <c r="E5055" s="15">
        <v>44805</v>
      </c>
      <c r="F5055">
        <v>10</v>
      </c>
    </row>
    <row r="5056" spans="1:6" x14ac:dyDescent="0.2">
      <c r="A5056" t="s">
        <v>93</v>
      </c>
      <c r="B5056" t="str">
        <f>VLOOKUP(A5056,product_hierarchy!$A$2:$C$43,2,FALSE)</f>
        <v>Other</v>
      </c>
      <c r="C5056" t="str">
        <f>VLOOKUP(A5056,product_hierarchy!$A$2:$C$43,3,FALSE)</f>
        <v>Percussion</v>
      </c>
      <c r="D5056" s="19">
        <v>113009048.52572635</v>
      </c>
      <c r="E5056" s="15">
        <v>44805</v>
      </c>
      <c r="F5056">
        <v>10</v>
      </c>
    </row>
    <row r="5057" spans="1:6" x14ac:dyDescent="0.2">
      <c r="A5057" t="s">
        <v>97</v>
      </c>
      <c r="B5057" t="str">
        <f>VLOOKUP(A5057,product_hierarchy!$A$2:$C$43,2,FALSE)</f>
        <v>Other</v>
      </c>
      <c r="C5057" t="str">
        <f>VLOOKUP(A5057,product_hierarchy!$A$2:$C$43,3,FALSE)</f>
        <v>Percussion</v>
      </c>
      <c r="D5057" s="19">
        <v>75172.13639424037</v>
      </c>
      <c r="E5057" s="15">
        <v>44805</v>
      </c>
      <c r="F5057">
        <v>10</v>
      </c>
    </row>
    <row r="5058" spans="1:6" x14ac:dyDescent="0.2">
      <c r="A5058" t="s">
        <v>95</v>
      </c>
      <c r="B5058" t="str">
        <f>VLOOKUP(A5058,product_hierarchy!$A$2:$C$43,2,FALSE)</f>
        <v>Other</v>
      </c>
      <c r="C5058" t="str">
        <f>VLOOKUP(A5058,product_hierarchy!$A$2:$C$43,3,FALSE)</f>
        <v>Percussion</v>
      </c>
      <c r="D5058" s="19">
        <v>4043284.1462583491</v>
      </c>
      <c r="E5058" s="15">
        <v>44805</v>
      </c>
      <c r="F5058">
        <v>10</v>
      </c>
    </row>
    <row r="5059" spans="1:6" x14ac:dyDescent="0.2">
      <c r="A5059" t="s">
        <v>99</v>
      </c>
      <c r="B5059" t="str">
        <f>VLOOKUP(A5059,product_hierarchy!$A$2:$C$43,2,FALSE)</f>
        <v>Other</v>
      </c>
      <c r="C5059" t="str">
        <f>VLOOKUP(A5059,product_hierarchy!$A$2:$C$43,3,FALSE)</f>
        <v>Other</v>
      </c>
      <c r="D5059" s="19">
        <v>62400069.018213563</v>
      </c>
      <c r="E5059" s="15">
        <v>44805</v>
      </c>
      <c r="F5059">
        <v>10</v>
      </c>
    </row>
    <row r="5060" spans="1:6" x14ac:dyDescent="0.2">
      <c r="A5060" t="s">
        <v>96</v>
      </c>
      <c r="B5060" t="str">
        <f>VLOOKUP(A5060,product_hierarchy!$A$2:$C$43,2,FALSE)</f>
        <v>Other</v>
      </c>
      <c r="C5060" t="str">
        <f>VLOOKUP(A5060,product_hierarchy!$A$2:$C$43,3,FALSE)</f>
        <v>Percussion</v>
      </c>
      <c r="D5060" s="19">
        <v>10322386.789382745</v>
      </c>
      <c r="E5060" s="15">
        <v>44805</v>
      </c>
      <c r="F5060">
        <v>10</v>
      </c>
    </row>
    <row r="5061" spans="1:6" x14ac:dyDescent="0.2">
      <c r="A5061" s="18" t="s">
        <v>100</v>
      </c>
      <c r="B5061" t="str">
        <f>VLOOKUP(A5061,product_hierarchy!$A$2:$C$43,2,FALSE)</f>
        <v>Other</v>
      </c>
      <c r="C5061" t="str">
        <f>VLOOKUP(A5061,product_hierarchy!$A$2:$C$43,3,FALSE)</f>
        <v>Other</v>
      </c>
      <c r="D5061" s="19">
        <v>18188962.402259029</v>
      </c>
      <c r="E5061" s="15">
        <v>44835</v>
      </c>
      <c r="F5061">
        <v>10</v>
      </c>
    </row>
    <row r="5062" spans="1:6" x14ac:dyDescent="0.2">
      <c r="A5062" t="s">
        <v>92</v>
      </c>
      <c r="B5062" t="str">
        <f>VLOOKUP(A5062,product_hierarchy!$A$2:$C$43,2,FALSE)</f>
        <v>Other</v>
      </c>
      <c r="C5062" t="str">
        <f>VLOOKUP(A5062,product_hierarchy!$A$2:$C$43,3,FALSE)</f>
        <v>Percussion</v>
      </c>
      <c r="D5062" s="19">
        <v>2622483.9189738389</v>
      </c>
      <c r="E5062" s="15">
        <v>44835</v>
      </c>
      <c r="F5062">
        <v>10</v>
      </c>
    </row>
    <row r="5063" spans="1:6" x14ac:dyDescent="0.2">
      <c r="A5063" t="s">
        <v>87</v>
      </c>
      <c r="B5063" t="str">
        <f>VLOOKUP(A5063,product_hierarchy!$A$2:$C$43,2,FALSE)</f>
        <v>Other</v>
      </c>
      <c r="C5063" t="str">
        <f>VLOOKUP(A5063,product_hierarchy!$A$2:$C$43,3,FALSE)</f>
        <v>Percussion</v>
      </c>
      <c r="D5063" s="19">
        <v>695567714.82768035</v>
      </c>
      <c r="E5063" s="15">
        <v>44835</v>
      </c>
      <c r="F5063">
        <v>10</v>
      </c>
    </row>
    <row r="5064" spans="1:6" x14ac:dyDescent="0.2">
      <c r="A5064" t="s">
        <v>88</v>
      </c>
      <c r="B5064" t="str">
        <f>VLOOKUP(A5064,product_hierarchy!$A$2:$C$43,2,FALSE)</f>
        <v>Other</v>
      </c>
      <c r="C5064" t="str">
        <f>VLOOKUP(A5064,product_hierarchy!$A$2:$C$43,3,FALSE)</f>
        <v>Percussion</v>
      </c>
      <c r="D5064" s="19">
        <v>175489310.0744499</v>
      </c>
      <c r="E5064" s="15">
        <v>44835</v>
      </c>
      <c r="F5064">
        <v>10</v>
      </c>
    </row>
    <row r="5065" spans="1:6" x14ac:dyDescent="0.2">
      <c r="A5065" t="s">
        <v>89</v>
      </c>
      <c r="B5065" t="str">
        <f>VLOOKUP(A5065,product_hierarchy!$A$2:$C$43,2,FALSE)</f>
        <v>Other</v>
      </c>
      <c r="C5065" t="str">
        <f>VLOOKUP(A5065,product_hierarchy!$A$2:$C$43,3,FALSE)</f>
        <v>Percussion</v>
      </c>
      <c r="D5065" s="19">
        <v>151118403.10053042</v>
      </c>
      <c r="E5065" s="15">
        <v>44835</v>
      </c>
      <c r="F5065">
        <v>10</v>
      </c>
    </row>
    <row r="5066" spans="1:6" x14ac:dyDescent="0.2">
      <c r="A5066" t="s">
        <v>94</v>
      </c>
      <c r="B5066" t="str">
        <f>VLOOKUP(A5066,product_hierarchy!$A$2:$C$43,2,FALSE)</f>
        <v>Other</v>
      </c>
      <c r="C5066" t="str">
        <f>VLOOKUP(A5066,product_hierarchy!$A$2:$C$43,3,FALSE)</f>
        <v>Percussion</v>
      </c>
      <c r="D5066" s="19">
        <v>26412631.261225678</v>
      </c>
      <c r="E5066" s="15">
        <v>44835</v>
      </c>
      <c r="F5066">
        <v>10</v>
      </c>
    </row>
    <row r="5067" spans="1:6" x14ac:dyDescent="0.2">
      <c r="A5067" t="s">
        <v>85</v>
      </c>
      <c r="B5067" t="str">
        <f>VLOOKUP(A5067,product_hierarchy!$A$2:$C$43,2,FALSE)</f>
        <v>Other</v>
      </c>
      <c r="C5067" t="str">
        <f>VLOOKUP(A5067,product_hierarchy!$A$2:$C$43,3,FALSE)</f>
        <v>Keyboards</v>
      </c>
      <c r="D5067" s="19">
        <v>20506874.956163567</v>
      </c>
      <c r="E5067" s="15">
        <v>44835</v>
      </c>
      <c r="F5067">
        <v>10</v>
      </c>
    </row>
    <row r="5068" spans="1:6" x14ac:dyDescent="0.2">
      <c r="A5068" t="s">
        <v>83</v>
      </c>
      <c r="B5068" t="str">
        <f>VLOOKUP(A5068,product_hierarchy!$A$2:$C$43,2,FALSE)</f>
        <v>Other</v>
      </c>
      <c r="C5068" t="str">
        <f>VLOOKUP(A5068,product_hierarchy!$A$2:$C$43,3,FALSE)</f>
        <v>Keyboards</v>
      </c>
      <c r="D5068" s="19">
        <v>187782644.78256926</v>
      </c>
      <c r="E5068" s="15">
        <v>44835</v>
      </c>
      <c r="F5068">
        <v>10</v>
      </c>
    </row>
    <row r="5069" spans="1:6" x14ac:dyDescent="0.2">
      <c r="A5069" t="s">
        <v>86</v>
      </c>
      <c r="B5069" t="str">
        <f>VLOOKUP(A5069,product_hierarchy!$A$2:$C$43,2,FALSE)</f>
        <v>Other</v>
      </c>
      <c r="C5069" t="str">
        <f>VLOOKUP(A5069,product_hierarchy!$A$2:$C$43,3,FALSE)</f>
        <v>Keyboards</v>
      </c>
      <c r="D5069" s="19">
        <v>62952840.305554643</v>
      </c>
      <c r="E5069" s="15">
        <v>44835</v>
      </c>
      <c r="F5069">
        <v>10</v>
      </c>
    </row>
    <row r="5070" spans="1:6" x14ac:dyDescent="0.2">
      <c r="A5070" t="s">
        <v>84</v>
      </c>
      <c r="B5070" t="str">
        <f>VLOOKUP(A5070,product_hierarchy!$A$2:$C$43,2,FALSE)</f>
        <v>Other</v>
      </c>
      <c r="C5070" t="str">
        <f>VLOOKUP(A5070,product_hierarchy!$A$2:$C$43,3,FALSE)</f>
        <v>Keyboards</v>
      </c>
      <c r="D5070" s="19">
        <v>450214813.26090431</v>
      </c>
      <c r="E5070" s="15">
        <v>44835</v>
      </c>
      <c r="F5070">
        <v>10</v>
      </c>
    </row>
    <row r="5071" spans="1:6" x14ac:dyDescent="0.2">
      <c r="A5071" t="s">
        <v>98</v>
      </c>
      <c r="B5071" t="str">
        <f>VLOOKUP(A5071,product_hierarchy!$A$2:$C$43,2,FALSE)</f>
        <v>Other</v>
      </c>
      <c r="C5071" t="str">
        <f>VLOOKUP(A5071,product_hierarchy!$A$2:$C$43,3,FALSE)</f>
        <v>Other</v>
      </c>
      <c r="D5071" s="19">
        <v>1385122.163655774</v>
      </c>
      <c r="E5071" s="15">
        <v>44835</v>
      </c>
      <c r="F5071">
        <v>10</v>
      </c>
    </row>
    <row r="5072" spans="1:6" x14ac:dyDescent="0.2">
      <c r="A5072" t="s">
        <v>91</v>
      </c>
      <c r="B5072" t="str">
        <f>VLOOKUP(A5072,product_hierarchy!$A$2:$C$43,2,FALSE)</f>
        <v>Other</v>
      </c>
      <c r="C5072" t="str">
        <f>VLOOKUP(A5072,product_hierarchy!$A$2:$C$43,3,FALSE)</f>
        <v>Percussion</v>
      </c>
      <c r="D5072" s="19">
        <v>446782008.0426935</v>
      </c>
      <c r="E5072" s="15">
        <v>44835</v>
      </c>
      <c r="F5072">
        <v>10</v>
      </c>
    </row>
    <row r="5073" spans="1:6" x14ac:dyDescent="0.2">
      <c r="A5073" t="s">
        <v>93</v>
      </c>
      <c r="B5073" t="str">
        <f>VLOOKUP(A5073,product_hierarchy!$A$2:$C$43,2,FALSE)</f>
        <v>Other</v>
      </c>
      <c r="C5073" t="str">
        <f>VLOOKUP(A5073,product_hierarchy!$A$2:$C$43,3,FALSE)</f>
        <v>Percussion</v>
      </c>
      <c r="D5073" s="19">
        <v>107339403.01780112</v>
      </c>
      <c r="E5073" s="15">
        <v>44835</v>
      </c>
      <c r="F5073">
        <v>10</v>
      </c>
    </row>
    <row r="5074" spans="1:6" x14ac:dyDescent="0.2">
      <c r="A5074" t="s">
        <v>97</v>
      </c>
      <c r="B5074" t="str">
        <f>VLOOKUP(A5074,product_hierarchy!$A$2:$C$43,2,FALSE)</f>
        <v>Other</v>
      </c>
      <c r="C5074" t="str">
        <f>VLOOKUP(A5074,product_hierarchy!$A$2:$C$43,3,FALSE)</f>
        <v>Percussion</v>
      </c>
      <c r="D5074" s="19">
        <v>71400.762588436468</v>
      </c>
      <c r="E5074" s="15">
        <v>44835</v>
      </c>
      <c r="F5074">
        <v>10</v>
      </c>
    </row>
    <row r="5075" spans="1:6" x14ac:dyDescent="0.2">
      <c r="A5075" t="s">
        <v>95</v>
      </c>
      <c r="B5075" t="str">
        <f>VLOOKUP(A5075,product_hierarchy!$A$2:$C$43,2,FALSE)</f>
        <v>Other</v>
      </c>
      <c r="C5075" t="str">
        <f>VLOOKUP(A5075,product_hierarchy!$A$2:$C$43,3,FALSE)</f>
        <v>Percussion</v>
      </c>
      <c r="D5075" s="19">
        <v>3840433.240988757</v>
      </c>
      <c r="E5075" s="15">
        <v>44835</v>
      </c>
      <c r="F5075">
        <v>10</v>
      </c>
    </row>
    <row r="5076" spans="1:6" x14ac:dyDescent="0.2">
      <c r="A5076" t="s">
        <v>99</v>
      </c>
      <c r="B5076" t="str">
        <f>VLOOKUP(A5076,product_hierarchy!$A$2:$C$43,2,FALSE)</f>
        <v>Other</v>
      </c>
      <c r="C5076" t="str">
        <f>VLOOKUP(A5076,product_hierarchy!$A$2:$C$43,3,FALSE)</f>
        <v>Other</v>
      </c>
      <c r="D5076" s="19">
        <v>59269467.746733949</v>
      </c>
      <c r="E5076" s="15">
        <v>44835</v>
      </c>
      <c r="F5076">
        <v>10</v>
      </c>
    </row>
    <row r="5077" spans="1:6" x14ac:dyDescent="0.2">
      <c r="A5077" t="s">
        <v>96</v>
      </c>
      <c r="B5077" t="str">
        <f>VLOOKUP(A5077,product_hierarchy!$A$2:$C$43,2,FALSE)</f>
        <v>Other</v>
      </c>
      <c r="C5077" t="str">
        <f>VLOOKUP(A5077,product_hierarchy!$A$2:$C$43,3,FALSE)</f>
        <v>Percussion</v>
      </c>
      <c r="D5077" s="19">
        <v>9804514.3300091214</v>
      </c>
      <c r="E5077" s="15">
        <v>44835</v>
      </c>
      <c r="F5077">
        <v>10</v>
      </c>
    </row>
    <row r="5078" spans="1:6" x14ac:dyDescent="0.2">
      <c r="A5078" s="18" t="s">
        <v>100</v>
      </c>
      <c r="B5078" t="str">
        <f>VLOOKUP(A5078,product_hierarchy!$A$2:$C$43,2,FALSE)</f>
        <v>Other</v>
      </c>
      <c r="C5078" t="str">
        <f>VLOOKUP(A5078,product_hierarchy!$A$2:$C$43,3,FALSE)</f>
        <v>Other</v>
      </c>
      <c r="D5078" s="19">
        <v>14578748.100199006</v>
      </c>
      <c r="E5078" s="15">
        <v>44866</v>
      </c>
      <c r="F5078">
        <v>10</v>
      </c>
    </row>
    <row r="5079" spans="1:6" x14ac:dyDescent="0.2">
      <c r="A5079" t="s">
        <v>92</v>
      </c>
      <c r="B5079" t="str">
        <f>VLOOKUP(A5079,product_hierarchy!$A$2:$C$43,2,FALSE)</f>
        <v>Other</v>
      </c>
      <c r="C5079" t="str">
        <f>VLOOKUP(A5079,product_hierarchy!$A$2:$C$43,3,FALSE)</f>
        <v>Percussion</v>
      </c>
      <c r="D5079" s="19">
        <v>2101963.3559083003</v>
      </c>
      <c r="E5079" s="15">
        <v>44866</v>
      </c>
      <c r="F5079">
        <v>10</v>
      </c>
    </row>
    <row r="5080" spans="1:6" x14ac:dyDescent="0.2">
      <c r="A5080" t="s">
        <v>87</v>
      </c>
      <c r="B5080" t="str">
        <f>VLOOKUP(A5080,product_hierarchy!$A$2:$C$43,2,FALSE)</f>
        <v>Other</v>
      </c>
      <c r="C5080" t="str">
        <f>VLOOKUP(A5080,product_hierarchy!$A$2:$C$43,3,FALSE)</f>
        <v>Percussion</v>
      </c>
      <c r="D5080" s="19">
        <v>557508794.44582152</v>
      </c>
      <c r="E5080" s="15">
        <v>44866</v>
      </c>
      <c r="F5080">
        <v>10</v>
      </c>
    </row>
    <row r="5081" spans="1:6" x14ac:dyDescent="0.2">
      <c r="A5081" t="s">
        <v>88</v>
      </c>
      <c r="B5081" t="str">
        <f>VLOOKUP(A5081,product_hierarchy!$A$2:$C$43,2,FALSE)</f>
        <v>Other</v>
      </c>
      <c r="C5081" t="str">
        <f>VLOOKUP(A5081,product_hierarchy!$A$2:$C$43,3,FALSE)</f>
        <v>Percussion</v>
      </c>
      <c r="D5081" s="19">
        <v>140657525.66157219</v>
      </c>
      <c r="E5081" s="15">
        <v>44866</v>
      </c>
      <c r="F5081">
        <v>10</v>
      </c>
    </row>
    <row r="5082" spans="1:6" x14ac:dyDescent="0.2">
      <c r="A5082" t="s">
        <v>89</v>
      </c>
      <c r="B5082" t="str">
        <f>VLOOKUP(A5082,product_hierarchy!$A$2:$C$43,2,FALSE)</f>
        <v>Other</v>
      </c>
      <c r="C5082" t="str">
        <f>VLOOKUP(A5082,product_hierarchy!$A$2:$C$43,3,FALSE)</f>
        <v>Percussion</v>
      </c>
      <c r="D5082" s="19">
        <v>121123848.8146714</v>
      </c>
      <c r="E5082" s="15">
        <v>44866</v>
      </c>
      <c r="F5082">
        <v>10</v>
      </c>
    </row>
    <row r="5083" spans="1:6" x14ac:dyDescent="0.2">
      <c r="A5083" t="s">
        <v>94</v>
      </c>
      <c r="B5083" t="str">
        <f>VLOOKUP(A5083,product_hierarchy!$A$2:$C$43,2,FALSE)</f>
        <v>Other</v>
      </c>
      <c r="C5083" t="str">
        <f>VLOOKUP(A5083,product_hierarchy!$A$2:$C$43,3,FALSE)</f>
        <v>Percussion</v>
      </c>
      <c r="D5083" s="19">
        <v>21170151.947371479</v>
      </c>
      <c r="E5083" s="15">
        <v>44866</v>
      </c>
      <c r="F5083">
        <v>10</v>
      </c>
    </row>
    <row r="5084" spans="1:6" x14ac:dyDescent="0.2">
      <c r="A5084" t="s">
        <v>85</v>
      </c>
      <c r="B5084" t="str">
        <f>VLOOKUP(A5084,product_hierarchy!$A$2:$C$43,2,FALSE)</f>
        <v>Other</v>
      </c>
      <c r="C5084" t="str">
        <f>VLOOKUP(A5084,product_hierarchy!$A$2:$C$43,3,FALSE)</f>
        <v>Keyboards</v>
      </c>
      <c r="D5084" s="19">
        <v>16436592.571715767</v>
      </c>
      <c r="E5084" s="15">
        <v>44866</v>
      </c>
      <c r="F5084">
        <v>10</v>
      </c>
    </row>
    <row r="5085" spans="1:6" x14ac:dyDescent="0.2">
      <c r="A5085" t="s">
        <v>83</v>
      </c>
      <c r="B5085" t="str">
        <f>VLOOKUP(A5085,product_hierarchy!$A$2:$C$43,2,FALSE)</f>
        <v>Other</v>
      </c>
      <c r="C5085" t="str">
        <f>VLOOKUP(A5085,product_hierarchy!$A$2:$C$43,3,FALSE)</f>
        <v>Keyboards</v>
      </c>
      <c r="D5085" s="19">
        <v>150510832.63189423</v>
      </c>
      <c r="E5085" s="15">
        <v>44866</v>
      </c>
      <c r="F5085">
        <v>10</v>
      </c>
    </row>
    <row r="5086" spans="1:6" x14ac:dyDescent="0.2">
      <c r="A5086" t="s">
        <v>86</v>
      </c>
      <c r="B5086" t="str">
        <f>VLOOKUP(A5086,product_hierarchy!$A$2:$C$43,2,FALSE)</f>
        <v>Other</v>
      </c>
      <c r="C5086" t="str">
        <f>VLOOKUP(A5086,product_hierarchy!$A$2:$C$43,3,FALSE)</f>
        <v>Keyboards</v>
      </c>
      <c r="D5086" s="19">
        <v>50457721.595639251</v>
      </c>
      <c r="E5086" s="15">
        <v>44866</v>
      </c>
      <c r="F5086">
        <v>10</v>
      </c>
    </row>
    <row r="5087" spans="1:6" x14ac:dyDescent="0.2">
      <c r="A5087" t="s">
        <v>84</v>
      </c>
      <c r="B5087" t="str">
        <f>VLOOKUP(A5087,product_hierarchy!$A$2:$C$43,2,FALSE)</f>
        <v>Other</v>
      </c>
      <c r="C5087" t="str">
        <f>VLOOKUP(A5087,product_hierarchy!$A$2:$C$43,3,FALSE)</f>
        <v>Keyboards</v>
      </c>
      <c r="D5087" s="19">
        <v>360854468.13028091</v>
      </c>
      <c r="E5087" s="15">
        <v>44866</v>
      </c>
      <c r="F5087">
        <v>10</v>
      </c>
    </row>
    <row r="5088" spans="1:6" x14ac:dyDescent="0.2">
      <c r="A5088" t="s">
        <v>98</v>
      </c>
      <c r="B5088" t="str">
        <f>VLOOKUP(A5088,product_hierarchy!$A$2:$C$43,2,FALSE)</f>
        <v>Other</v>
      </c>
      <c r="C5088" t="str">
        <f>VLOOKUP(A5088,product_hierarchy!$A$2:$C$43,3,FALSE)</f>
        <v>Other</v>
      </c>
      <c r="D5088" s="19">
        <v>1110197.8587537338</v>
      </c>
      <c r="E5088" s="15">
        <v>44866</v>
      </c>
      <c r="F5088">
        <v>10</v>
      </c>
    </row>
    <row r="5089" spans="1:6" x14ac:dyDescent="0.2">
      <c r="A5089" t="s">
        <v>91</v>
      </c>
      <c r="B5089" t="str">
        <f>VLOOKUP(A5089,product_hierarchy!$A$2:$C$43,2,FALSE)</f>
        <v>Other</v>
      </c>
      <c r="C5089" t="str">
        <f>VLOOKUP(A5089,product_hierarchy!$A$2:$C$43,3,FALSE)</f>
        <v>Percussion</v>
      </c>
      <c r="D5089" s="19">
        <v>358103019.12255025</v>
      </c>
      <c r="E5089" s="15">
        <v>44866</v>
      </c>
      <c r="F5089">
        <v>10</v>
      </c>
    </row>
    <row r="5090" spans="1:6" x14ac:dyDescent="0.2">
      <c r="A5090" t="s">
        <v>93</v>
      </c>
      <c r="B5090" t="str">
        <f>VLOOKUP(A5090,product_hierarchy!$A$2:$C$43,2,FALSE)</f>
        <v>Other</v>
      </c>
      <c r="C5090" t="str">
        <f>VLOOKUP(A5090,product_hierarchy!$A$2:$C$43,3,FALSE)</f>
        <v>Percussion</v>
      </c>
      <c r="D5090" s="19">
        <v>86034270.85142079</v>
      </c>
      <c r="E5090" s="15">
        <v>44866</v>
      </c>
      <c r="F5090">
        <v>10</v>
      </c>
    </row>
    <row r="5091" spans="1:6" x14ac:dyDescent="0.2">
      <c r="A5091" t="s">
        <v>97</v>
      </c>
      <c r="B5091" t="str">
        <f>VLOOKUP(A5091,product_hierarchy!$A$2:$C$43,2,FALSE)</f>
        <v>Other</v>
      </c>
      <c r="C5091" t="str">
        <f>VLOOKUP(A5091,product_hierarchy!$A$2:$C$43,3,FALSE)</f>
        <v>Percussion</v>
      </c>
      <c r="D5091" s="19">
        <v>57228.868195892588</v>
      </c>
      <c r="E5091" s="15">
        <v>44866</v>
      </c>
      <c r="F5091">
        <v>10</v>
      </c>
    </row>
    <row r="5092" spans="1:6" x14ac:dyDescent="0.2">
      <c r="A5092" t="s">
        <v>95</v>
      </c>
      <c r="B5092" t="str">
        <f>VLOOKUP(A5092,product_hierarchy!$A$2:$C$43,2,FALSE)</f>
        <v>Other</v>
      </c>
      <c r="C5092" t="str">
        <f>VLOOKUP(A5092,product_hierarchy!$A$2:$C$43,3,FALSE)</f>
        <v>Percussion</v>
      </c>
      <c r="D5092" s="19">
        <v>3078169.4732104265</v>
      </c>
      <c r="E5092" s="15">
        <v>44866</v>
      </c>
      <c r="F5092">
        <v>10</v>
      </c>
    </row>
    <row r="5093" spans="1:6" x14ac:dyDescent="0.2">
      <c r="A5093" t="s">
        <v>99</v>
      </c>
      <c r="B5093" t="str">
        <f>VLOOKUP(A5093,product_hierarchy!$A$2:$C$43,2,FALSE)</f>
        <v>Other</v>
      </c>
      <c r="C5093" t="str">
        <f>VLOOKUP(A5093,product_hierarchy!$A$2:$C$43,3,FALSE)</f>
        <v>Other</v>
      </c>
      <c r="D5093" s="19">
        <v>47505438.804205097</v>
      </c>
      <c r="E5093" s="15">
        <v>44866</v>
      </c>
      <c r="F5093">
        <v>10</v>
      </c>
    </row>
    <row r="5094" spans="1:6" x14ac:dyDescent="0.2">
      <c r="A5094" t="s">
        <v>96</v>
      </c>
      <c r="B5094" t="str">
        <f>VLOOKUP(A5094,product_hierarchy!$A$2:$C$43,2,FALSE)</f>
        <v>Other</v>
      </c>
      <c r="C5094" t="str">
        <f>VLOOKUP(A5094,product_hierarchy!$A$2:$C$43,3,FALSE)</f>
        <v>Percussion</v>
      </c>
      <c r="D5094" s="19">
        <v>7858477.1083061816</v>
      </c>
      <c r="E5094" s="15">
        <v>44866</v>
      </c>
      <c r="F5094">
        <v>10</v>
      </c>
    </row>
    <row r="5095" spans="1:6" x14ac:dyDescent="0.2">
      <c r="A5095" s="18" t="s">
        <v>100</v>
      </c>
      <c r="B5095" t="str">
        <f>VLOOKUP(A5095,product_hierarchy!$A$2:$C$43,2,FALSE)</f>
        <v>Other</v>
      </c>
      <c r="C5095" t="str">
        <f>VLOOKUP(A5095,product_hierarchy!$A$2:$C$43,3,FALSE)</f>
        <v>Other</v>
      </c>
      <c r="D5095" s="19">
        <v>18000117.62468835</v>
      </c>
      <c r="E5095" s="15">
        <v>44896</v>
      </c>
      <c r="F5095">
        <v>10</v>
      </c>
    </row>
    <row r="5096" spans="1:6" x14ac:dyDescent="0.2">
      <c r="A5096" t="s">
        <v>92</v>
      </c>
      <c r="B5096" t="str">
        <f>VLOOKUP(A5096,product_hierarchy!$A$2:$C$43,2,FALSE)</f>
        <v>Other</v>
      </c>
      <c r="C5096" t="str">
        <f>VLOOKUP(A5096,product_hierarchy!$A$2:$C$43,3,FALSE)</f>
        <v>Percussion</v>
      </c>
      <c r="D5096" s="19">
        <v>2595256.2860056278</v>
      </c>
      <c r="E5096" s="15">
        <v>44896</v>
      </c>
      <c r="F5096">
        <v>10</v>
      </c>
    </row>
    <row r="5097" spans="1:6" x14ac:dyDescent="0.2">
      <c r="A5097" t="s">
        <v>87</v>
      </c>
      <c r="B5097" t="str">
        <f>VLOOKUP(A5097,product_hierarchy!$A$2:$C$43,2,FALSE)</f>
        <v>Other</v>
      </c>
      <c r="C5097" t="str">
        <f>VLOOKUP(A5097,product_hierarchy!$A$2:$C$43,3,FALSE)</f>
        <v>Percussion</v>
      </c>
      <c r="D5097" s="19">
        <v>688346064.27461374</v>
      </c>
      <c r="E5097" s="15">
        <v>44896</v>
      </c>
      <c r="F5097">
        <v>10</v>
      </c>
    </row>
    <row r="5098" spans="1:6" x14ac:dyDescent="0.2">
      <c r="A5098" t="s">
        <v>88</v>
      </c>
      <c r="B5098" t="str">
        <f>VLOOKUP(A5098,product_hierarchy!$A$2:$C$43,2,FALSE)</f>
        <v>Other</v>
      </c>
      <c r="C5098" t="str">
        <f>VLOOKUP(A5098,product_hierarchy!$A$2:$C$43,3,FALSE)</f>
        <v>Percussion</v>
      </c>
      <c r="D5098" s="19">
        <v>173667312.81071782</v>
      </c>
      <c r="E5098" s="15">
        <v>44896</v>
      </c>
      <c r="F5098">
        <v>10</v>
      </c>
    </row>
    <row r="5099" spans="1:6" x14ac:dyDescent="0.2">
      <c r="A5099" t="s">
        <v>89</v>
      </c>
      <c r="B5099" t="str">
        <f>VLOOKUP(A5099,product_hierarchy!$A$2:$C$43,2,FALSE)</f>
        <v>Other</v>
      </c>
      <c r="C5099" t="str">
        <f>VLOOKUP(A5099,product_hierarchy!$A$2:$C$43,3,FALSE)</f>
        <v>Percussion</v>
      </c>
      <c r="D5099" s="19">
        <v>149549433.93179917</v>
      </c>
      <c r="E5099" s="15">
        <v>44896</v>
      </c>
      <c r="F5099">
        <v>10</v>
      </c>
    </row>
    <row r="5100" spans="1:6" x14ac:dyDescent="0.2">
      <c r="A5100" t="s">
        <v>94</v>
      </c>
      <c r="B5100" t="str">
        <f>VLOOKUP(A5100,product_hierarchy!$A$2:$C$43,2,FALSE)</f>
        <v>Other</v>
      </c>
      <c r="C5100" t="str">
        <f>VLOOKUP(A5100,product_hierarchy!$A$2:$C$43,3,FALSE)</f>
        <v>Percussion</v>
      </c>
      <c r="D5100" s="19">
        <v>26138405.202296488</v>
      </c>
      <c r="E5100" s="15">
        <v>44896</v>
      </c>
      <c r="F5100">
        <v>10</v>
      </c>
    </row>
    <row r="5101" spans="1:6" x14ac:dyDescent="0.2">
      <c r="A5101" t="s">
        <v>85</v>
      </c>
      <c r="B5101" t="str">
        <f>VLOOKUP(A5101,product_hierarchy!$A$2:$C$43,2,FALSE)</f>
        <v>Other</v>
      </c>
      <c r="C5101" t="str">
        <f>VLOOKUP(A5101,product_hierarchy!$A$2:$C$43,3,FALSE)</f>
        <v>Keyboards</v>
      </c>
      <c r="D5101" s="19">
        <v>699791.88697403099</v>
      </c>
      <c r="E5101" s="15">
        <v>44896</v>
      </c>
      <c r="F5101">
        <v>10</v>
      </c>
    </row>
    <row r="5102" spans="1:6" x14ac:dyDescent="0.2">
      <c r="A5102" t="s">
        <v>83</v>
      </c>
      <c r="B5102" t="str">
        <f>VLOOKUP(A5102,product_hierarchy!$A$2:$C$43,2,FALSE)</f>
        <v>Other</v>
      </c>
      <c r="C5102" t="str">
        <f>VLOOKUP(A5102,product_hierarchy!$A$2:$C$43,3,FALSE)</f>
        <v>Keyboards</v>
      </c>
      <c r="D5102" s="19">
        <v>6408034.9450744558</v>
      </c>
      <c r="E5102" s="15">
        <v>44896</v>
      </c>
      <c r="F5102">
        <v>10</v>
      </c>
    </row>
    <row r="5103" spans="1:6" x14ac:dyDescent="0.2">
      <c r="A5103" t="s">
        <v>86</v>
      </c>
      <c r="B5103" t="str">
        <f>VLOOKUP(A5103,product_hierarchy!$A$2:$C$43,2,FALSE)</f>
        <v>Other</v>
      </c>
      <c r="C5103" t="str">
        <f>VLOOKUP(A5103,product_hierarchy!$A$2:$C$43,3,FALSE)</f>
        <v>Keyboards</v>
      </c>
      <c r="D5103" s="19">
        <v>2148249.6480799983</v>
      </c>
      <c r="E5103" s="15">
        <v>44896</v>
      </c>
      <c r="F5103">
        <v>10</v>
      </c>
    </row>
    <row r="5104" spans="1:6" x14ac:dyDescent="0.2">
      <c r="A5104" t="s">
        <v>84</v>
      </c>
      <c r="B5104" t="str">
        <f>VLOOKUP(A5104,product_hierarchy!$A$2:$C$43,2,FALSE)</f>
        <v>Other</v>
      </c>
      <c r="C5104" t="str">
        <f>VLOOKUP(A5104,product_hierarchy!$A$2:$C$43,3,FALSE)</f>
        <v>Keyboards</v>
      </c>
      <c r="D5104" s="19">
        <v>15363465.881027155</v>
      </c>
      <c r="E5104" s="15">
        <v>44896</v>
      </c>
      <c r="F5104">
        <v>10</v>
      </c>
    </row>
    <row r="5105" spans="1:6" x14ac:dyDescent="0.2">
      <c r="A5105" t="s">
        <v>98</v>
      </c>
      <c r="B5105" t="str">
        <f>VLOOKUP(A5105,product_hierarchy!$A$2:$C$43,2,FALSE)</f>
        <v>Other</v>
      </c>
      <c r="C5105" t="str">
        <f>VLOOKUP(A5105,product_hierarchy!$A$2:$C$43,3,FALSE)</f>
        <v>Other</v>
      </c>
      <c r="D5105" s="19">
        <v>47266.941192465492</v>
      </c>
      <c r="E5105" s="15">
        <v>44896</v>
      </c>
      <c r="F5105">
        <v>10</v>
      </c>
    </row>
    <row r="5106" spans="1:6" x14ac:dyDescent="0.2">
      <c r="A5106" t="s">
        <v>91</v>
      </c>
      <c r="B5106" t="str">
        <f>VLOOKUP(A5106,product_hierarchy!$A$2:$C$43,2,FALSE)</f>
        <v>Other</v>
      </c>
      <c r="C5106" t="str">
        <f>VLOOKUP(A5106,product_hierarchy!$A$2:$C$43,3,FALSE)</f>
        <v>Percussion</v>
      </c>
      <c r="D5106" s="19">
        <v>15246322.276923595</v>
      </c>
      <c r="E5106" s="15">
        <v>44896</v>
      </c>
      <c r="F5106">
        <v>10</v>
      </c>
    </row>
    <row r="5107" spans="1:6" x14ac:dyDescent="0.2">
      <c r="A5107" t="s">
        <v>93</v>
      </c>
      <c r="B5107" t="str">
        <f>VLOOKUP(A5107,product_hierarchy!$A$2:$C$43,2,FALSE)</f>
        <v>Other</v>
      </c>
      <c r="C5107" t="str">
        <f>VLOOKUP(A5107,product_hierarchy!$A$2:$C$43,3,FALSE)</f>
        <v>Percussion</v>
      </c>
      <c r="D5107" s="19">
        <v>3662929.8001310686</v>
      </c>
      <c r="E5107" s="15">
        <v>44896</v>
      </c>
      <c r="F5107">
        <v>10</v>
      </c>
    </row>
    <row r="5108" spans="1:6" x14ac:dyDescent="0.2">
      <c r="A5108" t="s">
        <v>97</v>
      </c>
      <c r="B5108" t="str">
        <f>VLOOKUP(A5108,product_hierarchy!$A$2:$C$43,2,FALSE)</f>
        <v>Other</v>
      </c>
      <c r="C5108" t="str">
        <f>VLOOKUP(A5108,product_hierarchy!$A$2:$C$43,3,FALSE)</f>
        <v>Percussion</v>
      </c>
      <c r="D5108" s="19">
        <v>2436.5328452021899</v>
      </c>
      <c r="E5108" s="15">
        <v>44896</v>
      </c>
      <c r="F5108">
        <v>10</v>
      </c>
    </row>
    <row r="5109" spans="1:6" x14ac:dyDescent="0.2">
      <c r="A5109" t="s">
        <v>95</v>
      </c>
      <c r="B5109" t="str">
        <f>VLOOKUP(A5109,product_hierarchy!$A$2:$C$43,2,FALSE)</f>
        <v>Other</v>
      </c>
      <c r="C5109" t="str">
        <f>VLOOKUP(A5109,product_hierarchy!$A$2:$C$43,3,FALSE)</f>
        <v>Percussion</v>
      </c>
      <c r="D5109" s="19">
        <v>131053.80660165173</v>
      </c>
      <c r="E5109" s="15">
        <v>44896</v>
      </c>
      <c r="F5109">
        <v>10</v>
      </c>
    </row>
    <row r="5110" spans="1:6" x14ac:dyDescent="0.2">
      <c r="A5110" t="s">
        <v>99</v>
      </c>
      <c r="B5110" t="str">
        <f>VLOOKUP(A5110,product_hierarchy!$A$2:$C$43,2,FALSE)</f>
        <v>Other</v>
      </c>
      <c r="C5110" t="str">
        <f>VLOOKUP(A5110,product_hierarchy!$A$2:$C$43,3,FALSE)</f>
        <v>Other</v>
      </c>
      <c r="D5110" s="19">
        <v>2022555.4972707951</v>
      </c>
      <c r="E5110" s="15">
        <v>44896</v>
      </c>
      <c r="F5110">
        <v>10</v>
      </c>
    </row>
    <row r="5111" spans="1:6" x14ac:dyDescent="0.2">
      <c r="A5111" t="s">
        <v>96</v>
      </c>
      <c r="B5111" t="str">
        <f>VLOOKUP(A5111,product_hierarchy!$A$2:$C$43,2,FALSE)</f>
        <v>Other</v>
      </c>
      <c r="C5111" t="str">
        <f>VLOOKUP(A5111,product_hierarchy!$A$2:$C$43,3,FALSE)</f>
        <v>Percussion</v>
      </c>
      <c r="D5111" s="19">
        <v>334576.55535168829</v>
      </c>
      <c r="E5111" s="15">
        <v>44896</v>
      </c>
      <c r="F5111">
        <v>10</v>
      </c>
    </row>
    <row r="5112" spans="1:6" x14ac:dyDescent="0.2">
      <c r="A5112" t="s">
        <v>80</v>
      </c>
      <c r="B5112" t="str">
        <f>VLOOKUP(A5112,product_hierarchy!$A$2:$C$43,2,FALSE)</f>
        <v>Strings</v>
      </c>
      <c r="C5112" t="str">
        <f>VLOOKUP(A5112,product_hierarchy!$A$2:$C$43,3,FALSE)</f>
        <v>Low Strings</v>
      </c>
      <c r="D5112" s="19">
        <v>29276329.560659997</v>
      </c>
      <c r="E5112" s="15">
        <v>43466</v>
      </c>
      <c r="F5112">
        <v>0</v>
      </c>
    </row>
    <row r="5113" spans="1:6" x14ac:dyDescent="0.2">
      <c r="A5113" t="s">
        <v>77</v>
      </c>
      <c r="B5113" t="str">
        <f>VLOOKUP(A5113,product_hierarchy!$A$2:$C$43,2,FALSE)</f>
        <v>Strings</v>
      </c>
      <c r="C5113" t="str">
        <f>VLOOKUP(A5113,product_hierarchy!$A$2:$C$43,3,FALSE)</f>
        <v>High Strings</v>
      </c>
      <c r="D5113" s="19">
        <v>31689269.690399997</v>
      </c>
      <c r="E5113" s="15">
        <v>43466</v>
      </c>
      <c r="F5113">
        <v>0</v>
      </c>
    </row>
    <row r="5114" spans="1:6" x14ac:dyDescent="0.2">
      <c r="A5114" t="s">
        <v>78</v>
      </c>
      <c r="B5114" t="str">
        <f>VLOOKUP(A5114,product_hierarchy!$A$2:$C$43,2,FALSE)</f>
        <v>Strings</v>
      </c>
      <c r="C5114" t="str">
        <f>VLOOKUP(A5114,product_hierarchy!$A$2:$C$43,3,FALSE)</f>
        <v>High Strings</v>
      </c>
      <c r="D5114" s="19">
        <v>192140493.69311994</v>
      </c>
      <c r="E5114" s="15">
        <v>43466</v>
      </c>
      <c r="F5114">
        <v>0</v>
      </c>
    </row>
    <row r="5115" spans="1:6" x14ac:dyDescent="0.2">
      <c r="A5115" t="s">
        <v>79</v>
      </c>
      <c r="B5115" t="str">
        <f>VLOOKUP(A5115,product_hierarchy!$A$2:$C$43,2,FALSE)</f>
        <v>Strings</v>
      </c>
      <c r="C5115" t="str">
        <f>VLOOKUP(A5115,product_hierarchy!$A$2:$C$43,3,FALSE)</f>
        <v>Low Strings</v>
      </c>
      <c r="D5115" s="19">
        <v>88881736.665959984</v>
      </c>
      <c r="E5115" s="15">
        <v>43466</v>
      </c>
      <c r="F5115">
        <v>0</v>
      </c>
    </row>
    <row r="5116" spans="1:6" x14ac:dyDescent="0.2">
      <c r="A5116" t="s">
        <v>80</v>
      </c>
      <c r="B5116" t="str">
        <f>VLOOKUP(A5116,product_hierarchy!$A$2:$C$43,2,FALSE)</f>
        <v>Strings</v>
      </c>
      <c r="C5116" t="str">
        <f>VLOOKUP(A5116,product_hierarchy!$A$2:$C$43,3,FALSE)</f>
        <v>Low Strings</v>
      </c>
      <c r="D5116" s="19">
        <v>18557736.946748998</v>
      </c>
      <c r="E5116" s="15">
        <v>43497</v>
      </c>
      <c r="F5116">
        <v>0</v>
      </c>
    </row>
    <row r="5117" spans="1:6" x14ac:dyDescent="0.2">
      <c r="A5117" t="s">
        <v>77</v>
      </c>
      <c r="B5117" t="str">
        <f>VLOOKUP(A5117,product_hierarchy!$A$2:$C$43,2,FALSE)</f>
        <v>Strings</v>
      </c>
      <c r="C5117" t="str">
        <f>VLOOKUP(A5117,product_hierarchy!$A$2:$C$43,3,FALSE)</f>
        <v>High Strings</v>
      </c>
      <c r="D5117" s="19">
        <v>20614760.158356</v>
      </c>
      <c r="E5117" s="15">
        <v>43497</v>
      </c>
      <c r="F5117">
        <v>0</v>
      </c>
    </row>
    <row r="5118" spans="1:6" x14ac:dyDescent="0.2">
      <c r="A5118" t="s">
        <v>78</v>
      </c>
      <c r="B5118" t="str">
        <f>VLOOKUP(A5118,product_hierarchy!$A$2:$C$43,2,FALSE)</f>
        <v>Strings</v>
      </c>
      <c r="C5118" t="str">
        <f>VLOOKUP(A5118,product_hierarchy!$A$2:$C$43,3,FALSE)</f>
        <v>High Strings</v>
      </c>
      <c r="D5118" s="19">
        <v>154026510.33369595</v>
      </c>
      <c r="E5118" s="15">
        <v>43497</v>
      </c>
      <c r="F5118">
        <v>0</v>
      </c>
    </row>
    <row r="5119" spans="1:6" x14ac:dyDescent="0.2">
      <c r="A5119" t="s">
        <v>80</v>
      </c>
      <c r="B5119" t="str">
        <f>VLOOKUP(A5119,product_hierarchy!$A$2:$C$43,2,FALSE)</f>
        <v>Strings</v>
      </c>
      <c r="C5119" t="str">
        <f>VLOOKUP(A5119,product_hierarchy!$A$2:$C$43,3,FALSE)</f>
        <v>Low Strings</v>
      </c>
      <c r="D5119" s="19">
        <v>23837687.444844004</v>
      </c>
      <c r="E5119" s="15">
        <v>43525</v>
      </c>
      <c r="F5119">
        <v>0</v>
      </c>
    </row>
    <row r="5120" spans="1:6" x14ac:dyDescent="0.2">
      <c r="A5120" t="s">
        <v>77</v>
      </c>
      <c r="B5120" t="str">
        <f>VLOOKUP(A5120,product_hierarchy!$A$2:$C$43,2,FALSE)</f>
        <v>Strings</v>
      </c>
      <c r="C5120" t="str">
        <f>VLOOKUP(A5120,product_hierarchy!$A$2:$C$43,3,FALSE)</f>
        <v>High Strings</v>
      </c>
      <c r="D5120" s="19">
        <v>18945546.338628002</v>
      </c>
      <c r="E5120" s="15">
        <v>43525</v>
      </c>
      <c r="F5120">
        <v>0</v>
      </c>
    </row>
    <row r="5121" spans="1:6" x14ac:dyDescent="0.2">
      <c r="A5121" t="s">
        <v>78</v>
      </c>
      <c r="B5121" t="str">
        <f>VLOOKUP(A5121,product_hierarchy!$A$2:$C$43,2,FALSE)</f>
        <v>Strings</v>
      </c>
      <c r="C5121" t="str">
        <f>VLOOKUP(A5121,product_hierarchy!$A$2:$C$43,3,FALSE)</f>
        <v>High Strings</v>
      </c>
      <c r="D5121" s="19">
        <v>238328734.85284495</v>
      </c>
      <c r="E5121" s="15">
        <v>43525</v>
      </c>
      <c r="F5121">
        <v>0</v>
      </c>
    </row>
    <row r="5122" spans="1:6" x14ac:dyDescent="0.2">
      <c r="A5122" t="s">
        <v>80</v>
      </c>
      <c r="B5122" t="str">
        <f>VLOOKUP(A5122,product_hierarchy!$A$2:$C$43,2,FALSE)</f>
        <v>Strings</v>
      </c>
      <c r="C5122" t="str">
        <f>VLOOKUP(A5122,product_hierarchy!$A$2:$C$43,3,FALSE)</f>
        <v>Low Strings</v>
      </c>
      <c r="D5122" s="19">
        <v>21463515.063899998</v>
      </c>
      <c r="E5122" s="15">
        <v>43556</v>
      </c>
      <c r="F5122">
        <v>0</v>
      </c>
    </row>
    <row r="5123" spans="1:6" x14ac:dyDescent="0.2">
      <c r="A5123" t="s">
        <v>77</v>
      </c>
      <c r="B5123" t="str">
        <f>VLOOKUP(A5123,product_hierarchy!$A$2:$C$43,2,FALSE)</f>
        <v>Strings</v>
      </c>
      <c r="C5123" t="str">
        <f>VLOOKUP(A5123,product_hierarchy!$A$2:$C$43,3,FALSE)</f>
        <v>High Strings</v>
      </c>
      <c r="D5123" s="19">
        <v>19522534.891859993</v>
      </c>
      <c r="E5123" s="15">
        <v>43556</v>
      </c>
      <c r="F5123">
        <v>0</v>
      </c>
    </row>
    <row r="5124" spans="1:6" x14ac:dyDescent="0.2">
      <c r="A5124" t="s">
        <v>78</v>
      </c>
      <c r="B5124" t="str">
        <f>VLOOKUP(A5124,product_hierarchy!$A$2:$C$43,2,FALSE)</f>
        <v>Strings</v>
      </c>
      <c r="C5124" t="str">
        <f>VLOOKUP(A5124,product_hierarchy!$A$2:$C$43,3,FALSE)</f>
        <v>High Strings</v>
      </c>
      <c r="D5124" s="19">
        <v>252516374.39574003</v>
      </c>
      <c r="E5124" s="15">
        <v>43556</v>
      </c>
      <c r="F5124">
        <v>0</v>
      </c>
    </row>
    <row r="5125" spans="1:6" x14ac:dyDescent="0.2">
      <c r="A5125" t="s">
        <v>80</v>
      </c>
      <c r="B5125" t="str">
        <f>VLOOKUP(A5125,product_hierarchy!$A$2:$C$43,2,FALSE)</f>
        <v>Strings</v>
      </c>
      <c r="C5125" t="str">
        <f>VLOOKUP(A5125,product_hierarchy!$A$2:$C$43,3,FALSE)</f>
        <v>Low Strings</v>
      </c>
      <c r="D5125" s="19">
        <v>19455051.033053994</v>
      </c>
      <c r="E5125" s="15">
        <v>43586</v>
      </c>
      <c r="F5125">
        <v>0</v>
      </c>
    </row>
    <row r="5126" spans="1:6" x14ac:dyDescent="0.2">
      <c r="A5126" t="s">
        <v>77</v>
      </c>
      <c r="B5126" t="str">
        <f>VLOOKUP(A5126,product_hierarchy!$A$2:$C$43,2,FALSE)</f>
        <v>Strings</v>
      </c>
      <c r="C5126" t="str">
        <f>VLOOKUP(A5126,product_hierarchy!$A$2:$C$43,3,FALSE)</f>
        <v>High Strings</v>
      </c>
      <c r="D5126" s="19">
        <v>22465213.963920005</v>
      </c>
      <c r="E5126" s="15">
        <v>43586</v>
      </c>
      <c r="F5126">
        <v>0</v>
      </c>
    </row>
    <row r="5127" spans="1:6" x14ac:dyDescent="0.2">
      <c r="A5127" t="s">
        <v>78</v>
      </c>
      <c r="B5127" t="str">
        <f>VLOOKUP(A5127,product_hierarchy!$A$2:$C$43,2,FALSE)</f>
        <v>Strings</v>
      </c>
      <c r="C5127" t="str">
        <f>VLOOKUP(A5127,product_hierarchy!$A$2:$C$43,3,FALSE)</f>
        <v>High Strings</v>
      </c>
      <c r="D5127" s="19">
        <v>225805854.93839103</v>
      </c>
      <c r="E5127" s="15">
        <v>43586</v>
      </c>
      <c r="F5127">
        <v>0</v>
      </c>
    </row>
    <row r="5128" spans="1:6" x14ac:dyDescent="0.2">
      <c r="A5128" t="s">
        <v>80</v>
      </c>
      <c r="B5128" t="str">
        <f>VLOOKUP(A5128,product_hierarchy!$A$2:$C$43,2,FALSE)</f>
        <v>Strings</v>
      </c>
      <c r="C5128" t="str">
        <f>VLOOKUP(A5128,product_hierarchy!$A$2:$C$43,3,FALSE)</f>
        <v>Low Strings</v>
      </c>
      <c r="D5128" s="19">
        <v>34500301.849376999</v>
      </c>
      <c r="E5128" s="15">
        <v>43617</v>
      </c>
      <c r="F5128">
        <v>0</v>
      </c>
    </row>
    <row r="5129" spans="1:6" x14ac:dyDescent="0.2">
      <c r="A5129" t="s">
        <v>77</v>
      </c>
      <c r="B5129" t="str">
        <f>VLOOKUP(A5129,product_hierarchy!$A$2:$C$43,2,FALSE)</f>
        <v>Strings</v>
      </c>
      <c r="C5129" t="str">
        <f>VLOOKUP(A5129,product_hierarchy!$A$2:$C$43,3,FALSE)</f>
        <v>High Strings</v>
      </c>
      <c r="D5129" s="19">
        <v>22725068.952222005</v>
      </c>
      <c r="E5129" s="15">
        <v>43617</v>
      </c>
      <c r="F5129">
        <v>0</v>
      </c>
    </row>
    <row r="5130" spans="1:6" x14ac:dyDescent="0.2">
      <c r="A5130" t="s">
        <v>78</v>
      </c>
      <c r="B5130" t="str">
        <f>VLOOKUP(A5130,product_hierarchy!$A$2:$C$43,2,FALSE)</f>
        <v>Strings</v>
      </c>
      <c r="C5130" t="str">
        <f>VLOOKUP(A5130,product_hierarchy!$A$2:$C$43,3,FALSE)</f>
        <v>High Strings</v>
      </c>
      <c r="D5130" s="19">
        <v>188999708.93867701</v>
      </c>
      <c r="E5130" s="15">
        <v>43617</v>
      </c>
      <c r="F5130">
        <v>0</v>
      </c>
    </row>
    <row r="5131" spans="1:6" x14ac:dyDescent="0.2">
      <c r="A5131" t="s">
        <v>80</v>
      </c>
      <c r="B5131" t="str">
        <f>VLOOKUP(A5131,product_hierarchy!$A$2:$C$43,2,FALSE)</f>
        <v>Strings</v>
      </c>
      <c r="C5131" t="str">
        <f>VLOOKUP(A5131,product_hierarchy!$A$2:$C$43,3,FALSE)</f>
        <v>Low Strings</v>
      </c>
      <c r="D5131" s="19">
        <v>14102479.358603997</v>
      </c>
      <c r="E5131" s="15">
        <v>43647</v>
      </c>
      <c r="F5131">
        <v>0</v>
      </c>
    </row>
    <row r="5132" spans="1:6" x14ac:dyDescent="0.2">
      <c r="A5132" t="s">
        <v>77</v>
      </c>
      <c r="B5132" t="str">
        <f>VLOOKUP(A5132,product_hierarchy!$A$2:$C$43,2,FALSE)</f>
        <v>Strings</v>
      </c>
      <c r="C5132" t="str">
        <f>VLOOKUP(A5132,product_hierarchy!$A$2:$C$43,3,FALSE)</f>
        <v>High Strings</v>
      </c>
      <c r="D5132" s="19">
        <v>15157496.783520004</v>
      </c>
      <c r="E5132" s="15">
        <v>43647</v>
      </c>
      <c r="F5132">
        <v>0</v>
      </c>
    </row>
    <row r="5133" spans="1:6" x14ac:dyDescent="0.2">
      <c r="A5133" t="s">
        <v>78</v>
      </c>
      <c r="B5133" t="str">
        <f>VLOOKUP(A5133,product_hierarchy!$A$2:$C$43,2,FALSE)</f>
        <v>Strings</v>
      </c>
      <c r="C5133" t="str">
        <f>VLOOKUP(A5133,product_hierarchy!$A$2:$C$43,3,FALSE)</f>
        <v>High Strings</v>
      </c>
      <c r="D5133" s="19">
        <v>140068316.25750595</v>
      </c>
      <c r="E5133" s="15">
        <v>43647</v>
      </c>
      <c r="F5133">
        <v>0</v>
      </c>
    </row>
    <row r="5134" spans="1:6" x14ac:dyDescent="0.2">
      <c r="A5134" t="s">
        <v>80</v>
      </c>
      <c r="B5134" t="str">
        <f>VLOOKUP(A5134,product_hierarchy!$A$2:$C$43,2,FALSE)</f>
        <v>Strings</v>
      </c>
      <c r="C5134" t="str">
        <f>VLOOKUP(A5134,product_hierarchy!$A$2:$C$43,3,FALSE)</f>
        <v>Low Strings</v>
      </c>
      <c r="D5134" s="19">
        <v>26655070.063986007</v>
      </c>
      <c r="E5134" s="15">
        <v>43678</v>
      </c>
      <c r="F5134">
        <v>0</v>
      </c>
    </row>
    <row r="5135" spans="1:6" x14ac:dyDescent="0.2">
      <c r="A5135" t="s">
        <v>77</v>
      </c>
      <c r="B5135" t="str">
        <f>VLOOKUP(A5135,product_hierarchy!$A$2:$C$43,2,FALSE)</f>
        <v>Strings</v>
      </c>
      <c r="C5135" t="str">
        <f>VLOOKUP(A5135,product_hierarchy!$A$2:$C$43,3,FALSE)</f>
        <v>High Strings</v>
      </c>
      <c r="D5135" s="19">
        <v>18032015.805803996</v>
      </c>
      <c r="E5135" s="15">
        <v>43678</v>
      </c>
      <c r="F5135">
        <v>0</v>
      </c>
    </row>
    <row r="5136" spans="1:6" x14ac:dyDescent="0.2">
      <c r="A5136" t="s">
        <v>78</v>
      </c>
      <c r="B5136" t="str">
        <f>VLOOKUP(A5136,product_hierarchy!$A$2:$C$43,2,FALSE)</f>
        <v>Strings</v>
      </c>
      <c r="C5136" t="str">
        <f>VLOOKUP(A5136,product_hierarchy!$A$2:$C$43,3,FALSE)</f>
        <v>High Strings</v>
      </c>
      <c r="D5136" s="19">
        <v>128508351.35638502</v>
      </c>
      <c r="E5136" s="15">
        <v>43678</v>
      </c>
      <c r="F5136">
        <v>0</v>
      </c>
    </row>
    <row r="5137" spans="1:6" x14ac:dyDescent="0.2">
      <c r="A5137" t="s">
        <v>80</v>
      </c>
      <c r="B5137" t="str">
        <f>VLOOKUP(A5137,product_hierarchy!$A$2:$C$43,2,FALSE)</f>
        <v>Strings</v>
      </c>
      <c r="C5137" t="str">
        <f>VLOOKUP(A5137,product_hierarchy!$A$2:$C$43,3,FALSE)</f>
        <v>Low Strings</v>
      </c>
      <c r="D5137" s="19">
        <v>20816105.555699978</v>
      </c>
      <c r="E5137" s="15">
        <v>43709</v>
      </c>
      <c r="F5137">
        <v>0</v>
      </c>
    </row>
    <row r="5138" spans="1:6" x14ac:dyDescent="0.2">
      <c r="A5138" t="s">
        <v>77</v>
      </c>
      <c r="B5138" t="str">
        <f>VLOOKUP(A5138,product_hierarchy!$A$2:$C$43,2,FALSE)</f>
        <v>Strings</v>
      </c>
      <c r="C5138" t="str">
        <f>VLOOKUP(A5138,product_hierarchy!$A$2:$C$43,3,FALSE)</f>
        <v>High Strings</v>
      </c>
      <c r="D5138" s="19">
        <v>20600417.974499997</v>
      </c>
      <c r="E5138" s="15">
        <v>43709</v>
      </c>
      <c r="F5138">
        <v>0</v>
      </c>
    </row>
    <row r="5139" spans="1:6" x14ac:dyDescent="0.2">
      <c r="A5139" t="s">
        <v>78</v>
      </c>
      <c r="B5139" t="str">
        <f>VLOOKUP(A5139,product_hierarchy!$A$2:$C$43,2,FALSE)</f>
        <v>Strings</v>
      </c>
      <c r="C5139" t="str">
        <f>VLOOKUP(A5139,product_hierarchy!$A$2:$C$43,3,FALSE)</f>
        <v>High Strings</v>
      </c>
      <c r="D5139" s="19">
        <v>108488070.55768485</v>
      </c>
      <c r="E5139" s="15">
        <v>43709</v>
      </c>
      <c r="F5139">
        <v>0</v>
      </c>
    </row>
    <row r="5140" spans="1:6" x14ac:dyDescent="0.2">
      <c r="A5140" t="s">
        <v>80</v>
      </c>
      <c r="B5140" t="str">
        <f>VLOOKUP(A5140,product_hierarchy!$A$2:$C$43,2,FALSE)</f>
        <v>Strings</v>
      </c>
      <c r="C5140" t="str">
        <f>VLOOKUP(A5140,product_hierarchy!$A$2:$C$43,3,FALSE)</f>
        <v>Low Strings</v>
      </c>
      <c r="D5140" s="19">
        <v>22585849.90061399</v>
      </c>
      <c r="E5140" s="15">
        <v>43739</v>
      </c>
      <c r="F5140">
        <v>0</v>
      </c>
    </row>
    <row r="5141" spans="1:6" x14ac:dyDescent="0.2">
      <c r="A5141" t="s">
        <v>77</v>
      </c>
      <c r="B5141" t="str">
        <f>VLOOKUP(A5141,product_hierarchy!$A$2:$C$43,2,FALSE)</f>
        <v>Strings</v>
      </c>
      <c r="C5141" t="str">
        <f>VLOOKUP(A5141,product_hierarchy!$A$2:$C$43,3,FALSE)</f>
        <v>High Strings</v>
      </c>
      <c r="D5141" s="19">
        <v>18270610.656479996</v>
      </c>
      <c r="E5141" s="15">
        <v>43739</v>
      </c>
      <c r="F5141">
        <v>0</v>
      </c>
    </row>
    <row r="5142" spans="1:6" x14ac:dyDescent="0.2">
      <c r="A5142" t="s">
        <v>78</v>
      </c>
      <c r="B5142" t="str">
        <f>VLOOKUP(A5142,product_hierarchy!$A$2:$C$43,2,FALSE)</f>
        <v>Strings</v>
      </c>
      <c r="C5142" t="str">
        <f>VLOOKUP(A5142,product_hierarchy!$A$2:$C$43,3,FALSE)</f>
        <v>High Strings</v>
      </c>
      <c r="D5142" s="19">
        <v>115956854.69331598</v>
      </c>
      <c r="E5142" s="15">
        <v>43739</v>
      </c>
      <c r="F5142">
        <v>0</v>
      </c>
    </row>
    <row r="5143" spans="1:6" x14ac:dyDescent="0.2">
      <c r="A5143" t="s">
        <v>80</v>
      </c>
      <c r="B5143" t="str">
        <f>VLOOKUP(A5143,product_hierarchy!$A$2:$C$43,2,FALSE)</f>
        <v>Strings</v>
      </c>
      <c r="C5143" t="str">
        <f>VLOOKUP(A5143,product_hierarchy!$A$2:$C$43,3,FALSE)</f>
        <v>Low Strings</v>
      </c>
      <c r="D5143" s="19">
        <v>27800502.890706033</v>
      </c>
      <c r="E5143" s="15">
        <v>43770</v>
      </c>
      <c r="F5143">
        <v>0</v>
      </c>
    </row>
    <row r="5144" spans="1:6" x14ac:dyDescent="0.2">
      <c r="A5144" t="s">
        <v>77</v>
      </c>
      <c r="B5144" t="str">
        <f>VLOOKUP(A5144,product_hierarchy!$A$2:$C$43,2,FALSE)</f>
        <v>Strings</v>
      </c>
      <c r="C5144" t="str">
        <f>VLOOKUP(A5144,product_hierarchy!$A$2:$C$43,3,FALSE)</f>
        <v>High Strings</v>
      </c>
      <c r="D5144" s="19">
        <v>19438895.270340007</v>
      </c>
      <c r="E5144" s="15">
        <v>43770</v>
      </c>
      <c r="F5144">
        <v>0</v>
      </c>
    </row>
    <row r="5145" spans="1:6" x14ac:dyDescent="0.2">
      <c r="A5145" t="s">
        <v>78</v>
      </c>
      <c r="B5145" t="str">
        <f>VLOOKUP(A5145,product_hierarchy!$A$2:$C$43,2,FALSE)</f>
        <v>Strings</v>
      </c>
      <c r="C5145" t="str">
        <f>VLOOKUP(A5145,product_hierarchy!$A$2:$C$43,3,FALSE)</f>
        <v>High Strings</v>
      </c>
      <c r="D5145" s="19">
        <v>126845713.92729622</v>
      </c>
      <c r="E5145" s="15">
        <v>43770</v>
      </c>
      <c r="F5145">
        <v>0</v>
      </c>
    </row>
    <row r="5146" spans="1:6" x14ac:dyDescent="0.2">
      <c r="A5146" t="s">
        <v>80</v>
      </c>
      <c r="B5146" t="str">
        <f>VLOOKUP(A5146,product_hierarchy!$A$2:$C$43,2,FALSE)</f>
        <v>Strings</v>
      </c>
      <c r="C5146" t="str">
        <f>VLOOKUP(A5146,product_hierarchy!$A$2:$C$43,3,FALSE)</f>
        <v>Low Strings</v>
      </c>
      <c r="D5146" s="19">
        <v>33876685.59420599</v>
      </c>
      <c r="E5146" s="15">
        <v>43800</v>
      </c>
      <c r="F5146">
        <v>0</v>
      </c>
    </row>
    <row r="5147" spans="1:6" x14ac:dyDescent="0.2">
      <c r="A5147" t="s">
        <v>77</v>
      </c>
      <c r="B5147" t="str">
        <f>VLOOKUP(A5147,product_hierarchy!$A$2:$C$43,2,FALSE)</f>
        <v>Strings</v>
      </c>
      <c r="C5147" t="str">
        <f>VLOOKUP(A5147,product_hierarchy!$A$2:$C$43,3,FALSE)</f>
        <v>High Strings</v>
      </c>
      <c r="D5147" s="19">
        <v>20860872.865559995</v>
      </c>
      <c r="E5147" s="15">
        <v>43800</v>
      </c>
      <c r="F5147">
        <v>0</v>
      </c>
    </row>
    <row r="5148" spans="1:6" x14ac:dyDescent="0.2">
      <c r="A5148" t="s">
        <v>78</v>
      </c>
      <c r="B5148" t="str">
        <f>VLOOKUP(A5148,product_hierarchy!$A$2:$C$43,2,FALSE)</f>
        <v>Strings</v>
      </c>
      <c r="C5148" t="str">
        <f>VLOOKUP(A5148,product_hierarchy!$A$2:$C$43,3,FALSE)</f>
        <v>High Strings</v>
      </c>
      <c r="D5148" s="19">
        <v>161229345.09317994</v>
      </c>
      <c r="E5148" s="15">
        <v>43800</v>
      </c>
      <c r="F5148">
        <v>0</v>
      </c>
    </row>
    <row r="5149" spans="1:6" x14ac:dyDescent="0.2">
      <c r="A5149" t="s">
        <v>80</v>
      </c>
      <c r="B5149" t="str">
        <f>VLOOKUP(A5149,product_hierarchy!$A$2:$C$43,2,FALSE)</f>
        <v>Strings</v>
      </c>
      <c r="C5149" t="str">
        <f>VLOOKUP(A5149,product_hierarchy!$A$2:$C$43,3,FALSE)</f>
        <v>Low Strings</v>
      </c>
      <c r="D5149" s="19">
        <v>18847131.077502001</v>
      </c>
      <c r="E5149" s="15">
        <v>43831</v>
      </c>
      <c r="F5149">
        <v>0</v>
      </c>
    </row>
    <row r="5150" spans="1:6" x14ac:dyDescent="0.2">
      <c r="A5150" t="s">
        <v>77</v>
      </c>
      <c r="B5150" t="str">
        <f>VLOOKUP(A5150,product_hierarchy!$A$2:$C$43,2,FALSE)</f>
        <v>Strings</v>
      </c>
      <c r="C5150" t="str">
        <f>VLOOKUP(A5150,product_hierarchy!$A$2:$C$43,3,FALSE)</f>
        <v>High Strings</v>
      </c>
      <c r="D5150" s="19">
        <v>16545983.853672002</v>
      </c>
      <c r="E5150" s="15">
        <v>43831</v>
      </c>
      <c r="F5150">
        <v>0</v>
      </c>
    </row>
    <row r="5151" spans="1:6" x14ac:dyDescent="0.2">
      <c r="A5151" t="s">
        <v>78</v>
      </c>
      <c r="B5151" t="str">
        <f>VLOOKUP(A5151,product_hierarchy!$A$2:$C$43,2,FALSE)</f>
        <v>Strings</v>
      </c>
      <c r="C5151" t="str">
        <f>VLOOKUP(A5151,product_hierarchy!$A$2:$C$43,3,FALSE)</f>
        <v>High Strings</v>
      </c>
      <c r="D5151" s="19">
        <v>106402168.79019003</v>
      </c>
      <c r="E5151" s="15">
        <v>43831</v>
      </c>
      <c r="F5151">
        <v>0</v>
      </c>
    </row>
    <row r="5152" spans="1:6" x14ac:dyDescent="0.2">
      <c r="A5152" t="s">
        <v>80</v>
      </c>
      <c r="B5152" t="str">
        <f>VLOOKUP(A5152,product_hierarchy!$A$2:$C$43,2,FALSE)</f>
        <v>Strings</v>
      </c>
      <c r="C5152" t="str">
        <f>VLOOKUP(A5152,product_hierarchy!$A$2:$C$43,3,FALSE)</f>
        <v>Low Strings</v>
      </c>
      <c r="D5152" s="19">
        <v>20074360.471892998</v>
      </c>
      <c r="E5152" s="15">
        <v>43862</v>
      </c>
      <c r="F5152">
        <v>0</v>
      </c>
    </row>
    <row r="5153" spans="1:6" x14ac:dyDescent="0.2">
      <c r="A5153" t="s">
        <v>77</v>
      </c>
      <c r="B5153" t="str">
        <f>VLOOKUP(A5153,product_hierarchy!$A$2:$C$43,2,FALSE)</f>
        <v>Strings</v>
      </c>
      <c r="C5153" t="str">
        <f>VLOOKUP(A5153,product_hierarchy!$A$2:$C$43,3,FALSE)</f>
        <v>High Strings</v>
      </c>
      <c r="D5153" s="19">
        <v>18194530.503239997</v>
      </c>
      <c r="E5153" s="15">
        <v>43862</v>
      </c>
      <c r="F5153">
        <v>0</v>
      </c>
    </row>
    <row r="5154" spans="1:6" x14ac:dyDescent="0.2">
      <c r="A5154" t="s">
        <v>78</v>
      </c>
      <c r="B5154" t="str">
        <f>VLOOKUP(A5154,product_hierarchy!$A$2:$C$43,2,FALSE)</f>
        <v>Strings</v>
      </c>
      <c r="C5154" t="str">
        <f>VLOOKUP(A5154,product_hierarchy!$A$2:$C$43,3,FALSE)</f>
        <v>High Strings</v>
      </c>
      <c r="D5154" s="19">
        <v>93227690.451167986</v>
      </c>
      <c r="E5154" s="15">
        <v>43862</v>
      </c>
      <c r="F5154">
        <v>0</v>
      </c>
    </row>
    <row r="5155" spans="1:6" x14ac:dyDescent="0.2">
      <c r="A5155" t="s">
        <v>80</v>
      </c>
      <c r="B5155" t="str">
        <f>VLOOKUP(A5155,product_hierarchy!$A$2:$C$43,2,FALSE)</f>
        <v>Strings</v>
      </c>
      <c r="C5155" t="str">
        <f>VLOOKUP(A5155,product_hierarchy!$A$2:$C$43,3,FALSE)</f>
        <v>Low Strings</v>
      </c>
      <c r="D5155" s="19">
        <v>34246362.665151</v>
      </c>
      <c r="E5155" s="15">
        <v>43891</v>
      </c>
      <c r="F5155">
        <v>0</v>
      </c>
    </row>
    <row r="5156" spans="1:6" x14ac:dyDescent="0.2">
      <c r="A5156" t="s">
        <v>77</v>
      </c>
      <c r="B5156" t="str">
        <f>VLOOKUP(A5156,product_hierarchy!$A$2:$C$43,2,FALSE)</f>
        <v>Strings</v>
      </c>
      <c r="C5156" t="str">
        <f>VLOOKUP(A5156,product_hierarchy!$A$2:$C$43,3,FALSE)</f>
        <v>High Strings</v>
      </c>
      <c r="D5156" s="19">
        <v>19415452.249557003</v>
      </c>
      <c r="E5156" s="15">
        <v>43891</v>
      </c>
      <c r="F5156">
        <v>0</v>
      </c>
    </row>
    <row r="5157" spans="1:6" x14ac:dyDescent="0.2">
      <c r="A5157" t="s">
        <v>78</v>
      </c>
      <c r="B5157" t="str">
        <f>VLOOKUP(A5157,product_hierarchy!$A$2:$C$43,2,FALSE)</f>
        <v>Strings</v>
      </c>
      <c r="C5157" t="str">
        <f>VLOOKUP(A5157,product_hierarchy!$A$2:$C$43,3,FALSE)</f>
        <v>High Strings</v>
      </c>
      <c r="D5157" s="19">
        <v>131315244.34637699</v>
      </c>
      <c r="E5157" s="15">
        <v>43891</v>
      </c>
      <c r="F5157">
        <v>0</v>
      </c>
    </row>
    <row r="5158" spans="1:6" x14ac:dyDescent="0.2">
      <c r="A5158" t="s">
        <v>80</v>
      </c>
      <c r="B5158" t="str">
        <f>VLOOKUP(A5158,product_hierarchy!$A$2:$C$43,2,FALSE)</f>
        <v>Strings</v>
      </c>
      <c r="C5158" t="str">
        <f>VLOOKUP(A5158,product_hierarchy!$A$2:$C$43,3,FALSE)</f>
        <v>Low Strings</v>
      </c>
      <c r="D5158" s="19">
        <v>26259167.186343007</v>
      </c>
      <c r="E5158" s="15">
        <v>43922</v>
      </c>
      <c r="F5158">
        <v>0</v>
      </c>
    </row>
    <row r="5159" spans="1:6" x14ac:dyDescent="0.2">
      <c r="A5159" t="s">
        <v>77</v>
      </c>
      <c r="B5159" t="str">
        <f>VLOOKUP(A5159,product_hierarchy!$A$2:$C$43,2,FALSE)</f>
        <v>Strings</v>
      </c>
      <c r="C5159" t="str">
        <f>VLOOKUP(A5159,product_hierarchy!$A$2:$C$43,3,FALSE)</f>
        <v>High Strings</v>
      </c>
      <c r="D5159" s="19">
        <v>11433695.773499997</v>
      </c>
      <c r="E5159" s="15">
        <v>43922</v>
      </c>
      <c r="F5159">
        <v>0</v>
      </c>
    </row>
    <row r="5160" spans="1:6" x14ac:dyDescent="0.2">
      <c r="A5160" t="s">
        <v>78</v>
      </c>
      <c r="B5160" t="str">
        <f>VLOOKUP(A5160,product_hierarchy!$A$2:$C$43,2,FALSE)</f>
        <v>Strings</v>
      </c>
      <c r="C5160" t="str">
        <f>VLOOKUP(A5160,product_hierarchy!$A$2:$C$43,3,FALSE)</f>
        <v>High Strings</v>
      </c>
      <c r="D5160" s="19">
        <v>132909718.25804399</v>
      </c>
      <c r="E5160" s="15">
        <v>43922</v>
      </c>
      <c r="F5160">
        <v>0</v>
      </c>
    </row>
    <row r="5161" spans="1:6" x14ac:dyDescent="0.2">
      <c r="A5161" t="s">
        <v>80</v>
      </c>
      <c r="B5161" t="str">
        <f>VLOOKUP(A5161,product_hierarchy!$A$2:$C$43,2,FALSE)</f>
        <v>Strings</v>
      </c>
      <c r="C5161" t="str">
        <f>VLOOKUP(A5161,product_hierarchy!$A$2:$C$43,3,FALSE)</f>
        <v>Low Strings</v>
      </c>
      <c r="D5161" s="19">
        <v>26529466.724397004</v>
      </c>
      <c r="E5161" s="15">
        <v>43952</v>
      </c>
      <c r="F5161">
        <v>0</v>
      </c>
    </row>
    <row r="5162" spans="1:6" x14ac:dyDescent="0.2">
      <c r="A5162" t="s">
        <v>77</v>
      </c>
      <c r="B5162" t="str">
        <f>VLOOKUP(A5162,product_hierarchy!$A$2:$C$43,2,FALSE)</f>
        <v>Strings</v>
      </c>
      <c r="C5162" t="str">
        <f>VLOOKUP(A5162,product_hierarchy!$A$2:$C$43,3,FALSE)</f>
        <v>High Strings</v>
      </c>
      <c r="D5162" s="19">
        <v>19382431.590521988</v>
      </c>
      <c r="E5162" s="15">
        <v>43952</v>
      </c>
      <c r="F5162">
        <v>0</v>
      </c>
    </row>
    <row r="5163" spans="1:6" x14ac:dyDescent="0.2">
      <c r="A5163" t="s">
        <v>78</v>
      </c>
      <c r="B5163" t="str">
        <f>VLOOKUP(A5163,product_hierarchy!$A$2:$C$43,2,FALSE)</f>
        <v>Strings</v>
      </c>
      <c r="C5163" t="str">
        <f>VLOOKUP(A5163,product_hierarchy!$A$2:$C$43,3,FALSE)</f>
        <v>High Strings</v>
      </c>
      <c r="D5163" s="19">
        <v>142082437.75280103</v>
      </c>
      <c r="E5163" s="15">
        <v>43952</v>
      </c>
      <c r="F5163">
        <v>0</v>
      </c>
    </row>
    <row r="5164" spans="1:6" x14ac:dyDescent="0.2">
      <c r="A5164" t="s">
        <v>80</v>
      </c>
      <c r="B5164" t="str">
        <f>VLOOKUP(A5164,product_hierarchy!$A$2:$C$43,2,FALSE)</f>
        <v>Strings</v>
      </c>
      <c r="C5164" t="str">
        <f>VLOOKUP(A5164,product_hierarchy!$A$2:$C$43,3,FALSE)</f>
        <v>Low Strings</v>
      </c>
      <c r="D5164" s="19">
        <v>31414630.926860988</v>
      </c>
      <c r="E5164" s="15">
        <v>43983</v>
      </c>
      <c r="F5164">
        <v>0</v>
      </c>
    </row>
    <row r="5165" spans="1:6" x14ac:dyDescent="0.2">
      <c r="A5165" t="s">
        <v>77</v>
      </c>
      <c r="B5165" t="str">
        <f>VLOOKUP(A5165,product_hierarchy!$A$2:$C$43,2,FALSE)</f>
        <v>Strings</v>
      </c>
      <c r="C5165" t="str">
        <f>VLOOKUP(A5165,product_hierarchy!$A$2:$C$43,3,FALSE)</f>
        <v>High Strings</v>
      </c>
      <c r="D5165" s="19">
        <v>13037135.283900011</v>
      </c>
      <c r="E5165" s="15">
        <v>43983</v>
      </c>
      <c r="F5165">
        <v>0</v>
      </c>
    </row>
    <row r="5166" spans="1:6" x14ac:dyDescent="0.2">
      <c r="A5166" t="s">
        <v>78</v>
      </c>
      <c r="B5166" t="str">
        <f>VLOOKUP(A5166,product_hierarchy!$A$2:$C$43,2,FALSE)</f>
        <v>Strings</v>
      </c>
      <c r="C5166" t="str">
        <f>VLOOKUP(A5166,product_hierarchy!$A$2:$C$43,3,FALSE)</f>
        <v>High Strings</v>
      </c>
      <c r="D5166" s="19">
        <v>171491682.18464088</v>
      </c>
      <c r="E5166" s="15">
        <v>43983</v>
      </c>
      <c r="F5166">
        <v>0</v>
      </c>
    </row>
    <row r="5167" spans="1:6" x14ac:dyDescent="0.2">
      <c r="A5167" t="s">
        <v>80</v>
      </c>
      <c r="B5167" t="str">
        <f>VLOOKUP(A5167,product_hierarchy!$A$2:$C$43,2,FALSE)</f>
        <v>Strings</v>
      </c>
      <c r="C5167" t="str">
        <f>VLOOKUP(A5167,product_hierarchy!$A$2:$C$43,3,FALSE)</f>
        <v>Low Strings</v>
      </c>
      <c r="D5167" s="19">
        <v>25102209.638141993</v>
      </c>
      <c r="E5167" s="15">
        <v>44013</v>
      </c>
      <c r="F5167">
        <v>0</v>
      </c>
    </row>
    <row r="5168" spans="1:6" x14ac:dyDescent="0.2">
      <c r="A5168" t="s">
        <v>77</v>
      </c>
      <c r="B5168" t="str">
        <f>VLOOKUP(A5168,product_hierarchy!$A$2:$C$43,2,FALSE)</f>
        <v>Strings</v>
      </c>
      <c r="C5168" t="str">
        <f>VLOOKUP(A5168,product_hierarchy!$A$2:$C$43,3,FALSE)</f>
        <v>High Strings</v>
      </c>
      <c r="D5168" s="19">
        <v>12202368.862319982</v>
      </c>
      <c r="E5168" s="15">
        <v>44013</v>
      </c>
      <c r="F5168">
        <v>0</v>
      </c>
    </row>
    <row r="5169" spans="1:6" x14ac:dyDescent="0.2">
      <c r="A5169" t="s">
        <v>78</v>
      </c>
      <c r="B5169" t="str">
        <f>VLOOKUP(A5169,product_hierarchy!$A$2:$C$43,2,FALSE)</f>
        <v>Strings</v>
      </c>
      <c r="C5169" t="str">
        <f>VLOOKUP(A5169,product_hierarchy!$A$2:$C$43,3,FALSE)</f>
        <v>High Strings</v>
      </c>
      <c r="D5169" s="19">
        <v>112972289.92522211</v>
      </c>
      <c r="E5169" s="15">
        <v>44013</v>
      </c>
      <c r="F5169">
        <v>0</v>
      </c>
    </row>
    <row r="5170" spans="1:6" x14ac:dyDescent="0.2">
      <c r="A5170" t="s">
        <v>80</v>
      </c>
      <c r="B5170" t="str">
        <f>VLOOKUP(A5170,product_hierarchy!$A$2:$C$43,2,FALSE)</f>
        <v>Strings</v>
      </c>
      <c r="C5170" t="str">
        <f>VLOOKUP(A5170,product_hierarchy!$A$2:$C$43,3,FALSE)</f>
        <v>Low Strings</v>
      </c>
      <c r="D5170" s="19">
        <v>34688667.847743027</v>
      </c>
      <c r="E5170" s="15">
        <v>44044</v>
      </c>
      <c r="F5170">
        <v>0</v>
      </c>
    </row>
    <row r="5171" spans="1:6" x14ac:dyDescent="0.2">
      <c r="A5171" t="s">
        <v>77</v>
      </c>
      <c r="B5171" t="str">
        <f>VLOOKUP(A5171,product_hierarchy!$A$2:$C$43,2,FALSE)</f>
        <v>Strings</v>
      </c>
      <c r="C5171" t="str">
        <f>VLOOKUP(A5171,product_hierarchy!$A$2:$C$43,3,FALSE)</f>
        <v>High Strings</v>
      </c>
      <c r="D5171" s="19">
        <v>15344177.505930016</v>
      </c>
      <c r="E5171" s="15">
        <v>44044</v>
      </c>
      <c r="F5171">
        <v>0</v>
      </c>
    </row>
    <row r="5172" spans="1:6" x14ac:dyDescent="0.2">
      <c r="A5172" t="s">
        <v>78</v>
      </c>
      <c r="B5172" t="str">
        <f>VLOOKUP(A5172,product_hierarchy!$A$2:$C$43,2,FALSE)</f>
        <v>Strings</v>
      </c>
      <c r="C5172" t="str">
        <f>VLOOKUP(A5172,product_hierarchy!$A$2:$C$43,3,FALSE)</f>
        <v>High Strings</v>
      </c>
      <c r="D5172" s="19">
        <v>171558706.58035201</v>
      </c>
      <c r="E5172" s="15">
        <v>44044</v>
      </c>
      <c r="F5172">
        <v>0</v>
      </c>
    </row>
    <row r="5173" spans="1:6" x14ac:dyDescent="0.2">
      <c r="A5173" t="s">
        <v>80</v>
      </c>
      <c r="B5173" t="str">
        <f>VLOOKUP(A5173,product_hierarchy!$A$2:$C$43,2,FALSE)</f>
        <v>Strings</v>
      </c>
      <c r="C5173" t="str">
        <f>VLOOKUP(A5173,product_hierarchy!$A$2:$C$43,3,FALSE)</f>
        <v>Low Strings</v>
      </c>
      <c r="D5173" s="19">
        <v>32005131.162731968</v>
      </c>
      <c r="E5173" s="15">
        <v>44075</v>
      </c>
      <c r="F5173">
        <v>0</v>
      </c>
    </row>
    <row r="5174" spans="1:6" x14ac:dyDescent="0.2">
      <c r="A5174" t="s">
        <v>77</v>
      </c>
      <c r="B5174" t="str">
        <f>VLOOKUP(A5174,product_hierarchy!$A$2:$C$43,2,FALSE)</f>
        <v>Strings</v>
      </c>
      <c r="C5174" t="str">
        <f>VLOOKUP(A5174,product_hierarchy!$A$2:$C$43,3,FALSE)</f>
        <v>High Strings</v>
      </c>
      <c r="D5174" s="19">
        <v>13288435.589519983</v>
      </c>
      <c r="E5174" s="15">
        <v>44075</v>
      </c>
      <c r="F5174">
        <v>0</v>
      </c>
    </row>
    <row r="5175" spans="1:6" x14ac:dyDescent="0.2">
      <c r="A5175" t="s">
        <v>78</v>
      </c>
      <c r="B5175" t="str">
        <f>VLOOKUP(A5175,product_hierarchy!$A$2:$C$43,2,FALSE)</f>
        <v>Strings</v>
      </c>
      <c r="C5175" t="str">
        <f>VLOOKUP(A5175,product_hierarchy!$A$2:$C$43,3,FALSE)</f>
        <v>High Strings</v>
      </c>
      <c r="D5175" s="19">
        <v>148636872.99115202</v>
      </c>
      <c r="E5175" s="15">
        <v>44075</v>
      </c>
      <c r="F5175">
        <v>0</v>
      </c>
    </row>
    <row r="5176" spans="1:6" x14ac:dyDescent="0.2">
      <c r="A5176" t="s">
        <v>80</v>
      </c>
      <c r="B5176" t="str">
        <f>VLOOKUP(A5176,product_hierarchy!$A$2:$C$43,2,FALSE)</f>
        <v>Strings</v>
      </c>
      <c r="C5176" t="str">
        <f>VLOOKUP(A5176,product_hierarchy!$A$2:$C$43,3,FALSE)</f>
        <v>Low Strings</v>
      </c>
      <c r="D5176" s="19">
        <v>30601793.898585029</v>
      </c>
      <c r="E5176" s="15">
        <v>44105</v>
      </c>
      <c r="F5176">
        <v>0</v>
      </c>
    </row>
    <row r="5177" spans="1:6" x14ac:dyDescent="0.2">
      <c r="A5177" t="s">
        <v>77</v>
      </c>
      <c r="B5177" t="str">
        <f>VLOOKUP(A5177,product_hierarchy!$A$2:$C$43,2,FALSE)</f>
        <v>Strings</v>
      </c>
      <c r="C5177" t="str">
        <f>VLOOKUP(A5177,product_hierarchy!$A$2:$C$43,3,FALSE)</f>
        <v>High Strings</v>
      </c>
      <c r="D5177" s="19">
        <v>14731184.384280011</v>
      </c>
      <c r="E5177" s="15">
        <v>44105</v>
      </c>
      <c r="F5177">
        <v>0</v>
      </c>
    </row>
    <row r="5178" spans="1:6" x14ac:dyDescent="0.2">
      <c r="A5178" t="s">
        <v>78</v>
      </c>
      <c r="B5178" t="str">
        <f>VLOOKUP(A5178,product_hierarchy!$A$2:$C$43,2,FALSE)</f>
        <v>Strings</v>
      </c>
      <c r="C5178" t="str">
        <f>VLOOKUP(A5178,product_hierarchy!$A$2:$C$43,3,FALSE)</f>
        <v>High Strings</v>
      </c>
      <c r="D5178" s="19">
        <v>143389816.58301291</v>
      </c>
      <c r="E5178" s="15">
        <v>44105</v>
      </c>
      <c r="F5178">
        <v>0</v>
      </c>
    </row>
    <row r="5179" spans="1:6" x14ac:dyDescent="0.2">
      <c r="A5179" t="s">
        <v>80</v>
      </c>
      <c r="B5179" t="str">
        <f>VLOOKUP(A5179,product_hierarchy!$A$2:$C$43,2,FALSE)</f>
        <v>Strings</v>
      </c>
      <c r="C5179" t="str">
        <f>VLOOKUP(A5179,product_hierarchy!$A$2:$C$43,3,FALSE)</f>
        <v>Low Strings</v>
      </c>
      <c r="D5179" s="19">
        <v>29048234.742071986</v>
      </c>
      <c r="E5179" s="15">
        <v>44136</v>
      </c>
      <c r="F5179">
        <v>0</v>
      </c>
    </row>
    <row r="5180" spans="1:6" x14ac:dyDescent="0.2">
      <c r="A5180" t="s">
        <v>77</v>
      </c>
      <c r="B5180" t="str">
        <f>VLOOKUP(A5180,product_hierarchy!$A$2:$C$43,2,FALSE)</f>
        <v>Strings</v>
      </c>
      <c r="C5180" t="str">
        <f>VLOOKUP(A5180,product_hierarchy!$A$2:$C$43,3,FALSE)</f>
        <v>High Strings</v>
      </c>
      <c r="D5180" s="19">
        <v>14581590.135839988</v>
      </c>
      <c r="E5180" s="15">
        <v>44136</v>
      </c>
      <c r="F5180">
        <v>0</v>
      </c>
    </row>
    <row r="5181" spans="1:6" x14ac:dyDescent="0.2">
      <c r="A5181" t="s">
        <v>78</v>
      </c>
      <c r="B5181" t="str">
        <f>VLOOKUP(A5181,product_hierarchy!$A$2:$C$43,2,FALSE)</f>
        <v>Strings</v>
      </c>
      <c r="C5181" t="str">
        <f>VLOOKUP(A5181,product_hierarchy!$A$2:$C$43,3,FALSE)</f>
        <v>High Strings</v>
      </c>
      <c r="D5181" s="19">
        <v>124601630.286042</v>
      </c>
      <c r="E5181" s="15">
        <v>44136</v>
      </c>
      <c r="F5181">
        <v>0</v>
      </c>
    </row>
    <row r="5182" spans="1:6" x14ac:dyDescent="0.2">
      <c r="A5182" t="s">
        <v>80</v>
      </c>
      <c r="B5182" t="str">
        <f>VLOOKUP(A5182,product_hierarchy!$A$2:$C$43,2,FALSE)</f>
        <v>Strings</v>
      </c>
      <c r="C5182" t="str">
        <f>VLOOKUP(A5182,product_hierarchy!$A$2:$C$43,3,FALSE)</f>
        <v>Low Strings</v>
      </c>
      <c r="D5182" s="19">
        <v>28371346.775226012</v>
      </c>
      <c r="E5182" s="15">
        <v>44166</v>
      </c>
      <c r="F5182">
        <v>0</v>
      </c>
    </row>
    <row r="5183" spans="1:6" x14ac:dyDescent="0.2">
      <c r="A5183" t="s">
        <v>77</v>
      </c>
      <c r="B5183" t="str">
        <f>VLOOKUP(A5183,product_hierarchy!$A$2:$C$43,2,FALSE)</f>
        <v>Strings</v>
      </c>
      <c r="C5183" t="str">
        <f>VLOOKUP(A5183,product_hierarchy!$A$2:$C$43,3,FALSE)</f>
        <v>High Strings</v>
      </c>
      <c r="D5183" s="19">
        <v>13428160.917444004</v>
      </c>
      <c r="E5183" s="15">
        <v>44166</v>
      </c>
      <c r="F5183">
        <v>0</v>
      </c>
    </row>
    <row r="5184" spans="1:6" x14ac:dyDescent="0.2">
      <c r="A5184" t="s">
        <v>78</v>
      </c>
      <c r="B5184" t="str">
        <f>VLOOKUP(A5184,product_hierarchy!$A$2:$C$43,2,FALSE)</f>
        <v>Strings</v>
      </c>
      <c r="C5184" t="str">
        <f>VLOOKUP(A5184,product_hierarchy!$A$2:$C$43,3,FALSE)</f>
        <v>High Strings</v>
      </c>
      <c r="D5184" s="19">
        <v>158740010.45475286</v>
      </c>
      <c r="E5184" s="15">
        <v>44166</v>
      </c>
      <c r="F5184">
        <v>0</v>
      </c>
    </row>
    <row r="5185" spans="1:6" x14ac:dyDescent="0.2">
      <c r="A5185" t="s">
        <v>80</v>
      </c>
      <c r="B5185" t="str">
        <f>VLOOKUP(A5185,product_hierarchy!$A$2:$C$43,2,FALSE)</f>
        <v>Strings</v>
      </c>
      <c r="C5185" t="str">
        <f>VLOOKUP(A5185,product_hierarchy!$A$2:$C$43,3,FALSE)</f>
        <v>Low Strings</v>
      </c>
      <c r="D5185" s="19">
        <v>20863581.097086005</v>
      </c>
      <c r="E5185" s="15">
        <v>44197</v>
      </c>
      <c r="F5185">
        <v>0</v>
      </c>
    </row>
    <row r="5186" spans="1:6" x14ac:dyDescent="0.2">
      <c r="A5186" t="s">
        <v>77</v>
      </c>
      <c r="B5186" t="str">
        <f>VLOOKUP(A5186,product_hierarchy!$A$2:$C$43,2,FALSE)</f>
        <v>Strings</v>
      </c>
      <c r="C5186" t="str">
        <f>VLOOKUP(A5186,product_hierarchy!$A$2:$C$43,3,FALSE)</f>
        <v>High Strings</v>
      </c>
      <c r="D5186" s="19">
        <v>15005697.112224001</v>
      </c>
      <c r="E5186" s="15">
        <v>44197</v>
      </c>
      <c r="F5186">
        <v>0</v>
      </c>
    </row>
    <row r="5187" spans="1:6" x14ac:dyDescent="0.2">
      <c r="A5187" t="s">
        <v>78</v>
      </c>
      <c r="B5187" t="str">
        <f>VLOOKUP(A5187,product_hierarchy!$A$2:$C$43,2,FALSE)</f>
        <v>Strings</v>
      </c>
      <c r="C5187" t="str">
        <f>VLOOKUP(A5187,product_hierarchy!$A$2:$C$43,3,FALSE)</f>
        <v>High Strings</v>
      </c>
      <c r="D5187" s="19">
        <v>139376683.85986802</v>
      </c>
      <c r="E5187" s="15">
        <v>44197</v>
      </c>
      <c r="F5187">
        <v>0</v>
      </c>
    </row>
    <row r="5188" spans="1:6" x14ac:dyDescent="0.2">
      <c r="A5188" t="s">
        <v>80</v>
      </c>
      <c r="B5188" t="str">
        <f>VLOOKUP(A5188,product_hierarchy!$A$2:$C$43,2,FALSE)</f>
        <v>Strings</v>
      </c>
      <c r="C5188" t="str">
        <f>VLOOKUP(A5188,product_hierarchy!$A$2:$C$43,3,FALSE)</f>
        <v>Low Strings</v>
      </c>
      <c r="D5188" s="19">
        <v>17589901.343741994</v>
      </c>
      <c r="E5188" s="15">
        <v>44228</v>
      </c>
      <c r="F5188">
        <v>0</v>
      </c>
    </row>
    <row r="5189" spans="1:6" x14ac:dyDescent="0.2">
      <c r="A5189" t="s">
        <v>77</v>
      </c>
      <c r="B5189" t="str">
        <f>VLOOKUP(A5189,product_hierarchy!$A$2:$C$43,2,FALSE)</f>
        <v>Strings</v>
      </c>
      <c r="C5189" t="str">
        <f>VLOOKUP(A5189,product_hierarchy!$A$2:$C$43,3,FALSE)</f>
        <v>High Strings</v>
      </c>
      <c r="D5189" s="19">
        <v>14730802.943219997</v>
      </c>
      <c r="E5189" s="15">
        <v>44228</v>
      </c>
      <c r="F5189">
        <v>0</v>
      </c>
    </row>
    <row r="5190" spans="1:6" x14ac:dyDescent="0.2">
      <c r="A5190" t="s">
        <v>78</v>
      </c>
      <c r="B5190" t="str">
        <f>VLOOKUP(A5190,product_hierarchy!$A$2:$C$43,2,FALSE)</f>
        <v>Strings</v>
      </c>
      <c r="C5190" t="str">
        <f>VLOOKUP(A5190,product_hierarchy!$A$2:$C$43,3,FALSE)</f>
        <v>High Strings</v>
      </c>
      <c r="D5190" s="19">
        <v>135248607.34093803</v>
      </c>
      <c r="E5190" s="15">
        <v>44228</v>
      </c>
      <c r="F5190">
        <v>0</v>
      </c>
    </row>
    <row r="5191" spans="1:6" x14ac:dyDescent="0.2">
      <c r="A5191" t="s">
        <v>80</v>
      </c>
      <c r="B5191" t="str">
        <f>VLOOKUP(A5191,product_hierarchy!$A$2:$C$43,2,FALSE)</f>
        <v>Strings</v>
      </c>
      <c r="C5191" t="str">
        <f>VLOOKUP(A5191,product_hierarchy!$A$2:$C$43,3,FALSE)</f>
        <v>Low Strings</v>
      </c>
      <c r="D5191" s="19">
        <v>27042704.339742009</v>
      </c>
      <c r="E5191" s="15">
        <v>44256</v>
      </c>
      <c r="F5191">
        <v>0</v>
      </c>
    </row>
    <row r="5192" spans="1:6" x14ac:dyDescent="0.2">
      <c r="A5192" t="s">
        <v>77</v>
      </c>
      <c r="B5192" t="str">
        <f>VLOOKUP(A5192,product_hierarchy!$A$2:$C$43,2,FALSE)</f>
        <v>Strings</v>
      </c>
      <c r="C5192" t="str">
        <f>VLOOKUP(A5192,product_hierarchy!$A$2:$C$43,3,FALSE)</f>
        <v>High Strings</v>
      </c>
      <c r="D5192" s="19">
        <v>13267282.948919997</v>
      </c>
      <c r="E5192" s="15">
        <v>44256</v>
      </c>
      <c r="F5192">
        <v>0</v>
      </c>
    </row>
    <row r="5193" spans="1:6" x14ac:dyDescent="0.2">
      <c r="A5193" t="s">
        <v>78</v>
      </c>
      <c r="B5193" t="str">
        <f>VLOOKUP(A5193,product_hierarchy!$A$2:$C$43,2,FALSE)</f>
        <v>Strings</v>
      </c>
      <c r="C5193" t="str">
        <f>VLOOKUP(A5193,product_hierarchy!$A$2:$C$43,3,FALSE)</f>
        <v>High Strings</v>
      </c>
      <c r="D5193" s="19">
        <v>159571961.14778098</v>
      </c>
      <c r="E5193" s="15">
        <v>44256</v>
      </c>
      <c r="F5193">
        <v>0</v>
      </c>
    </row>
    <row r="5194" spans="1:6" x14ac:dyDescent="0.2">
      <c r="A5194" t="s">
        <v>80</v>
      </c>
      <c r="B5194" t="str">
        <f>VLOOKUP(A5194,product_hierarchy!$A$2:$C$43,2,FALSE)</f>
        <v>Strings</v>
      </c>
      <c r="C5194" t="str">
        <f>VLOOKUP(A5194,product_hierarchy!$A$2:$C$43,3,FALSE)</f>
        <v>Low Strings</v>
      </c>
      <c r="D5194" s="19">
        <v>22604197.215599999</v>
      </c>
      <c r="E5194" s="15">
        <v>44287</v>
      </c>
      <c r="F5194">
        <v>0</v>
      </c>
    </row>
    <row r="5195" spans="1:6" x14ac:dyDescent="0.2">
      <c r="A5195" t="s">
        <v>77</v>
      </c>
      <c r="B5195" t="str">
        <f>VLOOKUP(A5195,product_hierarchy!$A$2:$C$43,2,FALSE)</f>
        <v>Strings</v>
      </c>
      <c r="C5195" t="str">
        <f>VLOOKUP(A5195,product_hierarchy!$A$2:$C$43,3,FALSE)</f>
        <v>High Strings</v>
      </c>
      <c r="D5195" s="19">
        <v>15446726.201088</v>
      </c>
      <c r="E5195" s="15">
        <v>44287</v>
      </c>
      <c r="F5195">
        <v>0</v>
      </c>
    </row>
    <row r="5196" spans="1:6" x14ac:dyDescent="0.2">
      <c r="A5196" t="s">
        <v>78</v>
      </c>
      <c r="B5196" t="str">
        <f>VLOOKUP(A5196,product_hierarchy!$A$2:$C$43,2,FALSE)</f>
        <v>Strings</v>
      </c>
      <c r="C5196" t="str">
        <f>VLOOKUP(A5196,product_hierarchy!$A$2:$C$43,3,FALSE)</f>
        <v>High Strings</v>
      </c>
      <c r="D5196" s="19">
        <v>150948568.79411399</v>
      </c>
      <c r="E5196" s="15">
        <v>44287</v>
      </c>
      <c r="F5196">
        <v>0</v>
      </c>
    </row>
    <row r="5197" spans="1:6" x14ac:dyDescent="0.2">
      <c r="A5197" t="s">
        <v>80</v>
      </c>
      <c r="B5197" t="str">
        <f>VLOOKUP(A5197,product_hierarchy!$A$2:$C$43,2,FALSE)</f>
        <v>Strings</v>
      </c>
      <c r="C5197" t="str">
        <f>VLOOKUP(A5197,product_hierarchy!$A$2:$C$43,3,FALSE)</f>
        <v>Low Strings</v>
      </c>
      <c r="D5197" s="19">
        <v>27049469.717087984</v>
      </c>
      <c r="E5197" s="15">
        <v>44317</v>
      </c>
      <c r="F5197">
        <v>0</v>
      </c>
    </row>
    <row r="5198" spans="1:6" x14ac:dyDescent="0.2">
      <c r="A5198" t="s">
        <v>77</v>
      </c>
      <c r="B5198" t="str">
        <f>VLOOKUP(A5198,product_hierarchy!$A$2:$C$43,2,FALSE)</f>
        <v>Strings</v>
      </c>
      <c r="C5198" t="str">
        <f>VLOOKUP(A5198,product_hierarchy!$A$2:$C$43,3,FALSE)</f>
        <v>High Strings</v>
      </c>
      <c r="D5198" s="19">
        <v>15761584.990242008</v>
      </c>
      <c r="E5198" s="15">
        <v>44317</v>
      </c>
      <c r="F5198">
        <v>0</v>
      </c>
    </row>
    <row r="5199" spans="1:6" x14ac:dyDescent="0.2">
      <c r="A5199" t="s">
        <v>78</v>
      </c>
      <c r="B5199" t="str">
        <f>VLOOKUP(A5199,product_hierarchy!$A$2:$C$43,2,FALSE)</f>
        <v>Strings</v>
      </c>
      <c r="C5199" t="str">
        <f>VLOOKUP(A5199,product_hierarchy!$A$2:$C$43,3,FALSE)</f>
        <v>High Strings</v>
      </c>
      <c r="D5199" s="19">
        <v>118484383.71860994</v>
      </c>
      <c r="E5199" s="15">
        <v>44317</v>
      </c>
      <c r="F5199">
        <v>0</v>
      </c>
    </row>
    <row r="5200" spans="1:6" x14ac:dyDescent="0.2">
      <c r="A5200" t="s">
        <v>80</v>
      </c>
      <c r="B5200" t="str">
        <f>VLOOKUP(A5200,product_hierarchy!$A$2:$C$43,2,FALSE)</f>
        <v>Strings</v>
      </c>
      <c r="C5200" t="str">
        <f>VLOOKUP(A5200,product_hierarchy!$A$2:$C$43,3,FALSE)</f>
        <v>Low Strings</v>
      </c>
      <c r="D5200" s="19">
        <v>28251903.708755992</v>
      </c>
      <c r="E5200" s="15">
        <v>44348</v>
      </c>
      <c r="F5200">
        <v>0</v>
      </c>
    </row>
    <row r="5201" spans="1:6" x14ac:dyDescent="0.2">
      <c r="A5201" t="s">
        <v>77</v>
      </c>
      <c r="B5201" t="str">
        <f>VLOOKUP(A5201,product_hierarchy!$A$2:$C$43,2,FALSE)</f>
        <v>Strings</v>
      </c>
      <c r="C5201" t="str">
        <f>VLOOKUP(A5201,product_hierarchy!$A$2:$C$43,3,FALSE)</f>
        <v>High Strings</v>
      </c>
      <c r="D5201" s="19">
        <v>12520863.478304995</v>
      </c>
      <c r="E5201" s="15">
        <v>44348</v>
      </c>
      <c r="F5201">
        <v>0</v>
      </c>
    </row>
    <row r="5202" spans="1:6" x14ac:dyDescent="0.2">
      <c r="A5202" t="s">
        <v>78</v>
      </c>
      <c r="B5202" t="str">
        <f>VLOOKUP(A5202,product_hierarchy!$A$2:$C$43,2,FALSE)</f>
        <v>Strings</v>
      </c>
      <c r="C5202" t="str">
        <f>VLOOKUP(A5202,product_hierarchy!$A$2:$C$43,3,FALSE)</f>
        <v>High Strings</v>
      </c>
      <c r="D5202" s="19">
        <v>165403393.92895505</v>
      </c>
      <c r="E5202" s="15">
        <v>44348</v>
      </c>
      <c r="F5202">
        <v>0</v>
      </c>
    </row>
    <row r="5203" spans="1:6" x14ac:dyDescent="0.2">
      <c r="A5203" t="s">
        <v>80</v>
      </c>
      <c r="B5203" t="str">
        <f>VLOOKUP(A5203,product_hierarchy!$A$2:$C$43,2,FALSE)</f>
        <v>Strings</v>
      </c>
      <c r="C5203" t="str">
        <f>VLOOKUP(A5203,product_hierarchy!$A$2:$C$43,3,FALSE)</f>
        <v>Low Strings</v>
      </c>
      <c r="D5203" s="19">
        <v>23300080.947234012</v>
      </c>
      <c r="E5203" s="15">
        <v>44378</v>
      </c>
      <c r="F5203">
        <v>0</v>
      </c>
    </row>
    <row r="5204" spans="1:6" x14ac:dyDescent="0.2">
      <c r="A5204" t="s">
        <v>77</v>
      </c>
      <c r="B5204" t="str">
        <f>VLOOKUP(A5204,product_hierarchy!$A$2:$C$43,2,FALSE)</f>
        <v>Strings</v>
      </c>
      <c r="C5204" t="str">
        <f>VLOOKUP(A5204,product_hierarchy!$A$2:$C$43,3,FALSE)</f>
        <v>High Strings</v>
      </c>
      <c r="D5204" s="19">
        <v>12362643.460440006</v>
      </c>
      <c r="E5204" s="15">
        <v>44378</v>
      </c>
      <c r="F5204">
        <v>0</v>
      </c>
    </row>
    <row r="5205" spans="1:6" x14ac:dyDescent="0.2">
      <c r="A5205" t="s">
        <v>78</v>
      </c>
      <c r="B5205" t="str">
        <f>VLOOKUP(A5205,product_hierarchy!$A$2:$C$43,2,FALSE)</f>
        <v>Strings</v>
      </c>
      <c r="C5205" t="str">
        <f>VLOOKUP(A5205,product_hierarchy!$A$2:$C$43,3,FALSE)</f>
        <v>High Strings</v>
      </c>
      <c r="D5205" s="19">
        <v>108735533.91300595</v>
      </c>
      <c r="E5205" s="15">
        <v>44378</v>
      </c>
      <c r="F5205">
        <v>0</v>
      </c>
    </row>
    <row r="5206" spans="1:6" x14ac:dyDescent="0.2">
      <c r="A5206" t="s">
        <v>80</v>
      </c>
      <c r="B5206" t="str">
        <f>VLOOKUP(A5206,product_hierarchy!$A$2:$C$43,2,FALSE)</f>
        <v>Strings</v>
      </c>
      <c r="C5206" t="str">
        <f>VLOOKUP(A5206,product_hierarchy!$A$2:$C$43,3,FALSE)</f>
        <v>Low Strings</v>
      </c>
      <c r="D5206" s="19">
        <v>27411174.669878997</v>
      </c>
      <c r="E5206" s="15">
        <v>44409</v>
      </c>
      <c r="F5206">
        <v>0</v>
      </c>
    </row>
    <row r="5207" spans="1:6" x14ac:dyDescent="0.2">
      <c r="A5207" t="s">
        <v>77</v>
      </c>
      <c r="B5207" t="str">
        <f>VLOOKUP(A5207,product_hierarchy!$A$2:$C$43,2,FALSE)</f>
        <v>Strings</v>
      </c>
      <c r="C5207" t="str">
        <f>VLOOKUP(A5207,product_hierarchy!$A$2:$C$43,3,FALSE)</f>
        <v>High Strings</v>
      </c>
      <c r="D5207" s="19">
        <v>14679010.182563988</v>
      </c>
      <c r="E5207" s="15">
        <v>44409</v>
      </c>
      <c r="F5207">
        <v>0</v>
      </c>
    </row>
    <row r="5208" spans="1:6" x14ac:dyDescent="0.2">
      <c r="A5208" t="s">
        <v>78</v>
      </c>
      <c r="B5208" t="str">
        <f>VLOOKUP(A5208,product_hierarchy!$A$2:$C$43,2,FALSE)</f>
        <v>Strings</v>
      </c>
      <c r="C5208" t="str">
        <f>VLOOKUP(A5208,product_hierarchy!$A$2:$C$43,3,FALSE)</f>
        <v>High Strings</v>
      </c>
      <c r="D5208" s="19">
        <v>164369234.39472908</v>
      </c>
      <c r="E5208" s="15">
        <v>44409</v>
      </c>
      <c r="F5208">
        <v>0</v>
      </c>
    </row>
    <row r="5209" spans="1:6" x14ac:dyDescent="0.2">
      <c r="A5209" t="s">
        <v>80</v>
      </c>
      <c r="B5209" t="str">
        <f>VLOOKUP(A5209,product_hierarchy!$A$2:$C$43,2,FALSE)</f>
        <v>Strings</v>
      </c>
      <c r="C5209" t="str">
        <f>VLOOKUP(A5209,product_hierarchy!$A$2:$C$43,3,FALSE)</f>
        <v>Low Strings</v>
      </c>
      <c r="D5209" s="19">
        <v>21670056.728774998</v>
      </c>
      <c r="E5209" s="15">
        <v>44440</v>
      </c>
      <c r="F5209">
        <v>0</v>
      </c>
    </row>
    <row r="5210" spans="1:6" x14ac:dyDescent="0.2">
      <c r="A5210" t="s">
        <v>77</v>
      </c>
      <c r="B5210" t="str">
        <f>VLOOKUP(A5210,product_hierarchy!$A$2:$C$43,2,FALSE)</f>
        <v>Strings</v>
      </c>
      <c r="C5210" t="str">
        <f>VLOOKUP(A5210,product_hierarchy!$A$2:$C$43,3,FALSE)</f>
        <v>High Strings</v>
      </c>
      <c r="D5210" s="19">
        <v>11481549.2883</v>
      </c>
      <c r="E5210" s="15">
        <v>44440</v>
      </c>
      <c r="F5210">
        <v>0</v>
      </c>
    </row>
    <row r="5211" spans="1:6" x14ac:dyDescent="0.2">
      <c r="A5211" t="s">
        <v>78</v>
      </c>
      <c r="B5211" t="str">
        <f>VLOOKUP(A5211,product_hierarchy!$A$2:$C$43,2,FALSE)</f>
        <v>Strings</v>
      </c>
      <c r="C5211" t="str">
        <f>VLOOKUP(A5211,product_hierarchy!$A$2:$C$43,3,FALSE)</f>
        <v>High Strings</v>
      </c>
      <c r="D5211" s="19">
        <v>152784018.09543586</v>
      </c>
      <c r="E5211" s="15">
        <v>44440</v>
      </c>
      <c r="F5211">
        <v>0</v>
      </c>
    </row>
    <row r="5212" spans="1:6" x14ac:dyDescent="0.2">
      <c r="A5212" t="s">
        <v>80</v>
      </c>
      <c r="B5212" t="str">
        <f>VLOOKUP(A5212,product_hierarchy!$A$2:$C$43,2,FALSE)</f>
        <v>Strings</v>
      </c>
      <c r="C5212" t="str">
        <f>VLOOKUP(A5212,product_hierarchy!$A$2:$C$43,3,FALSE)</f>
        <v>Low Strings</v>
      </c>
      <c r="D5212" s="19">
        <v>21610116.733842</v>
      </c>
      <c r="E5212" s="15">
        <v>44470</v>
      </c>
      <c r="F5212">
        <v>0</v>
      </c>
    </row>
    <row r="5213" spans="1:6" x14ac:dyDescent="0.2">
      <c r="A5213" t="s">
        <v>77</v>
      </c>
      <c r="B5213" t="str">
        <f>VLOOKUP(A5213,product_hierarchy!$A$2:$C$43,2,FALSE)</f>
        <v>Strings</v>
      </c>
      <c r="C5213" t="str">
        <f>VLOOKUP(A5213,product_hierarchy!$A$2:$C$43,3,FALSE)</f>
        <v>High Strings</v>
      </c>
      <c r="D5213" s="19">
        <v>17253532.74645</v>
      </c>
      <c r="E5213" s="15">
        <v>44470</v>
      </c>
      <c r="F5213">
        <v>0</v>
      </c>
    </row>
    <row r="5214" spans="1:6" x14ac:dyDescent="0.2">
      <c r="A5214" t="s">
        <v>78</v>
      </c>
      <c r="B5214" t="str">
        <f>VLOOKUP(A5214,product_hierarchy!$A$2:$C$43,2,FALSE)</f>
        <v>Strings</v>
      </c>
      <c r="C5214" t="str">
        <f>VLOOKUP(A5214,product_hierarchy!$A$2:$C$43,3,FALSE)</f>
        <v>High Strings</v>
      </c>
      <c r="D5214" s="19">
        <v>169047347.18835613</v>
      </c>
      <c r="E5214" s="15">
        <v>44470</v>
      </c>
      <c r="F5214">
        <v>0</v>
      </c>
    </row>
    <row r="5215" spans="1:6" x14ac:dyDescent="0.2">
      <c r="A5215" t="s">
        <v>80</v>
      </c>
      <c r="B5215" t="str">
        <f>VLOOKUP(A5215,product_hierarchy!$A$2:$C$43,2,FALSE)</f>
        <v>Strings</v>
      </c>
      <c r="C5215" t="str">
        <f>VLOOKUP(A5215,product_hierarchy!$A$2:$C$43,3,FALSE)</f>
        <v>Low Strings</v>
      </c>
      <c r="D5215" s="19">
        <v>21875767.892432988</v>
      </c>
      <c r="E5215" s="15">
        <v>44501</v>
      </c>
      <c r="F5215">
        <v>0</v>
      </c>
    </row>
    <row r="5216" spans="1:6" x14ac:dyDescent="0.2">
      <c r="A5216" t="s">
        <v>77</v>
      </c>
      <c r="B5216" t="str">
        <f>VLOOKUP(A5216,product_hierarchy!$A$2:$C$43,2,FALSE)</f>
        <v>Strings</v>
      </c>
      <c r="C5216" t="str">
        <f>VLOOKUP(A5216,product_hierarchy!$A$2:$C$43,3,FALSE)</f>
        <v>High Strings</v>
      </c>
      <c r="D5216" s="19">
        <v>16308512.520299997</v>
      </c>
      <c r="E5216" s="15">
        <v>44501</v>
      </c>
      <c r="F5216">
        <v>0</v>
      </c>
    </row>
    <row r="5217" spans="1:6" x14ac:dyDescent="0.2">
      <c r="A5217" t="s">
        <v>78</v>
      </c>
      <c r="B5217" t="str">
        <f>VLOOKUP(A5217,product_hierarchy!$A$2:$C$43,2,FALSE)</f>
        <v>Strings</v>
      </c>
      <c r="C5217" t="str">
        <f>VLOOKUP(A5217,product_hierarchy!$A$2:$C$43,3,FALSE)</f>
        <v>High Strings</v>
      </c>
      <c r="D5217" s="19">
        <v>156630702.07675782</v>
      </c>
      <c r="E5217" s="15">
        <v>44501</v>
      </c>
      <c r="F5217">
        <v>0</v>
      </c>
    </row>
    <row r="5218" spans="1:6" x14ac:dyDescent="0.2">
      <c r="A5218" t="s">
        <v>80</v>
      </c>
      <c r="B5218" t="str">
        <f>VLOOKUP(A5218,product_hierarchy!$A$2:$C$43,2,FALSE)</f>
        <v>Strings</v>
      </c>
      <c r="C5218" t="str">
        <f>VLOOKUP(A5218,product_hierarchy!$A$2:$C$43,3,FALSE)</f>
        <v>Low Strings</v>
      </c>
      <c r="D5218" s="19">
        <v>18645965.997750003</v>
      </c>
      <c r="E5218" s="15">
        <v>44531</v>
      </c>
      <c r="F5218">
        <v>0</v>
      </c>
    </row>
    <row r="5219" spans="1:6" x14ac:dyDescent="0.2">
      <c r="A5219" t="s">
        <v>77</v>
      </c>
      <c r="B5219" t="str">
        <f>VLOOKUP(A5219,product_hierarchy!$A$2:$C$43,2,FALSE)</f>
        <v>Strings</v>
      </c>
      <c r="C5219" t="str">
        <f>VLOOKUP(A5219,product_hierarchy!$A$2:$C$43,3,FALSE)</f>
        <v>High Strings</v>
      </c>
      <c r="D5219" s="19">
        <v>12071844.933056993</v>
      </c>
      <c r="E5219" s="15">
        <v>44531</v>
      </c>
      <c r="F5219">
        <v>0</v>
      </c>
    </row>
    <row r="5220" spans="1:6" x14ac:dyDescent="0.2">
      <c r="A5220" t="s">
        <v>78</v>
      </c>
      <c r="B5220" t="str">
        <f>VLOOKUP(A5220,product_hierarchy!$A$2:$C$43,2,FALSE)</f>
        <v>Strings</v>
      </c>
      <c r="C5220" t="str">
        <f>VLOOKUP(A5220,product_hierarchy!$A$2:$C$43,3,FALSE)</f>
        <v>High Strings</v>
      </c>
      <c r="D5220" s="19">
        <v>145212603.77496597</v>
      </c>
      <c r="E5220" s="15">
        <v>44531</v>
      </c>
      <c r="F5220">
        <v>0</v>
      </c>
    </row>
    <row r="5221" spans="1:6" x14ac:dyDescent="0.2">
      <c r="A5221" t="s">
        <v>80</v>
      </c>
      <c r="B5221" t="str">
        <f>VLOOKUP(A5221,product_hierarchy!$A$2:$C$43,2,FALSE)</f>
        <v>Strings</v>
      </c>
      <c r="C5221" t="str">
        <f>VLOOKUP(A5221,product_hierarchy!$A$2:$C$43,3,FALSE)</f>
        <v>Low Strings</v>
      </c>
      <c r="D5221" s="19">
        <v>19981340.867942996</v>
      </c>
      <c r="E5221" s="15">
        <v>44562</v>
      </c>
      <c r="F5221">
        <v>0</v>
      </c>
    </row>
    <row r="5222" spans="1:6" x14ac:dyDescent="0.2">
      <c r="A5222" t="s">
        <v>77</v>
      </c>
      <c r="B5222" t="str">
        <f>VLOOKUP(A5222,product_hierarchy!$A$2:$C$43,2,FALSE)</f>
        <v>Strings</v>
      </c>
      <c r="C5222" t="str">
        <f>VLOOKUP(A5222,product_hierarchy!$A$2:$C$43,3,FALSE)</f>
        <v>High Strings</v>
      </c>
      <c r="D5222" s="19">
        <v>14673340.5813541</v>
      </c>
      <c r="E5222" s="15">
        <v>44562</v>
      </c>
      <c r="F5222">
        <v>0</v>
      </c>
    </row>
    <row r="5223" spans="1:6" x14ac:dyDescent="0.2">
      <c r="A5223" t="s">
        <v>78</v>
      </c>
      <c r="B5223" t="str">
        <f>VLOOKUP(A5223,product_hierarchy!$A$2:$C$43,2,FALSE)</f>
        <v>Strings</v>
      </c>
      <c r="C5223" t="str">
        <f>VLOOKUP(A5223,product_hierarchy!$A$2:$C$43,3,FALSE)</f>
        <v>High Strings</v>
      </c>
      <c r="D5223" s="19">
        <v>128154818.7783044</v>
      </c>
      <c r="E5223" s="15">
        <v>44562</v>
      </c>
      <c r="F5223">
        <v>0</v>
      </c>
    </row>
    <row r="5224" spans="1:6" x14ac:dyDescent="0.2">
      <c r="A5224" t="s">
        <v>80</v>
      </c>
      <c r="B5224" t="str">
        <f>VLOOKUP(A5224,product_hierarchy!$A$2:$C$43,2,FALSE)</f>
        <v>Strings</v>
      </c>
      <c r="C5224" t="str">
        <f>VLOOKUP(A5224,product_hierarchy!$A$2:$C$43,3,FALSE)</f>
        <v>Low Strings</v>
      </c>
      <c r="D5224" s="19">
        <v>16294789.86607836</v>
      </c>
      <c r="E5224" s="15">
        <v>44593</v>
      </c>
      <c r="F5224">
        <v>0</v>
      </c>
    </row>
    <row r="5225" spans="1:6" x14ac:dyDescent="0.2">
      <c r="A5225" t="s">
        <v>77</v>
      </c>
      <c r="B5225" t="str">
        <f>VLOOKUP(A5225,product_hierarchy!$A$2:$C$43,2,FALSE)</f>
        <v>Strings</v>
      </c>
      <c r="C5225" t="str">
        <f>VLOOKUP(A5225,product_hierarchy!$A$2:$C$43,3,FALSE)</f>
        <v>High Strings</v>
      </c>
      <c r="D5225" s="19">
        <v>11271066.643746031</v>
      </c>
      <c r="E5225" s="15">
        <v>44593</v>
      </c>
      <c r="F5225">
        <v>0</v>
      </c>
    </row>
    <row r="5226" spans="1:6" x14ac:dyDescent="0.2">
      <c r="A5226" t="s">
        <v>78</v>
      </c>
      <c r="B5226" t="str">
        <f>VLOOKUP(A5226,product_hierarchy!$A$2:$C$43,2,FALSE)</f>
        <v>Strings</v>
      </c>
      <c r="C5226" t="str">
        <f>VLOOKUP(A5226,product_hierarchy!$A$2:$C$43,3,FALSE)</f>
        <v>High Strings</v>
      </c>
      <c r="D5226" s="19">
        <v>113092871.24649149</v>
      </c>
      <c r="E5226" s="15">
        <v>44593</v>
      </c>
      <c r="F5226">
        <v>0</v>
      </c>
    </row>
    <row r="5227" spans="1:6" x14ac:dyDescent="0.2">
      <c r="A5227" t="s">
        <v>80</v>
      </c>
      <c r="B5227" t="str">
        <f>VLOOKUP(A5227,product_hierarchy!$A$2:$C$43,2,FALSE)</f>
        <v>Strings</v>
      </c>
      <c r="C5227" t="str">
        <f>VLOOKUP(A5227,product_hierarchy!$A$2:$C$43,3,FALSE)</f>
        <v>Low Strings</v>
      </c>
      <c r="D5227" s="19">
        <v>17637473.632451404</v>
      </c>
      <c r="E5227" s="15">
        <v>44621</v>
      </c>
      <c r="F5227">
        <v>0</v>
      </c>
    </row>
    <row r="5228" spans="1:6" x14ac:dyDescent="0.2">
      <c r="A5228" t="s">
        <v>77</v>
      </c>
      <c r="B5228" t="str">
        <f>VLOOKUP(A5228,product_hierarchy!$A$2:$C$43,2,FALSE)</f>
        <v>Strings</v>
      </c>
      <c r="C5228" t="str">
        <f>VLOOKUP(A5228,product_hierarchy!$A$2:$C$43,3,FALSE)</f>
        <v>High Strings</v>
      </c>
      <c r="D5228" s="19">
        <v>11343467.624580121</v>
      </c>
      <c r="E5228" s="15">
        <v>44621</v>
      </c>
      <c r="F5228">
        <v>0</v>
      </c>
    </row>
    <row r="5229" spans="1:6" x14ac:dyDescent="0.2">
      <c r="A5229" t="s">
        <v>78</v>
      </c>
      <c r="B5229" t="str">
        <f>VLOOKUP(A5229,product_hierarchy!$A$2:$C$43,2,FALSE)</f>
        <v>Strings</v>
      </c>
      <c r="C5229" t="str">
        <f>VLOOKUP(A5229,product_hierarchy!$A$2:$C$43,3,FALSE)</f>
        <v>High Strings</v>
      </c>
      <c r="D5229" s="19">
        <v>162896973.33177444</v>
      </c>
      <c r="E5229" s="15">
        <v>44621</v>
      </c>
      <c r="F5229">
        <v>0</v>
      </c>
    </row>
    <row r="5230" spans="1:6" x14ac:dyDescent="0.2">
      <c r="A5230" t="s">
        <v>80</v>
      </c>
      <c r="B5230" t="str">
        <f>VLOOKUP(A5230,product_hierarchy!$A$2:$C$43,2,FALSE)</f>
        <v>Strings</v>
      </c>
      <c r="C5230" t="str">
        <f>VLOOKUP(A5230,product_hierarchy!$A$2:$C$43,3,FALSE)</f>
        <v>Low Strings</v>
      </c>
      <c r="D5230" s="19">
        <v>16759275.291486014</v>
      </c>
      <c r="E5230" s="15">
        <v>44652</v>
      </c>
      <c r="F5230">
        <v>0</v>
      </c>
    </row>
    <row r="5231" spans="1:6" x14ac:dyDescent="0.2">
      <c r="A5231" t="s">
        <v>77</v>
      </c>
      <c r="B5231" t="str">
        <f>VLOOKUP(A5231,product_hierarchy!$A$2:$C$43,2,FALSE)</f>
        <v>Strings</v>
      </c>
      <c r="C5231" t="str">
        <f>VLOOKUP(A5231,product_hierarchy!$A$2:$C$43,3,FALSE)</f>
        <v>High Strings</v>
      </c>
      <c r="D5231" s="19">
        <v>10675276.51390202</v>
      </c>
      <c r="E5231" s="15">
        <v>44652</v>
      </c>
      <c r="F5231">
        <v>0</v>
      </c>
    </row>
    <row r="5232" spans="1:6" x14ac:dyDescent="0.2">
      <c r="A5232" t="s">
        <v>78</v>
      </c>
      <c r="B5232" t="str">
        <f>VLOOKUP(A5232,product_hierarchy!$A$2:$C$43,2,FALSE)</f>
        <v>Strings</v>
      </c>
      <c r="C5232" t="str">
        <f>VLOOKUP(A5232,product_hierarchy!$A$2:$C$43,3,FALSE)</f>
        <v>High Strings</v>
      </c>
      <c r="D5232" s="19">
        <v>122767915.67463151</v>
      </c>
      <c r="E5232" s="15">
        <v>44652</v>
      </c>
      <c r="F5232">
        <v>0</v>
      </c>
    </row>
    <row r="5233" spans="1:6" x14ac:dyDescent="0.2">
      <c r="A5233" t="s">
        <v>80</v>
      </c>
      <c r="B5233" t="str">
        <f>VLOOKUP(A5233,product_hierarchy!$A$2:$C$43,2,FALSE)</f>
        <v>Strings</v>
      </c>
      <c r="C5233" t="str">
        <f>VLOOKUP(A5233,product_hierarchy!$A$2:$C$43,3,FALSE)</f>
        <v>Low Strings</v>
      </c>
      <c r="D5233" s="19">
        <v>22665820.752666008</v>
      </c>
      <c r="E5233" s="15">
        <v>44682</v>
      </c>
      <c r="F5233">
        <v>0</v>
      </c>
    </row>
    <row r="5234" spans="1:6" x14ac:dyDescent="0.2">
      <c r="A5234" t="s">
        <v>77</v>
      </c>
      <c r="B5234" t="str">
        <f>VLOOKUP(A5234,product_hierarchy!$A$2:$C$43,2,FALSE)</f>
        <v>Strings</v>
      </c>
      <c r="C5234" t="str">
        <f>VLOOKUP(A5234,product_hierarchy!$A$2:$C$43,3,FALSE)</f>
        <v>High Strings</v>
      </c>
      <c r="D5234" s="19">
        <v>13664087.414523022</v>
      </c>
      <c r="E5234" s="15">
        <v>44682</v>
      </c>
      <c r="F5234">
        <v>0</v>
      </c>
    </row>
    <row r="5235" spans="1:6" x14ac:dyDescent="0.2">
      <c r="A5235" t="s">
        <v>78</v>
      </c>
      <c r="B5235" t="str">
        <f>VLOOKUP(A5235,product_hierarchy!$A$2:$C$43,2,FALSE)</f>
        <v>Strings</v>
      </c>
      <c r="C5235" t="str">
        <f>VLOOKUP(A5235,product_hierarchy!$A$2:$C$43,3,FALSE)</f>
        <v>High Strings</v>
      </c>
      <c r="D5235" s="19">
        <v>130742038.99493095</v>
      </c>
      <c r="E5235" s="15">
        <v>44682</v>
      </c>
      <c r="F5235">
        <v>0</v>
      </c>
    </row>
    <row r="5236" spans="1:6" x14ac:dyDescent="0.2">
      <c r="A5236" t="s">
        <v>80</v>
      </c>
      <c r="B5236" t="str">
        <f>VLOOKUP(A5236,product_hierarchy!$A$2:$C$43,2,FALSE)</f>
        <v>Strings</v>
      </c>
      <c r="C5236" t="str">
        <f>VLOOKUP(A5236,product_hierarchy!$A$2:$C$43,3,FALSE)</f>
        <v>Low Strings</v>
      </c>
      <c r="D5236" s="19">
        <v>20311131.340772983</v>
      </c>
      <c r="E5236" s="15">
        <v>44713</v>
      </c>
      <c r="F5236">
        <v>0</v>
      </c>
    </row>
    <row r="5237" spans="1:6" x14ac:dyDescent="0.2">
      <c r="A5237" t="s">
        <v>77</v>
      </c>
      <c r="B5237" t="str">
        <f>VLOOKUP(A5237,product_hierarchy!$A$2:$C$43,2,FALSE)</f>
        <v>Strings</v>
      </c>
      <c r="C5237" t="str">
        <f>VLOOKUP(A5237,product_hierarchy!$A$2:$C$43,3,FALSE)</f>
        <v>High Strings</v>
      </c>
      <c r="D5237" s="19">
        <v>9715343.6761290263</v>
      </c>
      <c r="E5237" s="15">
        <v>44713</v>
      </c>
      <c r="F5237">
        <v>0</v>
      </c>
    </row>
    <row r="5238" spans="1:6" x14ac:dyDescent="0.2">
      <c r="A5238" t="s">
        <v>78</v>
      </c>
      <c r="B5238" t="str">
        <f>VLOOKUP(A5238,product_hierarchy!$A$2:$C$43,2,FALSE)</f>
        <v>Strings</v>
      </c>
      <c r="C5238" t="str">
        <f>VLOOKUP(A5238,product_hierarchy!$A$2:$C$43,3,FALSE)</f>
        <v>High Strings</v>
      </c>
      <c r="D5238" s="19">
        <v>124986696.5965527</v>
      </c>
      <c r="E5238" s="15">
        <v>44713</v>
      </c>
      <c r="F5238">
        <v>0</v>
      </c>
    </row>
    <row r="5239" spans="1:6" x14ac:dyDescent="0.2">
      <c r="A5239" t="s">
        <v>80</v>
      </c>
      <c r="B5239" t="str">
        <f>VLOOKUP(A5239,product_hierarchy!$A$2:$C$43,2,FALSE)</f>
        <v>Strings</v>
      </c>
      <c r="C5239" t="str">
        <f>VLOOKUP(A5239,product_hierarchy!$A$2:$C$43,3,FALSE)</f>
        <v>Low Strings</v>
      </c>
      <c r="D5239" s="19">
        <v>18039417.322808702</v>
      </c>
      <c r="E5239" s="15">
        <v>44743</v>
      </c>
      <c r="F5239">
        <v>0</v>
      </c>
    </row>
    <row r="5240" spans="1:6" x14ac:dyDescent="0.2">
      <c r="A5240" t="s">
        <v>77</v>
      </c>
      <c r="B5240" t="str">
        <f>VLOOKUP(A5240,product_hierarchy!$A$2:$C$43,2,FALSE)</f>
        <v>Strings</v>
      </c>
      <c r="C5240" t="str">
        <f>VLOOKUP(A5240,product_hierarchy!$A$2:$C$43,3,FALSE)</f>
        <v>High Strings</v>
      </c>
      <c r="D5240" s="19">
        <v>8501060.7380789965</v>
      </c>
      <c r="E5240" s="15">
        <v>44743</v>
      </c>
      <c r="F5240">
        <v>0</v>
      </c>
    </row>
    <row r="5241" spans="1:6" x14ac:dyDescent="0.2">
      <c r="A5241" t="s">
        <v>78</v>
      </c>
      <c r="B5241" t="str">
        <f>VLOOKUP(A5241,product_hierarchy!$A$2:$C$43,2,FALSE)</f>
        <v>Strings</v>
      </c>
      <c r="C5241" t="str">
        <f>VLOOKUP(A5241,product_hierarchy!$A$2:$C$43,3,FALSE)</f>
        <v>High Strings</v>
      </c>
      <c r="D5241" s="19">
        <v>135122674.74836126</v>
      </c>
      <c r="E5241" s="15">
        <v>44743</v>
      </c>
      <c r="F5241">
        <v>0</v>
      </c>
    </row>
    <row r="5242" spans="1:6" x14ac:dyDescent="0.2">
      <c r="A5242" t="s">
        <v>80</v>
      </c>
      <c r="B5242" t="str">
        <f>VLOOKUP(A5242,product_hierarchy!$A$2:$C$43,2,FALSE)</f>
        <v>Strings</v>
      </c>
      <c r="C5242" t="str">
        <f>VLOOKUP(A5242,product_hierarchy!$A$2:$C$43,3,FALSE)</f>
        <v>Low Strings</v>
      </c>
      <c r="D5242" s="19">
        <v>0</v>
      </c>
      <c r="E5242" s="15">
        <v>44774</v>
      </c>
      <c r="F5242">
        <v>0</v>
      </c>
    </row>
    <row r="5243" spans="1:6" x14ac:dyDescent="0.2">
      <c r="A5243" t="s">
        <v>77</v>
      </c>
      <c r="B5243" t="str">
        <f>VLOOKUP(A5243,product_hierarchy!$A$2:$C$43,2,FALSE)</f>
        <v>Strings</v>
      </c>
      <c r="C5243" t="str">
        <f>VLOOKUP(A5243,product_hierarchy!$A$2:$C$43,3,FALSE)</f>
        <v>High Strings</v>
      </c>
      <c r="D5243" s="19">
        <v>0</v>
      </c>
      <c r="E5243" s="15">
        <v>44774</v>
      </c>
      <c r="F5243">
        <v>0</v>
      </c>
    </row>
    <row r="5244" spans="1:6" x14ac:dyDescent="0.2">
      <c r="A5244" t="s">
        <v>78</v>
      </c>
      <c r="B5244" t="str">
        <f>VLOOKUP(A5244,product_hierarchy!$A$2:$C$43,2,FALSE)</f>
        <v>Strings</v>
      </c>
      <c r="C5244" t="str">
        <f>VLOOKUP(A5244,product_hierarchy!$A$2:$C$43,3,FALSE)</f>
        <v>High Strings</v>
      </c>
      <c r="D5244" s="19">
        <v>0</v>
      </c>
      <c r="E5244" s="15">
        <v>44774</v>
      </c>
      <c r="F5244">
        <v>0</v>
      </c>
    </row>
    <row r="5245" spans="1:6" x14ac:dyDescent="0.2">
      <c r="A5245" t="s">
        <v>80</v>
      </c>
      <c r="B5245" t="str">
        <f>VLOOKUP(A5245,product_hierarchy!$A$2:$C$43,2,FALSE)</f>
        <v>Strings</v>
      </c>
      <c r="C5245" t="str">
        <f>VLOOKUP(A5245,product_hierarchy!$A$2:$C$43,3,FALSE)</f>
        <v>Low Strings</v>
      </c>
      <c r="D5245" s="19">
        <v>0</v>
      </c>
      <c r="E5245" s="15">
        <v>44805</v>
      </c>
      <c r="F5245">
        <v>0</v>
      </c>
    </row>
    <row r="5246" spans="1:6" x14ac:dyDescent="0.2">
      <c r="A5246" t="s">
        <v>77</v>
      </c>
      <c r="B5246" t="str">
        <f>VLOOKUP(A5246,product_hierarchy!$A$2:$C$43,2,FALSE)</f>
        <v>Strings</v>
      </c>
      <c r="C5246" t="str">
        <f>VLOOKUP(A5246,product_hierarchy!$A$2:$C$43,3,FALSE)</f>
        <v>High Strings</v>
      </c>
      <c r="D5246" s="19">
        <v>0</v>
      </c>
      <c r="E5246" s="15">
        <v>44805</v>
      </c>
      <c r="F5246">
        <v>0</v>
      </c>
    </row>
    <row r="5247" spans="1:6" x14ac:dyDescent="0.2">
      <c r="A5247" t="s">
        <v>78</v>
      </c>
      <c r="B5247" t="str">
        <f>VLOOKUP(A5247,product_hierarchy!$A$2:$C$43,2,FALSE)</f>
        <v>Strings</v>
      </c>
      <c r="C5247" t="str">
        <f>VLOOKUP(A5247,product_hierarchy!$A$2:$C$43,3,FALSE)</f>
        <v>High Strings</v>
      </c>
      <c r="D5247" s="19">
        <v>0</v>
      </c>
      <c r="E5247" s="15">
        <v>44805</v>
      </c>
      <c r="F5247">
        <v>0</v>
      </c>
    </row>
    <row r="5248" spans="1:6" x14ac:dyDescent="0.2">
      <c r="A5248" t="s">
        <v>80</v>
      </c>
      <c r="B5248" t="str">
        <f>VLOOKUP(A5248,product_hierarchy!$A$2:$C$43,2,FALSE)</f>
        <v>Strings</v>
      </c>
      <c r="C5248" t="str">
        <f>VLOOKUP(A5248,product_hierarchy!$A$2:$C$43,3,FALSE)</f>
        <v>Low Strings</v>
      </c>
      <c r="D5248" s="19">
        <v>0</v>
      </c>
      <c r="E5248" s="15">
        <v>44835</v>
      </c>
      <c r="F5248">
        <v>0</v>
      </c>
    </row>
    <row r="5249" spans="1:6" x14ac:dyDescent="0.2">
      <c r="A5249" t="s">
        <v>77</v>
      </c>
      <c r="B5249" t="str">
        <f>VLOOKUP(A5249,product_hierarchy!$A$2:$C$43,2,FALSE)</f>
        <v>Strings</v>
      </c>
      <c r="C5249" t="str">
        <f>VLOOKUP(A5249,product_hierarchy!$A$2:$C$43,3,FALSE)</f>
        <v>High Strings</v>
      </c>
      <c r="D5249" s="19">
        <v>0</v>
      </c>
      <c r="E5249" s="15">
        <v>44835</v>
      </c>
      <c r="F5249">
        <v>0</v>
      </c>
    </row>
    <row r="5250" spans="1:6" x14ac:dyDescent="0.2">
      <c r="A5250" t="s">
        <v>78</v>
      </c>
      <c r="B5250" t="str">
        <f>VLOOKUP(A5250,product_hierarchy!$A$2:$C$43,2,FALSE)</f>
        <v>Strings</v>
      </c>
      <c r="C5250" t="str">
        <f>VLOOKUP(A5250,product_hierarchy!$A$2:$C$43,3,FALSE)</f>
        <v>High Strings</v>
      </c>
      <c r="D5250" s="19">
        <v>0</v>
      </c>
      <c r="E5250" s="15">
        <v>44835</v>
      </c>
      <c r="F5250">
        <v>0</v>
      </c>
    </row>
    <row r="5251" spans="1:6" x14ac:dyDescent="0.2">
      <c r="A5251" t="s">
        <v>80</v>
      </c>
      <c r="B5251" t="str">
        <f>VLOOKUP(A5251,product_hierarchy!$A$2:$C$43,2,FALSE)</f>
        <v>Strings</v>
      </c>
      <c r="C5251" t="str">
        <f>VLOOKUP(A5251,product_hierarchy!$A$2:$C$43,3,FALSE)</f>
        <v>Low Strings</v>
      </c>
      <c r="D5251" s="19">
        <v>0</v>
      </c>
      <c r="E5251" s="15">
        <v>44866</v>
      </c>
      <c r="F5251">
        <v>0</v>
      </c>
    </row>
    <row r="5252" spans="1:6" x14ac:dyDescent="0.2">
      <c r="A5252" t="s">
        <v>77</v>
      </c>
      <c r="B5252" t="str">
        <f>VLOOKUP(A5252,product_hierarchy!$A$2:$C$43,2,FALSE)</f>
        <v>Strings</v>
      </c>
      <c r="C5252" t="str">
        <f>VLOOKUP(A5252,product_hierarchy!$A$2:$C$43,3,FALSE)</f>
        <v>High Strings</v>
      </c>
      <c r="D5252" s="19">
        <v>0</v>
      </c>
      <c r="E5252" s="15">
        <v>44866</v>
      </c>
      <c r="F5252">
        <v>0</v>
      </c>
    </row>
    <row r="5253" spans="1:6" x14ac:dyDescent="0.2">
      <c r="A5253" t="s">
        <v>78</v>
      </c>
      <c r="B5253" t="str">
        <f>VLOOKUP(A5253,product_hierarchy!$A$2:$C$43,2,FALSE)</f>
        <v>Strings</v>
      </c>
      <c r="C5253" t="str">
        <f>VLOOKUP(A5253,product_hierarchy!$A$2:$C$43,3,FALSE)</f>
        <v>High Strings</v>
      </c>
      <c r="D5253" s="19">
        <v>0</v>
      </c>
      <c r="E5253" s="15">
        <v>44866</v>
      </c>
      <c r="F5253">
        <v>0</v>
      </c>
    </row>
    <row r="5254" spans="1:6" x14ac:dyDescent="0.2">
      <c r="A5254" t="s">
        <v>80</v>
      </c>
      <c r="B5254" t="str">
        <f>VLOOKUP(A5254,product_hierarchy!$A$2:$C$43,2,FALSE)</f>
        <v>Strings</v>
      </c>
      <c r="C5254" t="str">
        <f>VLOOKUP(A5254,product_hierarchy!$A$2:$C$43,3,FALSE)</f>
        <v>Low Strings</v>
      </c>
      <c r="D5254" s="19">
        <v>0</v>
      </c>
      <c r="E5254" s="15">
        <v>44896</v>
      </c>
      <c r="F5254">
        <v>0</v>
      </c>
    </row>
    <row r="5255" spans="1:6" x14ac:dyDescent="0.2">
      <c r="A5255" t="s">
        <v>77</v>
      </c>
      <c r="B5255" t="str">
        <f>VLOOKUP(A5255,product_hierarchy!$A$2:$C$43,2,FALSE)</f>
        <v>Strings</v>
      </c>
      <c r="C5255" t="str">
        <f>VLOOKUP(A5255,product_hierarchy!$A$2:$C$43,3,FALSE)</f>
        <v>High Strings</v>
      </c>
      <c r="D5255" s="19">
        <v>0</v>
      </c>
      <c r="E5255" s="15">
        <v>44896</v>
      </c>
      <c r="F5255">
        <v>0</v>
      </c>
    </row>
    <row r="5256" spans="1:6" x14ac:dyDescent="0.2">
      <c r="A5256" t="s">
        <v>78</v>
      </c>
      <c r="B5256" t="str">
        <f>VLOOKUP(A5256,product_hierarchy!$A$2:$C$43,2,FALSE)</f>
        <v>Strings</v>
      </c>
      <c r="C5256" t="str">
        <f>VLOOKUP(A5256,product_hierarchy!$A$2:$C$43,3,FALSE)</f>
        <v>High Strings</v>
      </c>
      <c r="D5256" s="19">
        <v>0</v>
      </c>
      <c r="E5256" s="15">
        <v>44896</v>
      </c>
      <c r="F5256">
        <v>0</v>
      </c>
    </row>
    <row r="5257" spans="1:6" x14ac:dyDescent="0.2">
      <c r="A5257" t="s">
        <v>80</v>
      </c>
      <c r="B5257" t="str">
        <f>VLOOKUP(A5257,product_hierarchy!$A$2:$C$43,2,FALSE)</f>
        <v>Strings</v>
      </c>
      <c r="C5257" t="str">
        <f>VLOOKUP(A5257,product_hierarchy!$A$2:$C$43,3,FALSE)</f>
        <v>Low Strings</v>
      </c>
      <c r="D5257" s="19">
        <v>18767327.670606587</v>
      </c>
      <c r="E5257" s="15">
        <v>44562</v>
      </c>
      <c r="F5257">
        <v>1</v>
      </c>
    </row>
    <row r="5258" spans="1:6" x14ac:dyDescent="0.2">
      <c r="A5258" t="s">
        <v>77</v>
      </c>
      <c r="B5258" t="str">
        <f>VLOOKUP(A5258,product_hierarchy!$A$2:$C$43,2,FALSE)</f>
        <v>Strings</v>
      </c>
      <c r="C5258" t="str">
        <f>VLOOKUP(A5258,product_hierarchy!$A$2:$C$43,3,FALSE)</f>
        <v>High Strings</v>
      </c>
      <c r="D5258" s="19">
        <v>11598374.282040002</v>
      </c>
      <c r="E5258" s="15">
        <v>44562</v>
      </c>
      <c r="F5258">
        <v>1</v>
      </c>
    </row>
    <row r="5259" spans="1:6" x14ac:dyDescent="0.2">
      <c r="A5259" t="s">
        <v>78</v>
      </c>
      <c r="B5259" t="str">
        <f>VLOOKUP(A5259,product_hierarchy!$A$2:$C$43,2,FALSE)</f>
        <v>Strings</v>
      </c>
      <c r="C5259" t="str">
        <f>VLOOKUP(A5259,product_hierarchy!$A$2:$C$43,3,FALSE)</f>
        <v>High Strings</v>
      </c>
      <c r="D5259" s="19">
        <v>141856721.739369</v>
      </c>
      <c r="E5259" s="15">
        <v>44562</v>
      </c>
      <c r="F5259">
        <v>1</v>
      </c>
    </row>
    <row r="5260" spans="1:6" x14ac:dyDescent="0.2">
      <c r="A5260" t="s">
        <v>80</v>
      </c>
      <c r="B5260" t="str">
        <f>VLOOKUP(A5260,product_hierarchy!$A$2:$C$43,2,FALSE)</f>
        <v>Strings</v>
      </c>
      <c r="C5260" t="str">
        <f>VLOOKUP(A5260,product_hierarchy!$A$2:$C$43,3,FALSE)</f>
        <v>Low Strings</v>
      </c>
      <c r="D5260" s="19">
        <v>17145436.188093875</v>
      </c>
      <c r="E5260" s="15">
        <v>44593</v>
      </c>
      <c r="F5260">
        <v>1</v>
      </c>
    </row>
    <row r="5261" spans="1:6" x14ac:dyDescent="0.2">
      <c r="A5261" t="s">
        <v>77</v>
      </c>
      <c r="B5261" t="str">
        <f>VLOOKUP(A5261,product_hierarchy!$A$2:$C$43,2,FALSE)</f>
        <v>Strings</v>
      </c>
      <c r="C5261" t="str">
        <f>VLOOKUP(A5261,product_hierarchy!$A$2:$C$43,3,FALSE)</f>
        <v>High Strings</v>
      </c>
      <c r="D5261" s="19">
        <v>10510594.537715999</v>
      </c>
      <c r="E5261" s="15">
        <v>44593</v>
      </c>
      <c r="F5261">
        <v>1</v>
      </c>
    </row>
    <row r="5262" spans="1:6" x14ac:dyDescent="0.2">
      <c r="A5262" t="s">
        <v>78</v>
      </c>
      <c r="B5262" t="str">
        <f>VLOOKUP(A5262,product_hierarchy!$A$2:$C$43,2,FALSE)</f>
        <v>Strings</v>
      </c>
      <c r="C5262" t="str">
        <f>VLOOKUP(A5262,product_hierarchy!$A$2:$C$43,3,FALSE)</f>
        <v>High Strings</v>
      </c>
      <c r="D5262" s="19">
        <v>126946908.50669099</v>
      </c>
      <c r="E5262" s="15">
        <v>44593</v>
      </c>
      <c r="F5262">
        <v>1</v>
      </c>
    </row>
    <row r="5263" spans="1:6" x14ac:dyDescent="0.2">
      <c r="A5263" t="s">
        <v>80</v>
      </c>
      <c r="B5263" t="str">
        <f>VLOOKUP(A5263,product_hierarchy!$A$2:$C$43,2,FALSE)</f>
        <v>Strings</v>
      </c>
      <c r="C5263" t="str">
        <f>VLOOKUP(A5263,product_hierarchy!$A$2:$C$43,3,FALSE)</f>
        <v>Low Strings</v>
      </c>
      <c r="D5263" s="19">
        <v>26493548.892904211</v>
      </c>
      <c r="E5263" s="15">
        <v>44621</v>
      </c>
      <c r="F5263">
        <v>1</v>
      </c>
    </row>
    <row r="5264" spans="1:6" x14ac:dyDescent="0.2">
      <c r="A5264" t="s">
        <v>77</v>
      </c>
      <c r="B5264" t="str">
        <f>VLOOKUP(A5264,product_hierarchy!$A$2:$C$43,2,FALSE)</f>
        <v>Strings</v>
      </c>
      <c r="C5264" t="str">
        <f>VLOOKUP(A5264,product_hierarchy!$A$2:$C$43,3,FALSE)</f>
        <v>High Strings</v>
      </c>
      <c r="D5264" s="19">
        <v>12419294.393142004</v>
      </c>
      <c r="E5264" s="15">
        <v>44621</v>
      </c>
      <c r="F5264">
        <v>1</v>
      </c>
    </row>
    <row r="5265" spans="1:6" x14ac:dyDescent="0.2">
      <c r="A5265" t="s">
        <v>78</v>
      </c>
      <c r="B5265" t="str">
        <f>VLOOKUP(A5265,product_hierarchy!$A$2:$C$43,2,FALSE)</f>
        <v>Strings</v>
      </c>
      <c r="C5265" t="str">
        <f>VLOOKUP(A5265,product_hierarchy!$A$2:$C$43,3,FALSE)</f>
        <v>High Strings</v>
      </c>
      <c r="D5265" s="19">
        <v>149889847.92327002</v>
      </c>
      <c r="E5265" s="15">
        <v>44621</v>
      </c>
      <c r="F5265">
        <v>1</v>
      </c>
    </row>
    <row r="5266" spans="1:6" x14ac:dyDescent="0.2">
      <c r="A5266" t="s">
        <v>80</v>
      </c>
      <c r="B5266" t="str">
        <f>VLOOKUP(A5266,product_hierarchy!$A$2:$C$43,2,FALSE)</f>
        <v>Strings</v>
      </c>
      <c r="C5266" t="str">
        <f>VLOOKUP(A5266,product_hierarchy!$A$2:$C$43,3,FALSE)</f>
        <v>Low Strings</v>
      </c>
      <c r="D5266" s="19">
        <v>23607760.817071673</v>
      </c>
      <c r="E5266" s="15">
        <v>44652</v>
      </c>
      <c r="F5266">
        <v>1</v>
      </c>
    </row>
    <row r="5267" spans="1:6" x14ac:dyDescent="0.2">
      <c r="A5267" t="s">
        <v>77</v>
      </c>
      <c r="B5267" t="str">
        <f>VLOOKUP(A5267,product_hierarchy!$A$2:$C$43,2,FALSE)</f>
        <v>Strings</v>
      </c>
      <c r="C5267" t="str">
        <f>VLOOKUP(A5267,product_hierarchy!$A$2:$C$43,3,FALSE)</f>
        <v>High Strings</v>
      </c>
      <c r="D5267" s="19">
        <v>13183780.299416993</v>
      </c>
      <c r="E5267" s="15">
        <v>44652</v>
      </c>
      <c r="F5267">
        <v>1</v>
      </c>
    </row>
    <row r="5268" spans="1:6" x14ac:dyDescent="0.2">
      <c r="A5268" t="s">
        <v>78</v>
      </c>
      <c r="B5268" t="str">
        <f>VLOOKUP(A5268,product_hierarchy!$A$2:$C$43,2,FALSE)</f>
        <v>Strings</v>
      </c>
      <c r="C5268" t="str">
        <f>VLOOKUP(A5268,product_hierarchy!$A$2:$C$43,3,FALSE)</f>
        <v>High Strings</v>
      </c>
      <c r="D5268" s="19">
        <v>158834333.89359897</v>
      </c>
      <c r="E5268" s="15">
        <v>44652</v>
      </c>
      <c r="F5268">
        <v>1</v>
      </c>
    </row>
    <row r="5269" spans="1:6" x14ac:dyDescent="0.2">
      <c r="A5269" t="s">
        <v>80</v>
      </c>
      <c r="B5269" t="str">
        <f>VLOOKUP(A5269,product_hierarchy!$A$2:$C$43,2,FALSE)</f>
        <v>Strings</v>
      </c>
      <c r="C5269" t="str">
        <f>VLOOKUP(A5269,product_hierarchy!$A$2:$C$43,3,FALSE)</f>
        <v>Low Strings</v>
      </c>
      <c r="D5269" s="19">
        <v>24658237.20160443</v>
      </c>
      <c r="E5269" s="15">
        <v>44682</v>
      </c>
      <c r="F5269">
        <v>1</v>
      </c>
    </row>
    <row r="5270" spans="1:6" x14ac:dyDescent="0.2">
      <c r="A5270" t="s">
        <v>77</v>
      </c>
      <c r="B5270" t="str">
        <f>VLOOKUP(A5270,product_hierarchy!$A$2:$C$43,2,FALSE)</f>
        <v>Strings</v>
      </c>
      <c r="C5270" t="str">
        <f>VLOOKUP(A5270,product_hierarchy!$A$2:$C$43,3,FALSE)</f>
        <v>High Strings</v>
      </c>
      <c r="D5270" s="19">
        <v>12125149.587369008</v>
      </c>
      <c r="E5270" s="15">
        <v>44682</v>
      </c>
      <c r="F5270">
        <v>1</v>
      </c>
    </row>
    <row r="5271" spans="1:6" x14ac:dyDescent="0.2">
      <c r="A5271" t="s">
        <v>78</v>
      </c>
      <c r="B5271" t="str">
        <f>VLOOKUP(A5271,product_hierarchy!$A$2:$C$43,2,FALSE)</f>
        <v>Strings</v>
      </c>
      <c r="C5271" t="str">
        <f>VLOOKUP(A5271,product_hierarchy!$A$2:$C$43,3,FALSE)</f>
        <v>High Strings</v>
      </c>
      <c r="D5271" s="19">
        <v>147294684.19656897</v>
      </c>
      <c r="E5271" s="15">
        <v>44682</v>
      </c>
      <c r="F5271">
        <v>1</v>
      </c>
    </row>
    <row r="5272" spans="1:6" x14ac:dyDescent="0.2">
      <c r="A5272" t="s">
        <v>80</v>
      </c>
      <c r="B5272" t="str">
        <f>VLOOKUP(A5272,product_hierarchy!$A$2:$C$43,2,FALSE)</f>
        <v>Strings</v>
      </c>
      <c r="C5272" t="str">
        <f>VLOOKUP(A5272,product_hierarchy!$A$2:$C$43,3,FALSE)</f>
        <v>Low Strings</v>
      </c>
      <c r="D5272" s="19">
        <v>25113665.83244931</v>
      </c>
      <c r="E5272" s="15">
        <v>44713</v>
      </c>
      <c r="F5272">
        <v>1</v>
      </c>
    </row>
    <row r="5273" spans="1:6" x14ac:dyDescent="0.2">
      <c r="A5273" t="s">
        <v>77</v>
      </c>
      <c r="B5273" t="str">
        <f>VLOOKUP(A5273,product_hierarchy!$A$2:$C$43,2,FALSE)</f>
        <v>Strings</v>
      </c>
      <c r="C5273" t="str">
        <f>VLOOKUP(A5273,product_hierarchy!$A$2:$C$43,3,FALSE)</f>
        <v>High Strings</v>
      </c>
      <c r="D5273" s="19">
        <v>13598125.852310998</v>
      </c>
      <c r="E5273" s="15">
        <v>44713</v>
      </c>
      <c r="F5273">
        <v>1</v>
      </c>
    </row>
    <row r="5274" spans="1:6" x14ac:dyDescent="0.2">
      <c r="A5274" t="s">
        <v>78</v>
      </c>
      <c r="B5274" t="str">
        <f>VLOOKUP(A5274,product_hierarchy!$A$2:$C$43,2,FALSE)</f>
        <v>Strings</v>
      </c>
      <c r="C5274" t="str">
        <f>VLOOKUP(A5274,product_hierarchy!$A$2:$C$43,3,FALSE)</f>
        <v>High Strings</v>
      </c>
      <c r="D5274" s="19">
        <v>165045600.48085201</v>
      </c>
      <c r="E5274" s="15">
        <v>44713</v>
      </c>
      <c r="F5274">
        <v>1</v>
      </c>
    </row>
    <row r="5275" spans="1:6" x14ac:dyDescent="0.2">
      <c r="A5275" t="s">
        <v>80</v>
      </c>
      <c r="B5275" t="str">
        <f>VLOOKUP(A5275,product_hierarchy!$A$2:$C$43,2,FALSE)</f>
        <v>Strings</v>
      </c>
      <c r="C5275" t="str">
        <f>VLOOKUP(A5275,product_hierarchy!$A$2:$C$43,3,FALSE)</f>
        <v>Low Strings</v>
      </c>
      <c r="D5275" s="19">
        <v>23534990.563248437</v>
      </c>
      <c r="E5275" s="15">
        <v>44743</v>
      </c>
      <c r="F5275">
        <v>1</v>
      </c>
    </row>
    <row r="5276" spans="1:6" x14ac:dyDescent="0.2">
      <c r="A5276" t="s">
        <v>77</v>
      </c>
      <c r="B5276" t="str">
        <f>VLOOKUP(A5276,product_hierarchy!$A$2:$C$43,2,FALSE)</f>
        <v>Strings</v>
      </c>
      <c r="C5276" t="str">
        <f>VLOOKUP(A5276,product_hierarchy!$A$2:$C$43,3,FALSE)</f>
        <v>High Strings</v>
      </c>
      <c r="D5276" s="19">
        <v>10561783.927967994</v>
      </c>
      <c r="E5276" s="15">
        <v>44743</v>
      </c>
      <c r="F5276">
        <v>1</v>
      </c>
    </row>
    <row r="5277" spans="1:6" x14ac:dyDescent="0.2">
      <c r="A5277" t="s">
        <v>78</v>
      </c>
      <c r="B5277" t="str">
        <f>VLOOKUP(A5277,product_hierarchy!$A$2:$C$43,2,FALSE)</f>
        <v>Strings</v>
      </c>
      <c r="C5277" t="str">
        <f>VLOOKUP(A5277,product_hierarchy!$A$2:$C$43,3,FALSE)</f>
        <v>High Strings</v>
      </c>
      <c r="D5277" s="19">
        <v>127322979.91686003</v>
      </c>
      <c r="E5277" s="15">
        <v>44743</v>
      </c>
      <c r="F5277">
        <v>1</v>
      </c>
    </row>
    <row r="5278" spans="1:6" x14ac:dyDescent="0.2">
      <c r="A5278" t="s">
        <v>80</v>
      </c>
      <c r="B5278" t="str">
        <f>VLOOKUP(A5278,product_hierarchy!$A$2:$C$43,2,FALSE)</f>
        <v>Strings</v>
      </c>
      <c r="C5278" t="str">
        <f>VLOOKUP(A5278,product_hierarchy!$A$2:$C$43,3,FALSE)</f>
        <v>Low Strings</v>
      </c>
      <c r="D5278" s="19">
        <v>26638293.794238225</v>
      </c>
      <c r="E5278" s="15">
        <v>44774</v>
      </c>
      <c r="F5278">
        <v>1</v>
      </c>
    </row>
    <row r="5279" spans="1:6" x14ac:dyDescent="0.2">
      <c r="A5279" t="s">
        <v>77</v>
      </c>
      <c r="B5279" t="str">
        <f>VLOOKUP(A5279,product_hierarchy!$A$2:$C$43,2,FALSE)</f>
        <v>Strings</v>
      </c>
      <c r="C5279" t="str">
        <f>VLOOKUP(A5279,product_hierarchy!$A$2:$C$43,3,FALSE)</f>
        <v>High Strings</v>
      </c>
      <c r="D5279" s="19">
        <v>14189388.970302008</v>
      </c>
      <c r="E5279" s="15">
        <v>44774</v>
      </c>
      <c r="F5279">
        <v>1</v>
      </c>
    </row>
    <row r="5280" spans="1:6" x14ac:dyDescent="0.2">
      <c r="A5280" t="s">
        <v>78</v>
      </c>
      <c r="B5280" t="str">
        <f>VLOOKUP(A5280,product_hierarchy!$A$2:$C$43,2,FALSE)</f>
        <v>Strings</v>
      </c>
      <c r="C5280" t="str">
        <f>VLOOKUP(A5280,product_hierarchy!$A$2:$C$43,3,FALSE)</f>
        <v>High Strings</v>
      </c>
      <c r="D5280" s="19">
        <v>171488984.35605288</v>
      </c>
      <c r="E5280" s="15">
        <v>44774</v>
      </c>
      <c r="F5280">
        <v>1</v>
      </c>
    </row>
    <row r="5281" spans="1:6" x14ac:dyDescent="0.2">
      <c r="A5281" t="s">
        <v>80</v>
      </c>
      <c r="B5281" t="str">
        <f>VLOOKUP(A5281,product_hierarchy!$A$2:$C$43,2,FALSE)</f>
        <v>Strings</v>
      </c>
      <c r="C5281" t="str">
        <f>VLOOKUP(A5281,product_hierarchy!$A$2:$C$43,3,FALSE)</f>
        <v>Low Strings</v>
      </c>
      <c r="D5281" s="19">
        <v>25068658.462171845</v>
      </c>
      <c r="E5281" s="15">
        <v>44805</v>
      </c>
      <c r="F5281">
        <v>1</v>
      </c>
    </row>
    <row r="5282" spans="1:6" x14ac:dyDescent="0.2">
      <c r="A5282" t="s">
        <v>77</v>
      </c>
      <c r="B5282" t="str">
        <f>VLOOKUP(A5282,product_hierarchy!$A$2:$C$43,2,FALSE)</f>
        <v>Strings</v>
      </c>
      <c r="C5282" t="str">
        <f>VLOOKUP(A5282,product_hierarchy!$A$2:$C$43,3,FALSE)</f>
        <v>High Strings</v>
      </c>
      <c r="D5282" s="19">
        <v>13705541.388629995</v>
      </c>
      <c r="E5282" s="15">
        <v>44805</v>
      </c>
      <c r="F5282">
        <v>1</v>
      </c>
    </row>
    <row r="5283" spans="1:6" x14ac:dyDescent="0.2">
      <c r="A5283" t="s">
        <v>78</v>
      </c>
      <c r="B5283" t="str">
        <f>VLOOKUP(A5283,product_hierarchy!$A$2:$C$43,2,FALSE)</f>
        <v>Strings</v>
      </c>
      <c r="C5283" t="str">
        <f>VLOOKUP(A5283,product_hierarchy!$A$2:$C$43,3,FALSE)</f>
        <v>High Strings</v>
      </c>
      <c r="D5283" s="19">
        <v>165695152.9942801</v>
      </c>
      <c r="E5283" s="15">
        <v>44805</v>
      </c>
      <c r="F5283">
        <v>1</v>
      </c>
    </row>
    <row r="5284" spans="1:6" x14ac:dyDescent="0.2">
      <c r="A5284" t="s">
        <v>80</v>
      </c>
      <c r="B5284" t="str">
        <f>VLOOKUP(A5284,product_hierarchy!$A$2:$C$43,2,FALSE)</f>
        <v>Strings</v>
      </c>
      <c r="C5284" t="str">
        <f>VLOOKUP(A5284,product_hierarchy!$A$2:$C$43,3,FALSE)</f>
        <v>Low Strings</v>
      </c>
      <c r="D5284" s="19">
        <v>23994196.83406397</v>
      </c>
      <c r="E5284" s="15">
        <v>44835</v>
      </c>
      <c r="F5284">
        <v>1</v>
      </c>
    </row>
    <row r="5285" spans="1:6" x14ac:dyDescent="0.2">
      <c r="A5285" t="s">
        <v>77</v>
      </c>
      <c r="B5285" t="str">
        <f>VLOOKUP(A5285,product_hierarchy!$A$2:$C$43,2,FALSE)</f>
        <v>Strings</v>
      </c>
      <c r="C5285" t="str">
        <f>VLOOKUP(A5285,product_hierarchy!$A$2:$C$43,3,FALSE)</f>
        <v>High Strings</v>
      </c>
      <c r="D5285" s="19">
        <v>14377508.765801996</v>
      </c>
      <c r="E5285" s="15">
        <v>44835</v>
      </c>
      <c r="F5285">
        <v>1</v>
      </c>
    </row>
    <row r="5286" spans="1:6" x14ac:dyDescent="0.2">
      <c r="A5286" t="s">
        <v>78</v>
      </c>
      <c r="B5286" t="str">
        <f>VLOOKUP(A5286,product_hierarchy!$A$2:$C$43,2,FALSE)</f>
        <v>Strings</v>
      </c>
      <c r="C5286" t="str">
        <f>VLOOKUP(A5286,product_hierarchy!$A$2:$C$43,3,FALSE)</f>
        <v>High Strings</v>
      </c>
      <c r="D5286" s="19">
        <v>174310049.61524713</v>
      </c>
      <c r="E5286" s="15">
        <v>44835</v>
      </c>
      <c r="F5286">
        <v>1</v>
      </c>
    </row>
    <row r="5287" spans="1:6" x14ac:dyDescent="0.2">
      <c r="A5287" t="s">
        <v>80</v>
      </c>
      <c r="B5287" t="str">
        <f>VLOOKUP(A5287,product_hierarchy!$A$2:$C$43,2,FALSE)</f>
        <v>Strings</v>
      </c>
      <c r="C5287" t="str">
        <f>VLOOKUP(A5287,product_hierarchy!$A$2:$C$43,3,FALSE)</f>
        <v>Low Strings</v>
      </c>
      <c r="D5287" s="19">
        <v>22052569.634092391</v>
      </c>
      <c r="E5287" s="15">
        <v>44866</v>
      </c>
      <c r="F5287">
        <v>1</v>
      </c>
    </row>
    <row r="5288" spans="1:6" x14ac:dyDescent="0.2">
      <c r="A5288" t="s">
        <v>77</v>
      </c>
      <c r="B5288" t="str">
        <f>VLOOKUP(A5288,product_hierarchy!$A$2:$C$43,2,FALSE)</f>
        <v>Strings</v>
      </c>
      <c r="C5288" t="str">
        <f>VLOOKUP(A5288,product_hierarchy!$A$2:$C$43,3,FALSE)</f>
        <v>High Strings</v>
      </c>
      <c r="D5288" s="19">
        <v>12057852.981447004</v>
      </c>
      <c r="E5288" s="15">
        <v>44866</v>
      </c>
      <c r="F5288">
        <v>1</v>
      </c>
    </row>
    <row r="5289" spans="1:6" x14ac:dyDescent="0.2">
      <c r="A5289" t="s">
        <v>78</v>
      </c>
      <c r="B5289" t="str">
        <f>VLOOKUP(A5289,product_hierarchy!$A$2:$C$43,2,FALSE)</f>
        <v>Strings</v>
      </c>
      <c r="C5289" t="str">
        <f>VLOOKUP(A5289,product_hierarchy!$A$2:$C$43,3,FALSE)</f>
        <v>High Strings</v>
      </c>
      <c r="D5289" s="19">
        <v>147051843.213366</v>
      </c>
      <c r="E5289" s="15">
        <v>44866</v>
      </c>
      <c r="F5289">
        <v>1</v>
      </c>
    </row>
    <row r="5290" spans="1:6" x14ac:dyDescent="0.2">
      <c r="A5290" t="s">
        <v>80</v>
      </c>
      <c r="B5290" t="str">
        <f>VLOOKUP(A5290,product_hierarchy!$A$2:$C$43,2,FALSE)</f>
        <v>Strings</v>
      </c>
      <c r="C5290" t="str">
        <f>VLOOKUP(A5290,product_hierarchy!$A$2:$C$43,3,FALSE)</f>
        <v>Low Strings</v>
      </c>
      <c r="D5290" s="19">
        <v>22155392.128483526</v>
      </c>
      <c r="E5290" s="15">
        <v>44896</v>
      </c>
      <c r="F5290">
        <v>1</v>
      </c>
    </row>
    <row r="5291" spans="1:6" x14ac:dyDescent="0.2">
      <c r="A5291" t="s">
        <v>77</v>
      </c>
      <c r="B5291" t="str">
        <f>VLOOKUP(A5291,product_hierarchy!$A$2:$C$43,2,FALSE)</f>
        <v>Strings</v>
      </c>
      <c r="C5291" t="str">
        <f>VLOOKUP(A5291,product_hierarchy!$A$2:$C$43,3,FALSE)</f>
        <v>High Strings</v>
      </c>
      <c r="D5291" s="19">
        <v>14037155.843255993</v>
      </c>
      <c r="E5291" s="15">
        <v>44896</v>
      </c>
      <c r="F5291">
        <v>1</v>
      </c>
    </row>
    <row r="5292" spans="1:6" x14ac:dyDescent="0.2">
      <c r="A5292" t="s">
        <v>78</v>
      </c>
      <c r="B5292" t="str">
        <f>VLOOKUP(A5292,product_hierarchy!$A$2:$C$43,2,FALSE)</f>
        <v>Strings</v>
      </c>
      <c r="C5292" t="str">
        <f>VLOOKUP(A5292,product_hierarchy!$A$2:$C$43,3,FALSE)</f>
        <v>High Strings</v>
      </c>
      <c r="D5292" s="19">
        <v>169147659.25184387</v>
      </c>
      <c r="E5292" s="15">
        <v>44896</v>
      </c>
      <c r="F5292">
        <v>1</v>
      </c>
    </row>
    <row r="5293" spans="1:6" x14ac:dyDescent="0.2">
      <c r="A5293" t="s">
        <v>80</v>
      </c>
      <c r="B5293" t="str">
        <f>VLOOKUP(A5293,product_hierarchy!$A$2:$C$43,2,FALSE)</f>
        <v>Strings</v>
      </c>
      <c r="C5293" t="str">
        <f>VLOOKUP(A5293,product_hierarchy!$A$2:$C$43,3,FALSE)</f>
        <v>Low Strings</v>
      </c>
      <c r="D5293" s="19">
        <v>18767327.670606587</v>
      </c>
      <c r="E5293" s="15">
        <v>44562</v>
      </c>
      <c r="F5293">
        <v>2</v>
      </c>
    </row>
    <row r="5294" spans="1:6" x14ac:dyDescent="0.2">
      <c r="A5294" t="s">
        <v>77</v>
      </c>
      <c r="B5294" t="str">
        <f>VLOOKUP(A5294,product_hierarchy!$A$2:$C$43,2,FALSE)</f>
        <v>Strings</v>
      </c>
      <c r="C5294" t="str">
        <f>VLOOKUP(A5294,product_hierarchy!$A$2:$C$43,3,FALSE)</f>
        <v>High Strings</v>
      </c>
      <c r="D5294" s="19">
        <v>11598374.282040002</v>
      </c>
      <c r="E5294" s="15">
        <v>44562</v>
      </c>
      <c r="F5294">
        <v>2</v>
      </c>
    </row>
    <row r="5295" spans="1:6" x14ac:dyDescent="0.2">
      <c r="A5295" t="s">
        <v>78</v>
      </c>
      <c r="B5295" t="str">
        <f>VLOOKUP(A5295,product_hierarchy!$A$2:$C$43,2,FALSE)</f>
        <v>Strings</v>
      </c>
      <c r="C5295" t="str">
        <f>VLOOKUP(A5295,product_hierarchy!$A$2:$C$43,3,FALSE)</f>
        <v>High Strings</v>
      </c>
      <c r="D5295" s="19">
        <v>141856721.739369</v>
      </c>
      <c r="E5295" s="15">
        <v>44562</v>
      </c>
      <c r="F5295">
        <v>2</v>
      </c>
    </row>
    <row r="5296" spans="1:6" x14ac:dyDescent="0.2">
      <c r="A5296" t="s">
        <v>80</v>
      </c>
      <c r="B5296" t="str">
        <f>VLOOKUP(A5296,product_hierarchy!$A$2:$C$43,2,FALSE)</f>
        <v>Strings</v>
      </c>
      <c r="C5296" t="str">
        <f>VLOOKUP(A5296,product_hierarchy!$A$2:$C$43,3,FALSE)</f>
        <v>Low Strings</v>
      </c>
      <c r="D5296" s="19">
        <v>17145436.188093875</v>
      </c>
      <c r="E5296" s="15">
        <v>44593</v>
      </c>
      <c r="F5296">
        <v>2</v>
      </c>
    </row>
    <row r="5297" spans="1:6" x14ac:dyDescent="0.2">
      <c r="A5297" t="s">
        <v>77</v>
      </c>
      <c r="B5297" t="str">
        <f>VLOOKUP(A5297,product_hierarchy!$A$2:$C$43,2,FALSE)</f>
        <v>Strings</v>
      </c>
      <c r="C5297" t="str">
        <f>VLOOKUP(A5297,product_hierarchy!$A$2:$C$43,3,FALSE)</f>
        <v>High Strings</v>
      </c>
      <c r="D5297" s="19">
        <v>10510594.537715999</v>
      </c>
      <c r="E5297" s="15">
        <v>44593</v>
      </c>
      <c r="F5297">
        <v>2</v>
      </c>
    </row>
    <row r="5298" spans="1:6" x14ac:dyDescent="0.2">
      <c r="A5298" t="s">
        <v>78</v>
      </c>
      <c r="B5298" t="str">
        <f>VLOOKUP(A5298,product_hierarchy!$A$2:$C$43,2,FALSE)</f>
        <v>Strings</v>
      </c>
      <c r="C5298" t="str">
        <f>VLOOKUP(A5298,product_hierarchy!$A$2:$C$43,3,FALSE)</f>
        <v>High Strings</v>
      </c>
      <c r="D5298" s="19">
        <v>126946908.50669099</v>
      </c>
      <c r="E5298" s="15">
        <v>44593</v>
      </c>
      <c r="F5298">
        <v>2</v>
      </c>
    </row>
    <row r="5299" spans="1:6" x14ac:dyDescent="0.2">
      <c r="A5299" t="s">
        <v>80</v>
      </c>
      <c r="B5299" t="str">
        <f>VLOOKUP(A5299,product_hierarchy!$A$2:$C$43,2,FALSE)</f>
        <v>Strings</v>
      </c>
      <c r="C5299" t="str">
        <f>VLOOKUP(A5299,product_hierarchy!$A$2:$C$43,3,FALSE)</f>
        <v>Low Strings</v>
      </c>
      <c r="D5299" s="19">
        <v>26493548.892904211</v>
      </c>
      <c r="E5299" s="15">
        <v>44621</v>
      </c>
      <c r="F5299">
        <v>2</v>
      </c>
    </row>
    <row r="5300" spans="1:6" x14ac:dyDescent="0.2">
      <c r="A5300" t="s">
        <v>77</v>
      </c>
      <c r="B5300" t="str">
        <f>VLOOKUP(A5300,product_hierarchy!$A$2:$C$43,2,FALSE)</f>
        <v>Strings</v>
      </c>
      <c r="C5300" t="str">
        <f>VLOOKUP(A5300,product_hierarchy!$A$2:$C$43,3,FALSE)</f>
        <v>High Strings</v>
      </c>
      <c r="D5300" s="19">
        <v>12419294.393142004</v>
      </c>
      <c r="E5300" s="15">
        <v>44621</v>
      </c>
      <c r="F5300">
        <v>2</v>
      </c>
    </row>
    <row r="5301" spans="1:6" x14ac:dyDescent="0.2">
      <c r="A5301" t="s">
        <v>78</v>
      </c>
      <c r="B5301" t="str">
        <f>VLOOKUP(A5301,product_hierarchy!$A$2:$C$43,2,FALSE)</f>
        <v>Strings</v>
      </c>
      <c r="C5301" t="str">
        <f>VLOOKUP(A5301,product_hierarchy!$A$2:$C$43,3,FALSE)</f>
        <v>High Strings</v>
      </c>
      <c r="D5301" s="19">
        <v>149889847.92327002</v>
      </c>
      <c r="E5301" s="15">
        <v>44621</v>
      </c>
      <c r="F5301">
        <v>2</v>
      </c>
    </row>
    <row r="5302" spans="1:6" x14ac:dyDescent="0.2">
      <c r="A5302" t="s">
        <v>80</v>
      </c>
      <c r="B5302" t="str">
        <f>VLOOKUP(A5302,product_hierarchy!$A$2:$C$43,2,FALSE)</f>
        <v>Strings</v>
      </c>
      <c r="C5302" t="str">
        <f>VLOOKUP(A5302,product_hierarchy!$A$2:$C$43,3,FALSE)</f>
        <v>Low Strings</v>
      </c>
      <c r="D5302" s="19">
        <v>23607760.817071673</v>
      </c>
      <c r="E5302" s="15">
        <v>44652</v>
      </c>
      <c r="F5302">
        <v>2</v>
      </c>
    </row>
    <row r="5303" spans="1:6" x14ac:dyDescent="0.2">
      <c r="A5303" t="s">
        <v>77</v>
      </c>
      <c r="B5303" t="str">
        <f>VLOOKUP(A5303,product_hierarchy!$A$2:$C$43,2,FALSE)</f>
        <v>Strings</v>
      </c>
      <c r="C5303" t="str">
        <f>VLOOKUP(A5303,product_hierarchy!$A$2:$C$43,3,FALSE)</f>
        <v>High Strings</v>
      </c>
      <c r="D5303" s="19">
        <v>13183780.299416993</v>
      </c>
      <c r="E5303" s="15">
        <v>44652</v>
      </c>
      <c r="F5303">
        <v>2</v>
      </c>
    </row>
    <row r="5304" spans="1:6" x14ac:dyDescent="0.2">
      <c r="A5304" t="s">
        <v>78</v>
      </c>
      <c r="B5304" t="str">
        <f>VLOOKUP(A5304,product_hierarchy!$A$2:$C$43,2,FALSE)</f>
        <v>Strings</v>
      </c>
      <c r="C5304" t="str">
        <f>VLOOKUP(A5304,product_hierarchy!$A$2:$C$43,3,FALSE)</f>
        <v>High Strings</v>
      </c>
      <c r="D5304" s="19">
        <v>158834333.89359897</v>
      </c>
      <c r="E5304" s="15">
        <v>44652</v>
      </c>
      <c r="F5304">
        <v>2</v>
      </c>
    </row>
    <row r="5305" spans="1:6" x14ac:dyDescent="0.2">
      <c r="A5305" t="s">
        <v>80</v>
      </c>
      <c r="B5305" t="str">
        <f>VLOOKUP(A5305,product_hierarchy!$A$2:$C$43,2,FALSE)</f>
        <v>Strings</v>
      </c>
      <c r="C5305" t="str">
        <f>VLOOKUP(A5305,product_hierarchy!$A$2:$C$43,3,FALSE)</f>
        <v>Low Strings</v>
      </c>
      <c r="D5305" s="19">
        <v>24658237.20160443</v>
      </c>
      <c r="E5305" s="15">
        <v>44682</v>
      </c>
      <c r="F5305">
        <v>2</v>
      </c>
    </row>
    <row r="5306" spans="1:6" x14ac:dyDescent="0.2">
      <c r="A5306" t="s">
        <v>77</v>
      </c>
      <c r="B5306" t="str">
        <f>VLOOKUP(A5306,product_hierarchy!$A$2:$C$43,2,FALSE)</f>
        <v>Strings</v>
      </c>
      <c r="C5306" t="str">
        <f>VLOOKUP(A5306,product_hierarchy!$A$2:$C$43,3,FALSE)</f>
        <v>High Strings</v>
      </c>
      <c r="D5306" s="19">
        <v>12125149.587369008</v>
      </c>
      <c r="E5306" s="15">
        <v>44682</v>
      </c>
      <c r="F5306">
        <v>2</v>
      </c>
    </row>
    <row r="5307" spans="1:6" x14ac:dyDescent="0.2">
      <c r="A5307" t="s">
        <v>78</v>
      </c>
      <c r="B5307" t="str">
        <f>VLOOKUP(A5307,product_hierarchy!$A$2:$C$43,2,FALSE)</f>
        <v>Strings</v>
      </c>
      <c r="C5307" t="str">
        <f>VLOOKUP(A5307,product_hierarchy!$A$2:$C$43,3,FALSE)</f>
        <v>High Strings</v>
      </c>
      <c r="D5307" s="19">
        <v>147294684.19656897</v>
      </c>
      <c r="E5307" s="15">
        <v>44682</v>
      </c>
      <c r="F5307">
        <v>2</v>
      </c>
    </row>
    <row r="5308" spans="1:6" x14ac:dyDescent="0.2">
      <c r="A5308" t="s">
        <v>80</v>
      </c>
      <c r="B5308" t="str">
        <f>VLOOKUP(A5308,product_hierarchy!$A$2:$C$43,2,FALSE)</f>
        <v>Strings</v>
      </c>
      <c r="C5308" t="str">
        <f>VLOOKUP(A5308,product_hierarchy!$A$2:$C$43,3,FALSE)</f>
        <v>Low Strings</v>
      </c>
      <c r="D5308" s="19">
        <v>25113665.83244931</v>
      </c>
      <c r="E5308" s="15">
        <v>44713</v>
      </c>
      <c r="F5308">
        <v>2</v>
      </c>
    </row>
    <row r="5309" spans="1:6" x14ac:dyDescent="0.2">
      <c r="A5309" t="s">
        <v>77</v>
      </c>
      <c r="B5309" t="str">
        <f>VLOOKUP(A5309,product_hierarchy!$A$2:$C$43,2,FALSE)</f>
        <v>Strings</v>
      </c>
      <c r="C5309" t="str">
        <f>VLOOKUP(A5309,product_hierarchy!$A$2:$C$43,3,FALSE)</f>
        <v>High Strings</v>
      </c>
      <c r="D5309" s="19">
        <v>13598125.852310998</v>
      </c>
      <c r="E5309" s="15">
        <v>44713</v>
      </c>
      <c r="F5309">
        <v>2</v>
      </c>
    </row>
    <row r="5310" spans="1:6" x14ac:dyDescent="0.2">
      <c r="A5310" t="s">
        <v>78</v>
      </c>
      <c r="B5310" t="str">
        <f>VLOOKUP(A5310,product_hierarchy!$A$2:$C$43,2,FALSE)</f>
        <v>Strings</v>
      </c>
      <c r="C5310" t="str">
        <f>VLOOKUP(A5310,product_hierarchy!$A$2:$C$43,3,FALSE)</f>
        <v>High Strings</v>
      </c>
      <c r="D5310" s="19">
        <v>165045600.48085201</v>
      </c>
      <c r="E5310" s="15">
        <v>44713</v>
      </c>
      <c r="F5310">
        <v>2</v>
      </c>
    </row>
    <row r="5311" spans="1:6" x14ac:dyDescent="0.2">
      <c r="A5311" t="s">
        <v>80</v>
      </c>
      <c r="B5311" t="str">
        <f>VLOOKUP(A5311,product_hierarchy!$A$2:$C$43,2,FALSE)</f>
        <v>Strings</v>
      </c>
      <c r="C5311" t="str">
        <f>VLOOKUP(A5311,product_hierarchy!$A$2:$C$43,3,FALSE)</f>
        <v>Low Strings</v>
      </c>
      <c r="D5311" s="19">
        <v>23534990.563248437</v>
      </c>
      <c r="E5311" s="15">
        <v>44743</v>
      </c>
      <c r="F5311">
        <v>2</v>
      </c>
    </row>
    <row r="5312" spans="1:6" x14ac:dyDescent="0.2">
      <c r="A5312" t="s">
        <v>77</v>
      </c>
      <c r="B5312" t="str">
        <f>VLOOKUP(A5312,product_hierarchy!$A$2:$C$43,2,FALSE)</f>
        <v>Strings</v>
      </c>
      <c r="C5312" t="str">
        <f>VLOOKUP(A5312,product_hierarchy!$A$2:$C$43,3,FALSE)</f>
        <v>High Strings</v>
      </c>
      <c r="D5312" s="19">
        <v>10561783.927967994</v>
      </c>
      <c r="E5312" s="15">
        <v>44743</v>
      </c>
      <c r="F5312">
        <v>2</v>
      </c>
    </row>
    <row r="5313" spans="1:6" x14ac:dyDescent="0.2">
      <c r="A5313" t="s">
        <v>78</v>
      </c>
      <c r="B5313" t="str">
        <f>VLOOKUP(A5313,product_hierarchy!$A$2:$C$43,2,FALSE)</f>
        <v>Strings</v>
      </c>
      <c r="C5313" t="str">
        <f>VLOOKUP(A5313,product_hierarchy!$A$2:$C$43,3,FALSE)</f>
        <v>High Strings</v>
      </c>
      <c r="D5313" s="19">
        <v>127322979.91686003</v>
      </c>
      <c r="E5313" s="15">
        <v>44743</v>
      </c>
      <c r="F5313">
        <v>2</v>
      </c>
    </row>
    <row r="5314" spans="1:6" x14ac:dyDescent="0.2">
      <c r="A5314" t="s">
        <v>80</v>
      </c>
      <c r="B5314" t="str">
        <f>VLOOKUP(A5314,product_hierarchy!$A$2:$C$43,2,FALSE)</f>
        <v>Strings</v>
      </c>
      <c r="C5314" t="str">
        <f>VLOOKUP(A5314,product_hierarchy!$A$2:$C$43,3,FALSE)</f>
        <v>Low Strings</v>
      </c>
      <c r="D5314" s="19">
        <v>0</v>
      </c>
      <c r="E5314" s="15">
        <v>44774</v>
      </c>
      <c r="F5314">
        <v>2</v>
      </c>
    </row>
    <row r="5315" spans="1:6" x14ac:dyDescent="0.2">
      <c r="A5315" t="s">
        <v>77</v>
      </c>
      <c r="B5315" t="str">
        <f>VLOOKUP(A5315,product_hierarchy!$A$2:$C$43,2,FALSE)</f>
        <v>Strings</v>
      </c>
      <c r="C5315" t="str">
        <f>VLOOKUP(A5315,product_hierarchy!$A$2:$C$43,3,FALSE)</f>
        <v>High Strings</v>
      </c>
      <c r="D5315" s="19">
        <v>0</v>
      </c>
      <c r="E5315" s="15">
        <v>44774</v>
      </c>
      <c r="F5315">
        <v>2</v>
      </c>
    </row>
    <row r="5316" spans="1:6" x14ac:dyDescent="0.2">
      <c r="A5316" t="s">
        <v>78</v>
      </c>
      <c r="B5316" t="str">
        <f>VLOOKUP(A5316,product_hierarchy!$A$2:$C$43,2,FALSE)</f>
        <v>Strings</v>
      </c>
      <c r="C5316" t="str">
        <f>VLOOKUP(A5316,product_hierarchy!$A$2:$C$43,3,FALSE)</f>
        <v>High Strings</v>
      </c>
      <c r="D5316" s="19">
        <v>0</v>
      </c>
      <c r="E5316" s="15">
        <v>44774</v>
      </c>
      <c r="F5316">
        <v>2</v>
      </c>
    </row>
    <row r="5317" spans="1:6" x14ac:dyDescent="0.2">
      <c r="A5317" t="s">
        <v>80</v>
      </c>
      <c r="B5317" t="str">
        <f>VLOOKUP(A5317,product_hierarchy!$A$2:$C$43,2,FALSE)</f>
        <v>Strings</v>
      </c>
      <c r="C5317" t="str">
        <f>VLOOKUP(A5317,product_hierarchy!$A$2:$C$43,3,FALSE)</f>
        <v>Low Strings</v>
      </c>
      <c r="D5317" s="19">
        <v>0</v>
      </c>
      <c r="E5317" s="15">
        <v>44805</v>
      </c>
      <c r="F5317">
        <v>2</v>
      </c>
    </row>
    <row r="5318" spans="1:6" x14ac:dyDescent="0.2">
      <c r="A5318" t="s">
        <v>77</v>
      </c>
      <c r="B5318" t="str">
        <f>VLOOKUP(A5318,product_hierarchy!$A$2:$C$43,2,FALSE)</f>
        <v>Strings</v>
      </c>
      <c r="C5318" t="str">
        <f>VLOOKUP(A5318,product_hierarchy!$A$2:$C$43,3,FALSE)</f>
        <v>High Strings</v>
      </c>
      <c r="D5318" s="19">
        <v>0</v>
      </c>
      <c r="E5318" s="15">
        <v>44805</v>
      </c>
      <c r="F5318">
        <v>2</v>
      </c>
    </row>
    <row r="5319" spans="1:6" x14ac:dyDescent="0.2">
      <c r="A5319" t="s">
        <v>78</v>
      </c>
      <c r="B5319" t="str">
        <f>VLOOKUP(A5319,product_hierarchy!$A$2:$C$43,2,FALSE)</f>
        <v>Strings</v>
      </c>
      <c r="C5319" t="str">
        <f>VLOOKUP(A5319,product_hierarchy!$A$2:$C$43,3,FALSE)</f>
        <v>High Strings</v>
      </c>
      <c r="D5319" s="19">
        <v>0</v>
      </c>
      <c r="E5319" s="15">
        <v>44805</v>
      </c>
      <c r="F5319">
        <v>2</v>
      </c>
    </row>
    <row r="5320" spans="1:6" x14ac:dyDescent="0.2">
      <c r="A5320" t="s">
        <v>80</v>
      </c>
      <c r="B5320" t="str">
        <f>VLOOKUP(A5320,product_hierarchy!$A$2:$C$43,2,FALSE)</f>
        <v>Strings</v>
      </c>
      <c r="C5320" t="str">
        <f>VLOOKUP(A5320,product_hierarchy!$A$2:$C$43,3,FALSE)</f>
        <v>Low Strings</v>
      </c>
      <c r="D5320" s="19">
        <v>0</v>
      </c>
      <c r="E5320" s="15">
        <v>44835</v>
      </c>
      <c r="F5320">
        <v>2</v>
      </c>
    </row>
    <row r="5321" spans="1:6" x14ac:dyDescent="0.2">
      <c r="A5321" t="s">
        <v>77</v>
      </c>
      <c r="B5321" t="str">
        <f>VLOOKUP(A5321,product_hierarchy!$A$2:$C$43,2,FALSE)</f>
        <v>Strings</v>
      </c>
      <c r="C5321" t="str">
        <f>VLOOKUP(A5321,product_hierarchy!$A$2:$C$43,3,FALSE)</f>
        <v>High Strings</v>
      </c>
      <c r="D5321" s="19">
        <v>0</v>
      </c>
      <c r="E5321" s="15">
        <v>44835</v>
      </c>
      <c r="F5321">
        <v>2</v>
      </c>
    </row>
    <row r="5322" spans="1:6" x14ac:dyDescent="0.2">
      <c r="A5322" t="s">
        <v>78</v>
      </c>
      <c r="B5322" t="str">
        <f>VLOOKUP(A5322,product_hierarchy!$A$2:$C$43,2,FALSE)</f>
        <v>Strings</v>
      </c>
      <c r="C5322" t="str">
        <f>VLOOKUP(A5322,product_hierarchy!$A$2:$C$43,3,FALSE)</f>
        <v>High Strings</v>
      </c>
      <c r="D5322" s="19">
        <v>0</v>
      </c>
      <c r="E5322" s="15">
        <v>44835</v>
      </c>
      <c r="F5322">
        <v>2</v>
      </c>
    </row>
    <row r="5323" spans="1:6" x14ac:dyDescent="0.2">
      <c r="A5323" t="s">
        <v>80</v>
      </c>
      <c r="B5323" t="str">
        <f>VLOOKUP(A5323,product_hierarchy!$A$2:$C$43,2,FALSE)</f>
        <v>Strings</v>
      </c>
      <c r="C5323" t="str">
        <f>VLOOKUP(A5323,product_hierarchy!$A$2:$C$43,3,FALSE)</f>
        <v>Low Strings</v>
      </c>
      <c r="D5323" s="19">
        <v>0</v>
      </c>
      <c r="E5323" s="15">
        <v>44866</v>
      </c>
      <c r="F5323">
        <v>2</v>
      </c>
    </row>
    <row r="5324" spans="1:6" x14ac:dyDescent="0.2">
      <c r="A5324" t="s">
        <v>77</v>
      </c>
      <c r="B5324" t="str">
        <f>VLOOKUP(A5324,product_hierarchy!$A$2:$C$43,2,FALSE)</f>
        <v>Strings</v>
      </c>
      <c r="C5324" t="str">
        <f>VLOOKUP(A5324,product_hierarchy!$A$2:$C$43,3,FALSE)</f>
        <v>High Strings</v>
      </c>
      <c r="D5324" s="19">
        <v>0</v>
      </c>
      <c r="E5324" s="15">
        <v>44866</v>
      </c>
      <c r="F5324">
        <v>2</v>
      </c>
    </row>
    <row r="5325" spans="1:6" x14ac:dyDescent="0.2">
      <c r="A5325" t="s">
        <v>78</v>
      </c>
      <c r="B5325" t="str">
        <f>VLOOKUP(A5325,product_hierarchy!$A$2:$C$43,2,FALSE)</f>
        <v>Strings</v>
      </c>
      <c r="C5325" t="str">
        <f>VLOOKUP(A5325,product_hierarchy!$A$2:$C$43,3,FALSE)</f>
        <v>High Strings</v>
      </c>
      <c r="D5325" s="19">
        <v>0</v>
      </c>
      <c r="E5325" s="15">
        <v>44866</v>
      </c>
      <c r="F5325">
        <v>2</v>
      </c>
    </row>
    <row r="5326" spans="1:6" x14ac:dyDescent="0.2">
      <c r="A5326" t="s">
        <v>80</v>
      </c>
      <c r="B5326" t="str">
        <f>VLOOKUP(A5326,product_hierarchy!$A$2:$C$43,2,FALSE)</f>
        <v>Strings</v>
      </c>
      <c r="C5326" t="str">
        <f>VLOOKUP(A5326,product_hierarchy!$A$2:$C$43,3,FALSE)</f>
        <v>Low Strings</v>
      </c>
      <c r="D5326" s="19">
        <v>0</v>
      </c>
      <c r="E5326" s="15">
        <v>44896</v>
      </c>
      <c r="F5326">
        <v>2</v>
      </c>
    </row>
    <row r="5327" spans="1:6" x14ac:dyDescent="0.2">
      <c r="A5327" t="s">
        <v>77</v>
      </c>
      <c r="B5327" t="str">
        <f>VLOOKUP(A5327,product_hierarchy!$A$2:$C$43,2,FALSE)</f>
        <v>Strings</v>
      </c>
      <c r="C5327" t="str">
        <f>VLOOKUP(A5327,product_hierarchy!$A$2:$C$43,3,FALSE)</f>
        <v>High Strings</v>
      </c>
      <c r="D5327" s="19">
        <v>0</v>
      </c>
      <c r="E5327" s="15">
        <v>44896</v>
      </c>
      <c r="F5327">
        <v>2</v>
      </c>
    </row>
    <row r="5328" spans="1:6" x14ac:dyDescent="0.2">
      <c r="A5328" t="s">
        <v>78</v>
      </c>
      <c r="B5328" t="str">
        <f>VLOOKUP(A5328,product_hierarchy!$A$2:$C$43,2,FALSE)</f>
        <v>Strings</v>
      </c>
      <c r="C5328" t="str">
        <f>VLOOKUP(A5328,product_hierarchy!$A$2:$C$43,3,FALSE)</f>
        <v>High Strings</v>
      </c>
      <c r="D5328" s="19">
        <v>0</v>
      </c>
      <c r="E5328" s="15">
        <v>44896</v>
      </c>
      <c r="F5328">
        <v>2</v>
      </c>
    </row>
    <row r="5329" spans="1:6" x14ac:dyDescent="0.2">
      <c r="A5329" t="s">
        <v>80</v>
      </c>
      <c r="B5329" t="str">
        <f>VLOOKUP(A5329,product_hierarchy!$A$2:$C$43,2,FALSE)</f>
        <v>Strings</v>
      </c>
      <c r="C5329" t="str">
        <f>VLOOKUP(A5329,product_hierarchy!$A$2:$C$43,3,FALSE)</f>
        <v>Low Strings</v>
      </c>
      <c r="D5329" s="19">
        <v>18461157.024566572</v>
      </c>
      <c r="E5329" s="15">
        <v>44562</v>
      </c>
      <c r="F5329">
        <v>3</v>
      </c>
    </row>
    <row r="5330" spans="1:6" x14ac:dyDescent="0.2">
      <c r="A5330" t="s">
        <v>77</v>
      </c>
      <c r="B5330" t="str">
        <f>VLOOKUP(A5330,product_hierarchy!$A$2:$C$43,2,FALSE)</f>
        <v>Strings</v>
      </c>
      <c r="C5330" t="str">
        <f>VLOOKUP(A5330,product_hierarchy!$A$2:$C$43,3,FALSE)</f>
        <v>High Strings</v>
      </c>
      <c r="D5330" s="19">
        <v>11598374.282040002</v>
      </c>
      <c r="E5330" s="15">
        <v>44562</v>
      </c>
      <c r="F5330">
        <v>3</v>
      </c>
    </row>
    <row r="5331" spans="1:6" x14ac:dyDescent="0.2">
      <c r="A5331" t="s">
        <v>78</v>
      </c>
      <c r="B5331" t="str">
        <f>VLOOKUP(A5331,product_hierarchy!$A$2:$C$43,2,FALSE)</f>
        <v>Strings</v>
      </c>
      <c r="C5331" t="str">
        <f>VLOOKUP(A5331,product_hierarchy!$A$2:$C$43,3,FALSE)</f>
        <v>High Strings</v>
      </c>
      <c r="D5331" s="19">
        <v>139573751.70745087</v>
      </c>
      <c r="E5331" s="15">
        <v>44562</v>
      </c>
      <c r="F5331">
        <v>3</v>
      </c>
    </row>
    <row r="5332" spans="1:6" x14ac:dyDescent="0.2">
      <c r="A5332" t="s">
        <v>80</v>
      </c>
      <c r="B5332" t="str">
        <f>VLOOKUP(A5332,product_hierarchy!$A$2:$C$43,2,FALSE)</f>
        <v>Strings</v>
      </c>
      <c r="C5332" t="str">
        <f>VLOOKUP(A5332,product_hierarchy!$A$2:$C$43,3,FALSE)</f>
        <v>Low Strings</v>
      </c>
      <c r="D5332" s="19">
        <v>16991714.173595034</v>
      </c>
      <c r="E5332" s="15">
        <v>44593</v>
      </c>
      <c r="F5332">
        <v>3</v>
      </c>
    </row>
    <row r="5333" spans="1:6" x14ac:dyDescent="0.2">
      <c r="A5333" t="s">
        <v>77</v>
      </c>
      <c r="B5333" t="str">
        <f>VLOOKUP(A5333,product_hierarchy!$A$2:$C$43,2,FALSE)</f>
        <v>Strings</v>
      </c>
      <c r="C5333" t="str">
        <f>VLOOKUP(A5333,product_hierarchy!$A$2:$C$43,3,FALSE)</f>
        <v>High Strings</v>
      </c>
      <c r="D5333" s="19">
        <v>10435620.458570514</v>
      </c>
      <c r="E5333" s="15">
        <v>44593</v>
      </c>
      <c r="F5333">
        <v>3</v>
      </c>
    </row>
    <row r="5334" spans="1:6" x14ac:dyDescent="0.2">
      <c r="A5334" t="s">
        <v>78</v>
      </c>
      <c r="B5334" t="str">
        <f>VLOOKUP(A5334,product_hierarchy!$A$2:$C$43,2,FALSE)</f>
        <v>Strings</v>
      </c>
      <c r="C5334" t="str">
        <f>VLOOKUP(A5334,product_hierarchy!$A$2:$C$43,3,FALSE)</f>
        <v>High Strings</v>
      </c>
      <c r="D5334" s="19">
        <v>125958826.29275751</v>
      </c>
      <c r="E5334" s="15">
        <v>44593</v>
      </c>
      <c r="F5334">
        <v>3</v>
      </c>
    </row>
    <row r="5335" spans="1:6" x14ac:dyDescent="0.2">
      <c r="A5335" t="s">
        <v>80</v>
      </c>
      <c r="B5335" t="str">
        <f>VLOOKUP(A5335,product_hierarchy!$A$2:$C$43,2,FALSE)</f>
        <v>Strings</v>
      </c>
      <c r="C5335" t="str">
        <f>VLOOKUP(A5335,product_hierarchy!$A$2:$C$43,3,FALSE)</f>
        <v>Low Strings</v>
      </c>
      <c r="D5335" s="19">
        <v>26493548.892904215</v>
      </c>
      <c r="E5335" s="15">
        <v>44621</v>
      </c>
      <c r="F5335">
        <v>3</v>
      </c>
    </row>
    <row r="5336" spans="1:6" x14ac:dyDescent="0.2">
      <c r="A5336" t="s">
        <v>77</v>
      </c>
      <c r="B5336" t="str">
        <f>VLOOKUP(A5336,product_hierarchy!$A$2:$C$43,2,FALSE)</f>
        <v>Strings</v>
      </c>
      <c r="C5336" t="str">
        <f>VLOOKUP(A5336,product_hierarchy!$A$2:$C$43,3,FALSE)</f>
        <v>High Strings</v>
      </c>
      <c r="D5336" s="19">
        <v>12419294.393142004</v>
      </c>
      <c r="E5336" s="15">
        <v>44621</v>
      </c>
      <c r="F5336">
        <v>3</v>
      </c>
    </row>
    <row r="5337" spans="1:6" x14ac:dyDescent="0.2">
      <c r="A5337" t="s">
        <v>78</v>
      </c>
      <c r="B5337" t="str">
        <f>VLOOKUP(A5337,product_hierarchy!$A$2:$C$43,2,FALSE)</f>
        <v>Strings</v>
      </c>
      <c r="C5337" t="str">
        <f>VLOOKUP(A5337,product_hierarchy!$A$2:$C$43,3,FALSE)</f>
        <v>High Strings</v>
      </c>
      <c r="D5337" s="19">
        <v>149662622.24803713</v>
      </c>
      <c r="E5337" s="15">
        <v>44621</v>
      </c>
      <c r="F5337">
        <v>3</v>
      </c>
    </row>
    <row r="5338" spans="1:6" x14ac:dyDescent="0.2">
      <c r="A5338" t="s">
        <v>80</v>
      </c>
      <c r="B5338" t="str">
        <f>VLOOKUP(A5338,product_hierarchy!$A$2:$C$43,2,FALSE)</f>
        <v>Strings</v>
      </c>
      <c r="C5338" t="str">
        <f>VLOOKUP(A5338,product_hierarchy!$A$2:$C$43,3,FALSE)</f>
        <v>Low Strings</v>
      </c>
      <c r="D5338" s="19">
        <v>23383615.521448389</v>
      </c>
      <c r="E5338" s="15">
        <v>44652</v>
      </c>
      <c r="F5338">
        <v>3</v>
      </c>
    </row>
    <row r="5339" spans="1:6" x14ac:dyDescent="0.2">
      <c r="A5339" t="s">
        <v>77</v>
      </c>
      <c r="B5339" t="str">
        <f>VLOOKUP(A5339,product_hierarchy!$A$2:$C$43,2,FALSE)</f>
        <v>Strings</v>
      </c>
      <c r="C5339" t="str">
        <f>VLOOKUP(A5339,product_hierarchy!$A$2:$C$43,3,FALSE)</f>
        <v>High Strings</v>
      </c>
      <c r="D5339" s="19">
        <v>13078926.402508857</v>
      </c>
      <c r="E5339" s="15">
        <v>44652</v>
      </c>
      <c r="F5339">
        <v>3</v>
      </c>
    </row>
    <row r="5340" spans="1:6" x14ac:dyDescent="0.2">
      <c r="A5340" t="s">
        <v>78</v>
      </c>
      <c r="B5340" t="str">
        <f>VLOOKUP(A5340,product_hierarchy!$A$2:$C$43,2,FALSE)</f>
        <v>Strings</v>
      </c>
      <c r="C5340" t="str">
        <f>VLOOKUP(A5340,product_hierarchy!$A$2:$C$43,3,FALSE)</f>
        <v>High Strings</v>
      </c>
      <c r="D5340" s="19">
        <v>156898130.22285479</v>
      </c>
      <c r="E5340" s="15">
        <v>44652</v>
      </c>
      <c r="F5340">
        <v>3</v>
      </c>
    </row>
    <row r="5341" spans="1:6" x14ac:dyDescent="0.2">
      <c r="A5341" t="s">
        <v>80</v>
      </c>
      <c r="B5341" t="str">
        <f>VLOOKUP(A5341,product_hierarchy!$A$2:$C$43,2,FALSE)</f>
        <v>Strings</v>
      </c>
      <c r="C5341" t="str">
        <f>VLOOKUP(A5341,product_hierarchy!$A$2:$C$43,3,FALSE)</f>
        <v>Low Strings</v>
      </c>
      <c r="D5341" s="19">
        <v>24326676.134212688</v>
      </c>
      <c r="E5341" s="15">
        <v>44682</v>
      </c>
      <c r="F5341">
        <v>3</v>
      </c>
    </row>
    <row r="5342" spans="1:6" x14ac:dyDescent="0.2">
      <c r="A5342" t="s">
        <v>77</v>
      </c>
      <c r="B5342" t="str">
        <f>VLOOKUP(A5342,product_hierarchy!$A$2:$C$43,2,FALSE)</f>
        <v>Strings</v>
      </c>
      <c r="C5342" t="str">
        <f>VLOOKUP(A5342,product_hierarchy!$A$2:$C$43,3,FALSE)</f>
        <v>High Strings</v>
      </c>
      <c r="D5342" s="19">
        <v>12125149.587369014</v>
      </c>
      <c r="E5342" s="15">
        <v>44682</v>
      </c>
      <c r="F5342">
        <v>3</v>
      </c>
    </row>
    <row r="5343" spans="1:6" x14ac:dyDescent="0.2">
      <c r="A5343" t="s">
        <v>78</v>
      </c>
      <c r="B5343" t="str">
        <f>VLOOKUP(A5343,product_hierarchy!$A$2:$C$43,2,FALSE)</f>
        <v>Strings</v>
      </c>
      <c r="C5343" t="str">
        <f>VLOOKUP(A5343,product_hierarchy!$A$2:$C$43,3,FALSE)</f>
        <v>High Strings</v>
      </c>
      <c r="D5343" s="19">
        <v>145248419.45181257</v>
      </c>
      <c r="E5343" s="15">
        <v>44682</v>
      </c>
      <c r="F5343">
        <v>3</v>
      </c>
    </row>
    <row r="5344" spans="1:6" x14ac:dyDescent="0.2">
      <c r="A5344" t="s">
        <v>80</v>
      </c>
      <c r="B5344" t="str">
        <f>VLOOKUP(A5344,product_hierarchy!$A$2:$C$43,2,FALSE)</f>
        <v>Strings</v>
      </c>
      <c r="C5344" t="str">
        <f>VLOOKUP(A5344,product_hierarchy!$A$2:$C$43,3,FALSE)</f>
        <v>Low Strings</v>
      </c>
      <c r="D5344" s="19">
        <v>25113665.83244931</v>
      </c>
      <c r="E5344" s="15">
        <v>44713</v>
      </c>
      <c r="F5344">
        <v>3</v>
      </c>
    </row>
    <row r="5345" spans="1:6" x14ac:dyDescent="0.2">
      <c r="A5345" t="s">
        <v>77</v>
      </c>
      <c r="B5345" t="str">
        <f>VLOOKUP(A5345,product_hierarchy!$A$2:$C$43,2,FALSE)</f>
        <v>Strings</v>
      </c>
      <c r="C5345" t="str">
        <f>VLOOKUP(A5345,product_hierarchy!$A$2:$C$43,3,FALSE)</f>
        <v>High Strings</v>
      </c>
      <c r="D5345" s="19">
        <v>13552475.727776777</v>
      </c>
      <c r="E5345" s="15">
        <v>44713</v>
      </c>
      <c r="F5345">
        <v>3</v>
      </c>
    </row>
    <row r="5346" spans="1:6" x14ac:dyDescent="0.2">
      <c r="A5346" t="s">
        <v>78</v>
      </c>
      <c r="B5346" t="str">
        <f>VLOOKUP(A5346,product_hierarchy!$A$2:$C$43,2,FALSE)</f>
        <v>Strings</v>
      </c>
      <c r="C5346" t="str">
        <f>VLOOKUP(A5346,product_hierarchy!$A$2:$C$43,3,FALSE)</f>
        <v>High Strings</v>
      </c>
      <c r="D5346" s="19">
        <v>163389099.76297128</v>
      </c>
      <c r="E5346" s="15">
        <v>44713</v>
      </c>
      <c r="F5346">
        <v>3</v>
      </c>
    </row>
    <row r="5347" spans="1:6" x14ac:dyDescent="0.2">
      <c r="A5347" t="s">
        <v>80</v>
      </c>
      <c r="B5347" t="str">
        <f>VLOOKUP(A5347,product_hierarchy!$A$2:$C$43,2,FALSE)</f>
        <v>Strings</v>
      </c>
      <c r="C5347" t="str">
        <f>VLOOKUP(A5347,product_hierarchy!$A$2:$C$43,3,FALSE)</f>
        <v>Low Strings</v>
      </c>
      <c r="D5347" s="19">
        <v>23509818.013381507</v>
      </c>
      <c r="E5347" s="15">
        <v>44743</v>
      </c>
      <c r="F5347">
        <v>3</v>
      </c>
    </row>
    <row r="5348" spans="1:6" x14ac:dyDescent="0.2">
      <c r="A5348" t="s">
        <v>77</v>
      </c>
      <c r="B5348" t="str">
        <f>VLOOKUP(A5348,product_hierarchy!$A$2:$C$43,2,FALSE)</f>
        <v>Strings</v>
      </c>
      <c r="C5348" t="str">
        <f>VLOOKUP(A5348,product_hierarchy!$A$2:$C$43,3,FALSE)</f>
        <v>High Strings</v>
      </c>
      <c r="D5348" s="19">
        <v>10561783.927968012</v>
      </c>
      <c r="E5348" s="15">
        <v>44743</v>
      </c>
      <c r="F5348">
        <v>3</v>
      </c>
    </row>
    <row r="5349" spans="1:6" x14ac:dyDescent="0.2">
      <c r="A5349" t="s">
        <v>78</v>
      </c>
      <c r="B5349" t="str">
        <f>VLOOKUP(A5349,product_hierarchy!$A$2:$C$43,2,FALSE)</f>
        <v>Strings</v>
      </c>
      <c r="C5349" t="str">
        <f>VLOOKUP(A5349,product_hierarchy!$A$2:$C$43,3,FALSE)</f>
        <v>High Strings</v>
      </c>
      <c r="D5349" s="19">
        <v>126208994.14341745</v>
      </c>
      <c r="E5349" s="15">
        <v>44743</v>
      </c>
      <c r="F5349">
        <v>3</v>
      </c>
    </row>
    <row r="5350" spans="1:6" x14ac:dyDescent="0.2">
      <c r="A5350" t="s">
        <v>80</v>
      </c>
      <c r="B5350" t="str">
        <f>VLOOKUP(A5350,product_hierarchy!$A$2:$C$43,2,FALSE)</f>
        <v>Strings</v>
      </c>
      <c r="C5350" t="str">
        <f>VLOOKUP(A5350,product_hierarchy!$A$2:$C$43,3,FALSE)</f>
        <v>Low Strings</v>
      </c>
      <c r="D5350" s="19">
        <v>26638293.794238247</v>
      </c>
      <c r="E5350" s="15">
        <v>44774</v>
      </c>
      <c r="F5350">
        <v>3</v>
      </c>
    </row>
    <row r="5351" spans="1:6" x14ac:dyDescent="0.2">
      <c r="A5351" t="s">
        <v>77</v>
      </c>
      <c r="B5351" t="str">
        <f>VLOOKUP(A5351,product_hierarchy!$A$2:$C$43,2,FALSE)</f>
        <v>Strings</v>
      </c>
      <c r="C5351" t="str">
        <f>VLOOKUP(A5351,product_hierarchy!$A$2:$C$43,3,FALSE)</f>
        <v>High Strings</v>
      </c>
      <c r="D5351" s="19">
        <v>13693751.04344395</v>
      </c>
      <c r="E5351" s="15">
        <v>44774</v>
      </c>
      <c r="F5351">
        <v>3</v>
      </c>
    </row>
    <row r="5352" spans="1:6" x14ac:dyDescent="0.2">
      <c r="A5352" t="s">
        <v>78</v>
      </c>
      <c r="B5352" t="str">
        <f>VLOOKUP(A5352,product_hierarchy!$A$2:$C$43,2,FALSE)</f>
        <v>Strings</v>
      </c>
      <c r="C5352" t="str">
        <f>VLOOKUP(A5352,product_hierarchy!$A$2:$C$43,3,FALSE)</f>
        <v>High Strings</v>
      </c>
      <c r="D5352" s="19">
        <v>169574411.12928587</v>
      </c>
      <c r="E5352" s="15">
        <v>44774</v>
      </c>
      <c r="F5352">
        <v>3</v>
      </c>
    </row>
    <row r="5353" spans="1:6" x14ac:dyDescent="0.2">
      <c r="A5353" t="s">
        <v>80</v>
      </c>
      <c r="B5353" t="str">
        <f>VLOOKUP(A5353,product_hierarchy!$A$2:$C$43,2,FALSE)</f>
        <v>Strings</v>
      </c>
      <c r="C5353" t="str">
        <f>VLOOKUP(A5353,product_hierarchy!$A$2:$C$43,3,FALSE)</f>
        <v>Low Strings</v>
      </c>
      <c r="D5353" s="19">
        <v>24995576.186558254</v>
      </c>
      <c r="E5353" s="15">
        <v>44805</v>
      </c>
      <c r="F5353">
        <v>3</v>
      </c>
    </row>
    <row r="5354" spans="1:6" x14ac:dyDescent="0.2">
      <c r="A5354" t="s">
        <v>77</v>
      </c>
      <c r="B5354" t="str">
        <f>VLOOKUP(A5354,product_hierarchy!$A$2:$C$43,2,FALSE)</f>
        <v>Strings</v>
      </c>
      <c r="C5354" t="str">
        <f>VLOOKUP(A5354,product_hierarchy!$A$2:$C$43,3,FALSE)</f>
        <v>High Strings</v>
      </c>
      <c r="D5354" s="19">
        <v>13476793.470880792</v>
      </c>
      <c r="E5354" s="15">
        <v>44805</v>
      </c>
      <c r="F5354">
        <v>3</v>
      </c>
    </row>
    <row r="5355" spans="1:6" x14ac:dyDescent="0.2">
      <c r="A5355" t="s">
        <v>78</v>
      </c>
      <c r="B5355" t="str">
        <f>VLOOKUP(A5355,product_hierarchy!$A$2:$C$43,2,FALSE)</f>
        <v>Strings</v>
      </c>
      <c r="C5355" t="str">
        <f>VLOOKUP(A5355,product_hierarchy!$A$2:$C$43,3,FALSE)</f>
        <v>High Strings</v>
      </c>
      <c r="D5355" s="19">
        <v>162294981.74869329</v>
      </c>
      <c r="E5355" s="15">
        <v>44805</v>
      </c>
      <c r="F5355">
        <v>3</v>
      </c>
    </row>
    <row r="5356" spans="1:6" x14ac:dyDescent="0.2">
      <c r="A5356" t="s">
        <v>80</v>
      </c>
      <c r="B5356" t="str">
        <f>VLOOKUP(A5356,product_hierarchy!$A$2:$C$43,2,FALSE)</f>
        <v>Strings</v>
      </c>
      <c r="C5356" t="str">
        <f>VLOOKUP(A5356,product_hierarchy!$A$2:$C$43,3,FALSE)</f>
        <v>Low Strings</v>
      </c>
      <c r="D5356" s="19">
        <v>23843748.365519829</v>
      </c>
      <c r="E5356" s="15">
        <v>44835</v>
      </c>
      <c r="F5356">
        <v>3</v>
      </c>
    </row>
    <row r="5357" spans="1:6" x14ac:dyDescent="0.2">
      <c r="A5357" t="s">
        <v>77</v>
      </c>
      <c r="B5357" t="str">
        <f>VLOOKUP(A5357,product_hierarchy!$A$2:$C$43,2,FALSE)</f>
        <v>Strings</v>
      </c>
      <c r="C5357" t="str">
        <f>VLOOKUP(A5357,product_hierarchy!$A$2:$C$43,3,FALSE)</f>
        <v>High Strings</v>
      </c>
      <c r="D5357" s="19">
        <v>14377508.765801996</v>
      </c>
      <c r="E5357" s="15">
        <v>44835</v>
      </c>
      <c r="F5357">
        <v>3</v>
      </c>
    </row>
    <row r="5358" spans="1:6" x14ac:dyDescent="0.2">
      <c r="A5358" t="s">
        <v>78</v>
      </c>
      <c r="B5358" t="str">
        <f>VLOOKUP(A5358,product_hierarchy!$A$2:$C$43,2,FALSE)</f>
        <v>Strings</v>
      </c>
      <c r="C5358" t="str">
        <f>VLOOKUP(A5358,product_hierarchy!$A$2:$C$43,3,FALSE)</f>
        <v>High Strings</v>
      </c>
      <c r="D5358" s="19">
        <v>169649836.02191925</v>
      </c>
      <c r="E5358" s="15">
        <v>44835</v>
      </c>
      <c r="F5358">
        <v>3</v>
      </c>
    </row>
    <row r="5359" spans="1:6" x14ac:dyDescent="0.2">
      <c r="A5359" t="s">
        <v>80</v>
      </c>
      <c r="B5359" t="str">
        <f>VLOOKUP(A5359,product_hierarchy!$A$2:$C$43,2,FALSE)</f>
        <v>Strings</v>
      </c>
      <c r="C5359" t="str">
        <f>VLOOKUP(A5359,product_hierarchy!$A$2:$C$43,3,FALSE)</f>
        <v>Low Strings</v>
      </c>
      <c r="D5359" s="19">
        <v>22052569.634092391</v>
      </c>
      <c r="E5359" s="15">
        <v>44866</v>
      </c>
      <c r="F5359">
        <v>3</v>
      </c>
    </row>
    <row r="5360" spans="1:6" x14ac:dyDescent="0.2">
      <c r="A5360" t="s">
        <v>77</v>
      </c>
      <c r="B5360" t="str">
        <f>VLOOKUP(A5360,product_hierarchy!$A$2:$C$43,2,FALSE)</f>
        <v>Strings</v>
      </c>
      <c r="C5360" t="str">
        <f>VLOOKUP(A5360,product_hierarchy!$A$2:$C$43,3,FALSE)</f>
        <v>High Strings</v>
      </c>
      <c r="D5360" s="19">
        <v>12057852.981447004</v>
      </c>
      <c r="E5360" s="15">
        <v>44866</v>
      </c>
      <c r="F5360">
        <v>3</v>
      </c>
    </row>
    <row r="5361" spans="1:6" x14ac:dyDescent="0.2">
      <c r="A5361" t="s">
        <v>78</v>
      </c>
      <c r="B5361" t="str">
        <f>VLOOKUP(A5361,product_hierarchy!$A$2:$C$43,2,FALSE)</f>
        <v>Strings</v>
      </c>
      <c r="C5361" t="str">
        <f>VLOOKUP(A5361,product_hierarchy!$A$2:$C$43,3,FALSE)</f>
        <v>High Strings</v>
      </c>
      <c r="D5361" s="19">
        <v>146228585.80601448</v>
      </c>
      <c r="E5361" s="15">
        <v>44866</v>
      </c>
      <c r="F5361">
        <v>3</v>
      </c>
    </row>
    <row r="5362" spans="1:6" x14ac:dyDescent="0.2">
      <c r="A5362" t="s">
        <v>80</v>
      </c>
      <c r="B5362" t="str">
        <f>VLOOKUP(A5362,product_hierarchy!$A$2:$C$43,2,FALSE)</f>
        <v>Strings</v>
      </c>
      <c r="C5362" t="str">
        <f>VLOOKUP(A5362,product_hierarchy!$A$2:$C$43,3,FALSE)</f>
        <v>Low Strings</v>
      </c>
      <c r="D5362" s="19">
        <v>22155389.038255621</v>
      </c>
      <c r="E5362" s="15">
        <v>44896</v>
      </c>
      <c r="F5362">
        <v>3</v>
      </c>
    </row>
    <row r="5363" spans="1:6" x14ac:dyDescent="0.2">
      <c r="A5363" t="s">
        <v>77</v>
      </c>
      <c r="B5363" t="str">
        <f>VLOOKUP(A5363,product_hierarchy!$A$2:$C$43,2,FALSE)</f>
        <v>Strings</v>
      </c>
      <c r="C5363" t="str">
        <f>VLOOKUP(A5363,product_hierarchy!$A$2:$C$43,3,FALSE)</f>
        <v>High Strings</v>
      </c>
      <c r="D5363" s="19">
        <v>14037153.827164782</v>
      </c>
      <c r="E5363" s="15">
        <v>44896</v>
      </c>
      <c r="F5363">
        <v>3</v>
      </c>
    </row>
    <row r="5364" spans="1:6" x14ac:dyDescent="0.2">
      <c r="A5364" t="s">
        <v>78</v>
      </c>
      <c r="B5364" t="str">
        <f>VLOOKUP(A5364,product_hierarchy!$A$2:$C$43,2,FALSE)</f>
        <v>Strings</v>
      </c>
      <c r="C5364" t="str">
        <f>VLOOKUP(A5364,product_hierarchy!$A$2:$C$43,3,FALSE)</f>
        <v>High Strings</v>
      </c>
      <c r="D5364" s="19">
        <v>168822953.68165258</v>
      </c>
      <c r="E5364" s="15">
        <v>44896</v>
      </c>
      <c r="F5364">
        <v>3</v>
      </c>
    </row>
    <row r="5365" spans="1:6" x14ac:dyDescent="0.2">
      <c r="A5365" t="s">
        <v>80</v>
      </c>
      <c r="B5365" t="str">
        <f>VLOOKUP(A5365,product_hierarchy!$A$2:$C$43,2,FALSE)</f>
        <v>Strings</v>
      </c>
      <c r="C5365" t="str">
        <f>VLOOKUP(A5365,product_hierarchy!$A$2:$C$43,3,FALSE)</f>
        <v>Low Strings</v>
      </c>
      <c r="D5365" s="19">
        <v>18461157.024566572</v>
      </c>
      <c r="E5365" s="15">
        <v>44562</v>
      </c>
      <c r="F5365">
        <v>4</v>
      </c>
    </row>
    <row r="5366" spans="1:6" x14ac:dyDescent="0.2">
      <c r="A5366" t="s">
        <v>77</v>
      </c>
      <c r="B5366" t="str">
        <f>VLOOKUP(A5366,product_hierarchy!$A$2:$C$43,2,FALSE)</f>
        <v>Strings</v>
      </c>
      <c r="C5366" t="str">
        <f>VLOOKUP(A5366,product_hierarchy!$A$2:$C$43,3,FALSE)</f>
        <v>High Strings</v>
      </c>
      <c r="D5366" s="19">
        <v>11598374.282040002</v>
      </c>
      <c r="E5366" s="15">
        <v>44562</v>
      </c>
      <c r="F5366">
        <v>4</v>
      </c>
    </row>
    <row r="5367" spans="1:6" x14ac:dyDescent="0.2">
      <c r="A5367" t="s">
        <v>78</v>
      </c>
      <c r="B5367" t="str">
        <f>VLOOKUP(A5367,product_hierarchy!$A$2:$C$43,2,FALSE)</f>
        <v>Strings</v>
      </c>
      <c r="C5367" t="str">
        <f>VLOOKUP(A5367,product_hierarchy!$A$2:$C$43,3,FALSE)</f>
        <v>High Strings</v>
      </c>
      <c r="D5367" s="19">
        <v>139573751.70745087</v>
      </c>
      <c r="E5367" s="15">
        <v>44562</v>
      </c>
      <c r="F5367">
        <v>4</v>
      </c>
    </row>
    <row r="5368" spans="1:6" x14ac:dyDescent="0.2">
      <c r="A5368" t="s">
        <v>80</v>
      </c>
      <c r="B5368" t="str">
        <f>VLOOKUP(A5368,product_hierarchy!$A$2:$C$43,2,FALSE)</f>
        <v>Strings</v>
      </c>
      <c r="C5368" t="str">
        <f>VLOOKUP(A5368,product_hierarchy!$A$2:$C$43,3,FALSE)</f>
        <v>Low Strings</v>
      </c>
      <c r="D5368" s="19">
        <v>16991714.173595034</v>
      </c>
      <c r="E5368" s="15">
        <v>44593</v>
      </c>
      <c r="F5368">
        <v>4</v>
      </c>
    </row>
    <row r="5369" spans="1:6" x14ac:dyDescent="0.2">
      <c r="A5369" t="s">
        <v>77</v>
      </c>
      <c r="B5369" t="str">
        <f>VLOOKUP(A5369,product_hierarchy!$A$2:$C$43,2,FALSE)</f>
        <v>Strings</v>
      </c>
      <c r="C5369" t="str">
        <f>VLOOKUP(A5369,product_hierarchy!$A$2:$C$43,3,FALSE)</f>
        <v>High Strings</v>
      </c>
      <c r="D5369" s="19">
        <v>10435620.458570514</v>
      </c>
      <c r="E5369" s="15">
        <v>44593</v>
      </c>
      <c r="F5369">
        <v>4</v>
      </c>
    </row>
    <row r="5370" spans="1:6" x14ac:dyDescent="0.2">
      <c r="A5370" t="s">
        <v>78</v>
      </c>
      <c r="B5370" t="str">
        <f>VLOOKUP(A5370,product_hierarchy!$A$2:$C$43,2,FALSE)</f>
        <v>Strings</v>
      </c>
      <c r="C5370" t="str">
        <f>VLOOKUP(A5370,product_hierarchy!$A$2:$C$43,3,FALSE)</f>
        <v>High Strings</v>
      </c>
      <c r="D5370" s="19">
        <v>125958826.29275751</v>
      </c>
      <c r="E5370" s="15">
        <v>44593</v>
      </c>
      <c r="F5370">
        <v>4</v>
      </c>
    </row>
    <row r="5371" spans="1:6" x14ac:dyDescent="0.2">
      <c r="A5371" t="s">
        <v>80</v>
      </c>
      <c r="B5371" t="str">
        <f>VLOOKUP(A5371,product_hierarchy!$A$2:$C$43,2,FALSE)</f>
        <v>Strings</v>
      </c>
      <c r="C5371" t="str">
        <f>VLOOKUP(A5371,product_hierarchy!$A$2:$C$43,3,FALSE)</f>
        <v>Low Strings</v>
      </c>
      <c r="D5371" s="19">
        <v>26493548.892904215</v>
      </c>
      <c r="E5371" s="15">
        <v>44621</v>
      </c>
      <c r="F5371">
        <v>4</v>
      </c>
    </row>
    <row r="5372" spans="1:6" x14ac:dyDescent="0.2">
      <c r="A5372" t="s">
        <v>77</v>
      </c>
      <c r="B5372" t="str">
        <f>VLOOKUP(A5372,product_hierarchy!$A$2:$C$43,2,FALSE)</f>
        <v>Strings</v>
      </c>
      <c r="C5372" t="str">
        <f>VLOOKUP(A5372,product_hierarchy!$A$2:$C$43,3,FALSE)</f>
        <v>High Strings</v>
      </c>
      <c r="D5372" s="19">
        <v>12419294.393142004</v>
      </c>
      <c r="E5372" s="15">
        <v>44621</v>
      </c>
      <c r="F5372">
        <v>4</v>
      </c>
    </row>
    <row r="5373" spans="1:6" x14ac:dyDescent="0.2">
      <c r="A5373" t="s">
        <v>78</v>
      </c>
      <c r="B5373" t="str">
        <f>VLOOKUP(A5373,product_hierarchy!$A$2:$C$43,2,FALSE)</f>
        <v>Strings</v>
      </c>
      <c r="C5373" t="str">
        <f>VLOOKUP(A5373,product_hierarchy!$A$2:$C$43,3,FALSE)</f>
        <v>High Strings</v>
      </c>
      <c r="D5373" s="19">
        <v>149662622.24803713</v>
      </c>
      <c r="E5373" s="15">
        <v>44621</v>
      </c>
      <c r="F5373">
        <v>4</v>
      </c>
    </row>
    <row r="5374" spans="1:6" x14ac:dyDescent="0.2">
      <c r="A5374" t="s">
        <v>80</v>
      </c>
      <c r="B5374" t="str">
        <f>VLOOKUP(A5374,product_hierarchy!$A$2:$C$43,2,FALSE)</f>
        <v>Strings</v>
      </c>
      <c r="C5374" t="str">
        <f>VLOOKUP(A5374,product_hierarchy!$A$2:$C$43,3,FALSE)</f>
        <v>Low Strings</v>
      </c>
      <c r="D5374" s="19">
        <v>23383615.521448389</v>
      </c>
      <c r="E5374" s="15">
        <v>44652</v>
      </c>
      <c r="F5374">
        <v>4</v>
      </c>
    </row>
    <row r="5375" spans="1:6" x14ac:dyDescent="0.2">
      <c r="A5375" t="s">
        <v>77</v>
      </c>
      <c r="B5375" t="str">
        <f>VLOOKUP(A5375,product_hierarchy!$A$2:$C$43,2,FALSE)</f>
        <v>Strings</v>
      </c>
      <c r="C5375" t="str">
        <f>VLOOKUP(A5375,product_hierarchy!$A$2:$C$43,3,FALSE)</f>
        <v>High Strings</v>
      </c>
      <c r="D5375" s="19">
        <v>13078926.402508857</v>
      </c>
      <c r="E5375" s="15">
        <v>44652</v>
      </c>
      <c r="F5375">
        <v>4</v>
      </c>
    </row>
    <row r="5376" spans="1:6" x14ac:dyDescent="0.2">
      <c r="A5376" t="s">
        <v>78</v>
      </c>
      <c r="B5376" t="str">
        <f>VLOOKUP(A5376,product_hierarchy!$A$2:$C$43,2,FALSE)</f>
        <v>Strings</v>
      </c>
      <c r="C5376" t="str">
        <f>VLOOKUP(A5376,product_hierarchy!$A$2:$C$43,3,FALSE)</f>
        <v>High Strings</v>
      </c>
      <c r="D5376" s="19">
        <v>156898130.22285479</v>
      </c>
      <c r="E5376" s="15">
        <v>44652</v>
      </c>
      <c r="F5376">
        <v>4</v>
      </c>
    </row>
    <row r="5377" spans="1:6" x14ac:dyDescent="0.2">
      <c r="A5377" t="s">
        <v>80</v>
      </c>
      <c r="B5377" t="str">
        <f>VLOOKUP(A5377,product_hierarchy!$A$2:$C$43,2,FALSE)</f>
        <v>Strings</v>
      </c>
      <c r="C5377" t="str">
        <f>VLOOKUP(A5377,product_hierarchy!$A$2:$C$43,3,FALSE)</f>
        <v>Low Strings</v>
      </c>
      <c r="D5377" s="19">
        <v>24326676.134212688</v>
      </c>
      <c r="E5377" s="15">
        <v>44682</v>
      </c>
      <c r="F5377">
        <v>4</v>
      </c>
    </row>
    <row r="5378" spans="1:6" x14ac:dyDescent="0.2">
      <c r="A5378" t="s">
        <v>77</v>
      </c>
      <c r="B5378" t="str">
        <f>VLOOKUP(A5378,product_hierarchy!$A$2:$C$43,2,FALSE)</f>
        <v>Strings</v>
      </c>
      <c r="C5378" t="str">
        <f>VLOOKUP(A5378,product_hierarchy!$A$2:$C$43,3,FALSE)</f>
        <v>High Strings</v>
      </c>
      <c r="D5378" s="19">
        <v>12125149.587369014</v>
      </c>
      <c r="E5378" s="15">
        <v>44682</v>
      </c>
      <c r="F5378">
        <v>4</v>
      </c>
    </row>
    <row r="5379" spans="1:6" x14ac:dyDescent="0.2">
      <c r="A5379" t="s">
        <v>78</v>
      </c>
      <c r="B5379" t="str">
        <f>VLOOKUP(A5379,product_hierarchy!$A$2:$C$43,2,FALSE)</f>
        <v>Strings</v>
      </c>
      <c r="C5379" t="str">
        <f>VLOOKUP(A5379,product_hierarchy!$A$2:$C$43,3,FALSE)</f>
        <v>High Strings</v>
      </c>
      <c r="D5379" s="19">
        <v>145248419.45181257</v>
      </c>
      <c r="E5379" s="15">
        <v>44682</v>
      </c>
      <c r="F5379">
        <v>4</v>
      </c>
    </row>
    <row r="5380" spans="1:6" x14ac:dyDescent="0.2">
      <c r="A5380" t="s">
        <v>80</v>
      </c>
      <c r="B5380" t="str">
        <f>VLOOKUP(A5380,product_hierarchy!$A$2:$C$43,2,FALSE)</f>
        <v>Strings</v>
      </c>
      <c r="C5380" t="str">
        <f>VLOOKUP(A5380,product_hierarchy!$A$2:$C$43,3,FALSE)</f>
        <v>Low Strings</v>
      </c>
      <c r="D5380" s="19">
        <v>25113665.83244931</v>
      </c>
      <c r="E5380" s="15">
        <v>44713</v>
      </c>
      <c r="F5380">
        <v>4</v>
      </c>
    </row>
    <row r="5381" spans="1:6" x14ac:dyDescent="0.2">
      <c r="A5381" t="s">
        <v>77</v>
      </c>
      <c r="B5381" t="str">
        <f>VLOOKUP(A5381,product_hierarchy!$A$2:$C$43,2,FALSE)</f>
        <v>Strings</v>
      </c>
      <c r="C5381" t="str">
        <f>VLOOKUP(A5381,product_hierarchy!$A$2:$C$43,3,FALSE)</f>
        <v>High Strings</v>
      </c>
      <c r="D5381" s="19">
        <v>13552475.727776777</v>
      </c>
      <c r="E5381" s="15">
        <v>44713</v>
      </c>
      <c r="F5381">
        <v>4</v>
      </c>
    </row>
    <row r="5382" spans="1:6" x14ac:dyDescent="0.2">
      <c r="A5382" t="s">
        <v>78</v>
      </c>
      <c r="B5382" t="str">
        <f>VLOOKUP(A5382,product_hierarchy!$A$2:$C$43,2,FALSE)</f>
        <v>Strings</v>
      </c>
      <c r="C5382" t="str">
        <f>VLOOKUP(A5382,product_hierarchy!$A$2:$C$43,3,FALSE)</f>
        <v>High Strings</v>
      </c>
      <c r="D5382" s="19">
        <v>163389099.76297128</v>
      </c>
      <c r="E5382" s="15">
        <v>44713</v>
      </c>
      <c r="F5382">
        <v>4</v>
      </c>
    </row>
    <row r="5383" spans="1:6" x14ac:dyDescent="0.2">
      <c r="A5383" t="s">
        <v>80</v>
      </c>
      <c r="B5383" t="str">
        <f>VLOOKUP(A5383,product_hierarchy!$A$2:$C$43,2,FALSE)</f>
        <v>Strings</v>
      </c>
      <c r="C5383" t="str">
        <f>VLOOKUP(A5383,product_hierarchy!$A$2:$C$43,3,FALSE)</f>
        <v>Low Strings</v>
      </c>
      <c r="D5383" s="19">
        <v>23509818.013381507</v>
      </c>
      <c r="E5383" s="15">
        <v>44743</v>
      </c>
      <c r="F5383">
        <v>4</v>
      </c>
    </row>
    <row r="5384" spans="1:6" x14ac:dyDescent="0.2">
      <c r="A5384" t="s">
        <v>77</v>
      </c>
      <c r="B5384" t="str">
        <f>VLOOKUP(A5384,product_hierarchy!$A$2:$C$43,2,FALSE)</f>
        <v>Strings</v>
      </c>
      <c r="C5384" t="str">
        <f>VLOOKUP(A5384,product_hierarchy!$A$2:$C$43,3,FALSE)</f>
        <v>High Strings</v>
      </c>
      <c r="D5384" s="19">
        <v>10561783.927968012</v>
      </c>
      <c r="E5384" s="15">
        <v>44743</v>
      </c>
      <c r="F5384">
        <v>4</v>
      </c>
    </row>
    <row r="5385" spans="1:6" x14ac:dyDescent="0.2">
      <c r="A5385" t="s">
        <v>78</v>
      </c>
      <c r="B5385" t="str">
        <f>VLOOKUP(A5385,product_hierarchy!$A$2:$C$43,2,FALSE)</f>
        <v>Strings</v>
      </c>
      <c r="C5385" t="str">
        <f>VLOOKUP(A5385,product_hierarchy!$A$2:$C$43,3,FALSE)</f>
        <v>High Strings</v>
      </c>
      <c r="D5385" s="19">
        <v>126208994.14341745</v>
      </c>
      <c r="E5385" s="15">
        <v>44743</v>
      </c>
      <c r="F5385">
        <v>4</v>
      </c>
    </row>
    <row r="5386" spans="1:6" x14ac:dyDescent="0.2">
      <c r="A5386" t="s">
        <v>80</v>
      </c>
      <c r="B5386" t="str">
        <f>VLOOKUP(A5386,product_hierarchy!$A$2:$C$43,2,FALSE)</f>
        <v>Strings</v>
      </c>
      <c r="C5386" t="str">
        <f>VLOOKUP(A5386,product_hierarchy!$A$2:$C$43,3,FALSE)</f>
        <v>Low Strings</v>
      </c>
      <c r="D5386" s="19">
        <v>0</v>
      </c>
      <c r="E5386" s="15">
        <v>44774</v>
      </c>
      <c r="F5386">
        <v>4</v>
      </c>
    </row>
    <row r="5387" spans="1:6" x14ac:dyDescent="0.2">
      <c r="A5387" t="s">
        <v>77</v>
      </c>
      <c r="B5387" t="str">
        <f>VLOOKUP(A5387,product_hierarchy!$A$2:$C$43,2,FALSE)</f>
        <v>Strings</v>
      </c>
      <c r="C5387" t="str">
        <f>VLOOKUP(A5387,product_hierarchy!$A$2:$C$43,3,FALSE)</f>
        <v>High Strings</v>
      </c>
      <c r="D5387" s="19">
        <v>0</v>
      </c>
      <c r="E5387" s="15">
        <v>44774</v>
      </c>
      <c r="F5387">
        <v>4</v>
      </c>
    </row>
    <row r="5388" spans="1:6" x14ac:dyDescent="0.2">
      <c r="A5388" t="s">
        <v>78</v>
      </c>
      <c r="B5388" t="str">
        <f>VLOOKUP(A5388,product_hierarchy!$A$2:$C$43,2,FALSE)</f>
        <v>Strings</v>
      </c>
      <c r="C5388" t="str">
        <f>VLOOKUP(A5388,product_hierarchy!$A$2:$C$43,3,FALSE)</f>
        <v>High Strings</v>
      </c>
      <c r="D5388" s="19">
        <v>0</v>
      </c>
      <c r="E5388" s="15">
        <v>44774</v>
      </c>
      <c r="F5388">
        <v>4</v>
      </c>
    </row>
    <row r="5389" spans="1:6" x14ac:dyDescent="0.2">
      <c r="A5389" t="s">
        <v>80</v>
      </c>
      <c r="B5389" t="str">
        <f>VLOOKUP(A5389,product_hierarchy!$A$2:$C$43,2,FALSE)</f>
        <v>Strings</v>
      </c>
      <c r="C5389" t="str">
        <f>VLOOKUP(A5389,product_hierarchy!$A$2:$C$43,3,FALSE)</f>
        <v>Low Strings</v>
      </c>
      <c r="D5389" s="19">
        <v>0</v>
      </c>
      <c r="E5389" s="15">
        <v>44805</v>
      </c>
      <c r="F5389">
        <v>4</v>
      </c>
    </row>
    <row r="5390" spans="1:6" x14ac:dyDescent="0.2">
      <c r="A5390" t="s">
        <v>77</v>
      </c>
      <c r="B5390" t="str">
        <f>VLOOKUP(A5390,product_hierarchy!$A$2:$C$43,2,FALSE)</f>
        <v>Strings</v>
      </c>
      <c r="C5390" t="str">
        <f>VLOOKUP(A5390,product_hierarchy!$A$2:$C$43,3,FALSE)</f>
        <v>High Strings</v>
      </c>
      <c r="D5390" s="19">
        <v>0</v>
      </c>
      <c r="E5390" s="15">
        <v>44805</v>
      </c>
      <c r="F5390">
        <v>4</v>
      </c>
    </row>
    <row r="5391" spans="1:6" x14ac:dyDescent="0.2">
      <c r="A5391" t="s">
        <v>78</v>
      </c>
      <c r="B5391" t="str">
        <f>VLOOKUP(A5391,product_hierarchy!$A$2:$C$43,2,FALSE)</f>
        <v>Strings</v>
      </c>
      <c r="C5391" t="str">
        <f>VLOOKUP(A5391,product_hierarchy!$A$2:$C$43,3,FALSE)</f>
        <v>High Strings</v>
      </c>
      <c r="D5391" s="19">
        <v>0</v>
      </c>
      <c r="E5391" s="15">
        <v>44805</v>
      </c>
      <c r="F5391">
        <v>4</v>
      </c>
    </row>
    <row r="5392" spans="1:6" x14ac:dyDescent="0.2">
      <c r="A5392" t="s">
        <v>80</v>
      </c>
      <c r="B5392" t="str">
        <f>VLOOKUP(A5392,product_hierarchy!$A$2:$C$43,2,FALSE)</f>
        <v>Strings</v>
      </c>
      <c r="C5392" t="str">
        <f>VLOOKUP(A5392,product_hierarchy!$A$2:$C$43,3,FALSE)</f>
        <v>Low Strings</v>
      </c>
      <c r="D5392" s="19">
        <v>0</v>
      </c>
      <c r="E5392" s="15">
        <v>44835</v>
      </c>
      <c r="F5392">
        <v>4</v>
      </c>
    </row>
    <row r="5393" spans="1:6" x14ac:dyDescent="0.2">
      <c r="A5393" t="s">
        <v>77</v>
      </c>
      <c r="B5393" t="str">
        <f>VLOOKUP(A5393,product_hierarchy!$A$2:$C$43,2,FALSE)</f>
        <v>Strings</v>
      </c>
      <c r="C5393" t="str">
        <f>VLOOKUP(A5393,product_hierarchy!$A$2:$C$43,3,FALSE)</f>
        <v>High Strings</v>
      </c>
      <c r="D5393" s="19">
        <v>0</v>
      </c>
      <c r="E5393" s="15">
        <v>44835</v>
      </c>
      <c r="F5393">
        <v>4</v>
      </c>
    </row>
    <row r="5394" spans="1:6" x14ac:dyDescent="0.2">
      <c r="A5394" t="s">
        <v>78</v>
      </c>
      <c r="B5394" t="str">
        <f>VLOOKUP(A5394,product_hierarchy!$A$2:$C$43,2,FALSE)</f>
        <v>Strings</v>
      </c>
      <c r="C5394" t="str">
        <f>VLOOKUP(A5394,product_hierarchy!$A$2:$C$43,3,FALSE)</f>
        <v>High Strings</v>
      </c>
      <c r="D5394" s="19">
        <v>0</v>
      </c>
      <c r="E5394" s="15">
        <v>44835</v>
      </c>
      <c r="F5394">
        <v>4</v>
      </c>
    </row>
    <row r="5395" spans="1:6" x14ac:dyDescent="0.2">
      <c r="A5395" t="s">
        <v>80</v>
      </c>
      <c r="B5395" t="str">
        <f>VLOOKUP(A5395,product_hierarchy!$A$2:$C$43,2,FALSE)</f>
        <v>Strings</v>
      </c>
      <c r="C5395" t="str">
        <f>VLOOKUP(A5395,product_hierarchy!$A$2:$C$43,3,FALSE)</f>
        <v>Low Strings</v>
      </c>
      <c r="D5395" s="19">
        <v>0</v>
      </c>
      <c r="E5395" s="15">
        <v>44866</v>
      </c>
      <c r="F5395">
        <v>4</v>
      </c>
    </row>
    <row r="5396" spans="1:6" x14ac:dyDescent="0.2">
      <c r="A5396" t="s">
        <v>77</v>
      </c>
      <c r="B5396" t="str">
        <f>VLOOKUP(A5396,product_hierarchy!$A$2:$C$43,2,FALSE)</f>
        <v>Strings</v>
      </c>
      <c r="C5396" t="str">
        <f>VLOOKUP(A5396,product_hierarchy!$A$2:$C$43,3,FALSE)</f>
        <v>High Strings</v>
      </c>
      <c r="D5396" s="19">
        <v>0</v>
      </c>
      <c r="E5396" s="15">
        <v>44866</v>
      </c>
      <c r="F5396">
        <v>4</v>
      </c>
    </row>
    <row r="5397" spans="1:6" x14ac:dyDescent="0.2">
      <c r="A5397" t="s">
        <v>78</v>
      </c>
      <c r="B5397" t="str">
        <f>VLOOKUP(A5397,product_hierarchy!$A$2:$C$43,2,FALSE)</f>
        <v>Strings</v>
      </c>
      <c r="C5397" t="str">
        <f>VLOOKUP(A5397,product_hierarchy!$A$2:$C$43,3,FALSE)</f>
        <v>High Strings</v>
      </c>
      <c r="D5397" s="19">
        <v>0</v>
      </c>
      <c r="E5397" s="15">
        <v>44866</v>
      </c>
      <c r="F5397">
        <v>4</v>
      </c>
    </row>
    <row r="5398" spans="1:6" x14ac:dyDescent="0.2">
      <c r="A5398" t="s">
        <v>80</v>
      </c>
      <c r="B5398" t="str">
        <f>VLOOKUP(A5398,product_hierarchy!$A$2:$C$43,2,FALSE)</f>
        <v>Strings</v>
      </c>
      <c r="C5398" t="str">
        <f>VLOOKUP(A5398,product_hierarchy!$A$2:$C$43,3,FALSE)</f>
        <v>Low Strings</v>
      </c>
      <c r="D5398" s="19">
        <v>0</v>
      </c>
      <c r="E5398" s="15">
        <v>44896</v>
      </c>
      <c r="F5398">
        <v>4</v>
      </c>
    </row>
    <row r="5399" spans="1:6" x14ac:dyDescent="0.2">
      <c r="A5399" t="s">
        <v>77</v>
      </c>
      <c r="B5399" t="str">
        <f>VLOOKUP(A5399,product_hierarchy!$A$2:$C$43,2,FALSE)</f>
        <v>Strings</v>
      </c>
      <c r="C5399" t="str">
        <f>VLOOKUP(A5399,product_hierarchy!$A$2:$C$43,3,FALSE)</f>
        <v>High Strings</v>
      </c>
      <c r="D5399" s="19">
        <v>0</v>
      </c>
      <c r="E5399" s="15">
        <v>44896</v>
      </c>
      <c r="F5399">
        <v>4</v>
      </c>
    </row>
    <row r="5400" spans="1:6" x14ac:dyDescent="0.2">
      <c r="A5400" t="s">
        <v>78</v>
      </c>
      <c r="B5400" t="str">
        <f>VLOOKUP(A5400,product_hierarchy!$A$2:$C$43,2,FALSE)</f>
        <v>Strings</v>
      </c>
      <c r="C5400" t="str">
        <f>VLOOKUP(A5400,product_hierarchy!$A$2:$C$43,3,FALSE)</f>
        <v>High Strings</v>
      </c>
      <c r="D5400" s="19">
        <v>0</v>
      </c>
      <c r="E5400" s="15">
        <v>44896</v>
      </c>
      <c r="F5400">
        <v>4</v>
      </c>
    </row>
    <row r="5401" spans="1:6" x14ac:dyDescent="0.2">
      <c r="A5401" t="s">
        <v>80</v>
      </c>
      <c r="B5401" t="str">
        <f>VLOOKUP(A5401,product_hierarchy!$A$2:$C$43,2,FALSE)</f>
        <v>Strings</v>
      </c>
      <c r="C5401" t="str">
        <f>VLOOKUP(A5401,product_hierarchy!$A$2:$C$43,3,FALSE)</f>
        <v>Low Strings</v>
      </c>
      <c r="D5401" s="19">
        <v>19981340.867942996</v>
      </c>
      <c r="E5401" s="15">
        <v>44562</v>
      </c>
      <c r="F5401">
        <v>5</v>
      </c>
    </row>
    <row r="5402" spans="1:6" x14ac:dyDescent="0.2">
      <c r="A5402" t="s">
        <v>77</v>
      </c>
      <c r="B5402" t="str">
        <f>VLOOKUP(A5402,product_hierarchy!$A$2:$C$43,2,FALSE)</f>
        <v>Strings</v>
      </c>
      <c r="C5402" t="str">
        <f>VLOOKUP(A5402,product_hierarchy!$A$2:$C$43,3,FALSE)</f>
        <v>High Strings</v>
      </c>
      <c r="D5402" s="19">
        <v>14673340.5813541</v>
      </c>
      <c r="E5402" s="15">
        <v>44562</v>
      </c>
      <c r="F5402">
        <v>5</v>
      </c>
    </row>
    <row r="5403" spans="1:6" x14ac:dyDescent="0.2">
      <c r="A5403" t="s">
        <v>78</v>
      </c>
      <c r="B5403" t="str">
        <f>VLOOKUP(A5403,product_hierarchy!$A$2:$C$43,2,FALSE)</f>
        <v>Strings</v>
      </c>
      <c r="C5403" t="str">
        <f>VLOOKUP(A5403,product_hierarchy!$A$2:$C$43,3,FALSE)</f>
        <v>High Strings</v>
      </c>
      <c r="D5403" s="19">
        <v>128154818.7783044</v>
      </c>
      <c r="E5403" s="15">
        <v>44562</v>
      </c>
      <c r="F5403">
        <v>5</v>
      </c>
    </row>
    <row r="5404" spans="1:6" x14ac:dyDescent="0.2">
      <c r="A5404" t="s">
        <v>80</v>
      </c>
      <c r="B5404" t="str">
        <f>VLOOKUP(A5404,product_hierarchy!$A$2:$C$43,2,FALSE)</f>
        <v>Strings</v>
      </c>
      <c r="C5404" t="str">
        <f>VLOOKUP(A5404,product_hierarchy!$A$2:$C$43,3,FALSE)</f>
        <v>Low Strings</v>
      </c>
      <c r="D5404" s="19">
        <v>16294789.86607836</v>
      </c>
      <c r="E5404" s="15">
        <v>44593</v>
      </c>
      <c r="F5404">
        <v>5</v>
      </c>
    </row>
    <row r="5405" spans="1:6" x14ac:dyDescent="0.2">
      <c r="A5405" t="s">
        <v>77</v>
      </c>
      <c r="B5405" t="str">
        <f>VLOOKUP(A5405,product_hierarchy!$A$2:$C$43,2,FALSE)</f>
        <v>Strings</v>
      </c>
      <c r="C5405" t="str">
        <f>VLOOKUP(A5405,product_hierarchy!$A$2:$C$43,3,FALSE)</f>
        <v>High Strings</v>
      </c>
      <c r="D5405" s="19">
        <v>11271066.643746031</v>
      </c>
      <c r="E5405" s="15">
        <v>44593</v>
      </c>
      <c r="F5405">
        <v>5</v>
      </c>
    </row>
    <row r="5406" spans="1:6" x14ac:dyDescent="0.2">
      <c r="A5406" t="s">
        <v>78</v>
      </c>
      <c r="B5406" t="str">
        <f>VLOOKUP(A5406,product_hierarchy!$A$2:$C$43,2,FALSE)</f>
        <v>Strings</v>
      </c>
      <c r="C5406" t="str">
        <f>VLOOKUP(A5406,product_hierarchy!$A$2:$C$43,3,FALSE)</f>
        <v>High Strings</v>
      </c>
      <c r="D5406" s="19">
        <v>113092871.24649149</v>
      </c>
      <c r="E5406" s="15">
        <v>44593</v>
      </c>
      <c r="F5406">
        <v>5</v>
      </c>
    </row>
    <row r="5407" spans="1:6" x14ac:dyDescent="0.2">
      <c r="A5407" t="s">
        <v>80</v>
      </c>
      <c r="B5407" t="str">
        <f>VLOOKUP(A5407,product_hierarchy!$A$2:$C$43,2,FALSE)</f>
        <v>Strings</v>
      </c>
      <c r="C5407" t="str">
        <f>VLOOKUP(A5407,product_hierarchy!$A$2:$C$43,3,FALSE)</f>
        <v>Low Strings</v>
      </c>
      <c r="D5407" s="19">
        <v>17637473.632451404</v>
      </c>
      <c r="E5407" s="15">
        <v>44621</v>
      </c>
      <c r="F5407">
        <v>5</v>
      </c>
    </row>
    <row r="5408" spans="1:6" x14ac:dyDescent="0.2">
      <c r="A5408" t="s">
        <v>77</v>
      </c>
      <c r="B5408" t="str">
        <f>VLOOKUP(A5408,product_hierarchy!$A$2:$C$43,2,FALSE)</f>
        <v>Strings</v>
      </c>
      <c r="C5408" t="str">
        <f>VLOOKUP(A5408,product_hierarchy!$A$2:$C$43,3,FALSE)</f>
        <v>High Strings</v>
      </c>
      <c r="D5408" s="19">
        <v>11343467.624580121</v>
      </c>
      <c r="E5408" s="15">
        <v>44621</v>
      </c>
      <c r="F5408">
        <v>5</v>
      </c>
    </row>
    <row r="5409" spans="1:6" x14ac:dyDescent="0.2">
      <c r="A5409" t="s">
        <v>78</v>
      </c>
      <c r="B5409" t="str">
        <f>VLOOKUP(A5409,product_hierarchy!$A$2:$C$43,2,FALSE)</f>
        <v>Strings</v>
      </c>
      <c r="C5409" t="str">
        <f>VLOOKUP(A5409,product_hierarchy!$A$2:$C$43,3,FALSE)</f>
        <v>High Strings</v>
      </c>
      <c r="D5409" s="19">
        <v>162896973.33177444</v>
      </c>
      <c r="E5409" s="15">
        <v>44621</v>
      </c>
      <c r="F5409">
        <v>5</v>
      </c>
    </row>
    <row r="5410" spans="1:6" x14ac:dyDescent="0.2">
      <c r="A5410" t="s">
        <v>80</v>
      </c>
      <c r="B5410" t="str">
        <f>VLOOKUP(A5410,product_hierarchy!$A$2:$C$43,2,FALSE)</f>
        <v>Strings</v>
      </c>
      <c r="C5410" t="str">
        <f>VLOOKUP(A5410,product_hierarchy!$A$2:$C$43,3,FALSE)</f>
        <v>Low Strings</v>
      </c>
      <c r="D5410" s="19">
        <v>16759275.291486014</v>
      </c>
      <c r="E5410" s="15">
        <v>44652</v>
      </c>
      <c r="F5410">
        <v>5</v>
      </c>
    </row>
    <row r="5411" spans="1:6" x14ac:dyDescent="0.2">
      <c r="A5411" t="s">
        <v>77</v>
      </c>
      <c r="B5411" t="str">
        <f>VLOOKUP(A5411,product_hierarchy!$A$2:$C$43,2,FALSE)</f>
        <v>Strings</v>
      </c>
      <c r="C5411" t="str">
        <f>VLOOKUP(A5411,product_hierarchy!$A$2:$C$43,3,FALSE)</f>
        <v>High Strings</v>
      </c>
      <c r="D5411" s="19">
        <v>10675276.51390202</v>
      </c>
      <c r="E5411" s="15">
        <v>44652</v>
      </c>
      <c r="F5411">
        <v>5</v>
      </c>
    </row>
    <row r="5412" spans="1:6" x14ac:dyDescent="0.2">
      <c r="A5412" t="s">
        <v>78</v>
      </c>
      <c r="B5412" t="str">
        <f>VLOOKUP(A5412,product_hierarchy!$A$2:$C$43,2,FALSE)</f>
        <v>Strings</v>
      </c>
      <c r="C5412" t="str">
        <f>VLOOKUP(A5412,product_hierarchy!$A$2:$C$43,3,FALSE)</f>
        <v>High Strings</v>
      </c>
      <c r="D5412" s="19">
        <v>122767915.67463151</v>
      </c>
      <c r="E5412" s="15">
        <v>44652</v>
      </c>
      <c r="F5412">
        <v>5</v>
      </c>
    </row>
    <row r="5413" spans="1:6" x14ac:dyDescent="0.2">
      <c r="A5413" t="s">
        <v>80</v>
      </c>
      <c r="B5413" t="str">
        <f>VLOOKUP(A5413,product_hierarchy!$A$2:$C$43,2,FALSE)</f>
        <v>Strings</v>
      </c>
      <c r="C5413" t="str">
        <f>VLOOKUP(A5413,product_hierarchy!$A$2:$C$43,3,FALSE)</f>
        <v>Low Strings</v>
      </c>
      <c r="D5413" s="19">
        <v>22665820.752666008</v>
      </c>
      <c r="E5413" s="15">
        <v>44682</v>
      </c>
      <c r="F5413">
        <v>5</v>
      </c>
    </row>
    <row r="5414" spans="1:6" x14ac:dyDescent="0.2">
      <c r="A5414" t="s">
        <v>77</v>
      </c>
      <c r="B5414" t="str">
        <f>VLOOKUP(A5414,product_hierarchy!$A$2:$C$43,2,FALSE)</f>
        <v>Strings</v>
      </c>
      <c r="C5414" t="str">
        <f>VLOOKUP(A5414,product_hierarchy!$A$2:$C$43,3,FALSE)</f>
        <v>High Strings</v>
      </c>
      <c r="D5414" s="19">
        <v>13664087.414523022</v>
      </c>
      <c r="E5414" s="15">
        <v>44682</v>
      </c>
      <c r="F5414">
        <v>5</v>
      </c>
    </row>
    <row r="5415" spans="1:6" x14ac:dyDescent="0.2">
      <c r="A5415" t="s">
        <v>78</v>
      </c>
      <c r="B5415" t="str">
        <f>VLOOKUP(A5415,product_hierarchy!$A$2:$C$43,2,FALSE)</f>
        <v>Strings</v>
      </c>
      <c r="C5415" t="str">
        <f>VLOOKUP(A5415,product_hierarchy!$A$2:$C$43,3,FALSE)</f>
        <v>High Strings</v>
      </c>
      <c r="D5415" s="19">
        <v>130742038.99493095</v>
      </c>
      <c r="E5415" s="15">
        <v>44682</v>
      </c>
      <c r="F5415">
        <v>5</v>
      </c>
    </row>
    <row r="5416" spans="1:6" x14ac:dyDescent="0.2">
      <c r="A5416" t="s">
        <v>80</v>
      </c>
      <c r="B5416" t="str">
        <f>VLOOKUP(A5416,product_hierarchy!$A$2:$C$43,2,FALSE)</f>
        <v>Strings</v>
      </c>
      <c r="C5416" t="str">
        <f>VLOOKUP(A5416,product_hierarchy!$A$2:$C$43,3,FALSE)</f>
        <v>Low Strings</v>
      </c>
      <c r="D5416" s="19">
        <v>20311131.340772983</v>
      </c>
      <c r="E5416" s="15">
        <v>44713</v>
      </c>
      <c r="F5416">
        <v>5</v>
      </c>
    </row>
    <row r="5417" spans="1:6" x14ac:dyDescent="0.2">
      <c r="A5417" t="s">
        <v>77</v>
      </c>
      <c r="B5417" t="str">
        <f>VLOOKUP(A5417,product_hierarchy!$A$2:$C$43,2,FALSE)</f>
        <v>Strings</v>
      </c>
      <c r="C5417" t="str">
        <f>VLOOKUP(A5417,product_hierarchy!$A$2:$C$43,3,FALSE)</f>
        <v>High Strings</v>
      </c>
      <c r="D5417" s="19">
        <v>9715343.6761290263</v>
      </c>
      <c r="E5417" s="15">
        <v>44713</v>
      </c>
      <c r="F5417">
        <v>5</v>
      </c>
    </row>
    <row r="5418" spans="1:6" x14ac:dyDescent="0.2">
      <c r="A5418" t="s">
        <v>78</v>
      </c>
      <c r="B5418" t="str">
        <f>VLOOKUP(A5418,product_hierarchy!$A$2:$C$43,2,FALSE)</f>
        <v>Strings</v>
      </c>
      <c r="C5418" t="str">
        <f>VLOOKUP(A5418,product_hierarchy!$A$2:$C$43,3,FALSE)</f>
        <v>High Strings</v>
      </c>
      <c r="D5418" s="19">
        <v>124986696.5965527</v>
      </c>
      <c r="E5418" s="15">
        <v>44713</v>
      </c>
      <c r="F5418">
        <v>5</v>
      </c>
    </row>
    <row r="5419" spans="1:6" x14ac:dyDescent="0.2">
      <c r="A5419" t="s">
        <v>80</v>
      </c>
      <c r="B5419" t="str">
        <f>VLOOKUP(A5419,product_hierarchy!$A$2:$C$43,2,FALSE)</f>
        <v>Strings</v>
      </c>
      <c r="C5419" t="str">
        <f>VLOOKUP(A5419,product_hierarchy!$A$2:$C$43,3,FALSE)</f>
        <v>Low Strings</v>
      </c>
      <c r="D5419" s="19">
        <v>18039417.322808702</v>
      </c>
      <c r="E5419" s="15">
        <v>44743</v>
      </c>
      <c r="F5419">
        <v>5</v>
      </c>
    </row>
    <row r="5420" spans="1:6" x14ac:dyDescent="0.2">
      <c r="A5420" t="s">
        <v>77</v>
      </c>
      <c r="B5420" t="str">
        <f>VLOOKUP(A5420,product_hierarchy!$A$2:$C$43,2,FALSE)</f>
        <v>Strings</v>
      </c>
      <c r="C5420" t="str">
        <f>VLOOKUP(A5420,product_hierarchy!$A$2:$C$43,3,FALSE)</f>
        <v>High Strings</v>
      </c>
      <c r="D5420" s="19">
        <v>8501060.7380789965</v>
      </c>
      <c r="E5420" s="15">
        <v>44743</v>
      </c>
      <c r="F5420">
        <v>5</v>
      </c>
    </row>
    <row r="5421" spans="1:6" x14ac:dyDescent="0.2">
      <c r="A5421" t="s">
        <v>78</v>
      </c>
      <c r="B5421" t="str">
        <f>VLOOKUP(A5421,product_hierarchy!$A$2:$C$43,2,FALSE)</f>
        <v>Strings</v>
      </c>
      <c r="C5421" t="str">
        <f>VLOOKUP(A5421,product_hierarchy!$A$2:$C$43,3,FALSE)</f>
        <v>High Strings</v>
      </c>
      <c r="D5421" s="19">
        <v>135122674.74836126</v>
      </c>
      <c r="E5421" s="15">
        <v>44743</v>
      </c>
      <c r="F5421">
        <v>5</v>
      </c>
    </row>
    <row r="5422" spans="1:6" x14ac:dyDescent="0.2">
      <c r="A5422" t="s">
        <v>80</v>
      </c>
      <c r="B5422" t="str">
        <f>VLOOKUP(A5422,product_hierarchy!$A$2:$C$43,2,FALSE)</f>
        <v>Strings</v>
      </c>
      <c r="C5422" t="str">
        <f>VLOOKUP(A5422,product_hierarchy!$A$2:$C$43,3,FALSE)</f>
        <v>Low Strings</v>
      </c>
      <c r="D5422" s="19">
        <v>21928939.735903196</v>
      </c>
      <c r="E5422" s="15">
        <v>44774</v>
      </c>
      <c r="F5422">
        <v>5</v>
      </c>
    </row>
    <row r="5423" spans="1:6" x14ac:dyDescent="0.2">
      <c r="A5423" t="s">
        <v>77</v>
      </c>
      <c r="B5423" t="str">
        <f>VLOOKUP(A5423,product_hierarchy!$A$2:$C$43,2,FALSE)</f>
        <v>Strings</v>
      </c>
      <c r="C5423" t="str">
        <f>VLOOKUP(A5423,product_hierarchy!$A$2:$C$43,3,FALSE)</f>
        <v>High Strings</v>
      </c>
      <c r="D5423" s="19">
        <v>12477158.655179393</v>
      </c>
      <c r="E5423" s="15">
        <v>44774</v>
      </c>
      <c r="F5423">
        <v>5</v>
      </c>
    </row>
    <row r="5424" spans="1:6" x14ac:dyDescent="0.2">
      <c r="A5424" t="s">
        <v>78</v>
      </c>
      <c r="B5424" t="str">
        <f>VLOOKUP(A5424,product_hierarchy!$A$2:$C$43,2,FALSE)</f>
        <v>Strings</v>
      </c>
      <c r="C5424" t="str">
        <f>VLOOKUP(A5424,product_hierarchy!$A$2:$C$43,3,FALSE)</f>
        <v>High Strings</v>
      </c>
      <c r="D5424" s="19">
        <v>147932310.95525616</v>
      </c>
      <c r="E5424" s="15">
        <v>44774</v>
      </c>
      <c r="F5424">
        <v>5</v>
      </c>
    </row>
    <row r="5425" spans="1:6" x14ac:dyDescent="0.2">
      <c r="A5425" t="s">
        <v>80</v>
      </c>
      <c r="B5425" t="str">
        <f>VLOOKUP(A5425,product_hierarchy!$A$2:$C$43,2,FALSE)</f>
        <v>Strings</v>
      </c>
      <c r="C5425" t="str">
        <f>VLOOKUP(A5425,product_hierarchy!$A$2:$C$43,3,FALSE)</f>
        <v>Low Strings</v>
      </c>
      <c r="D5425" s="19">
        <v>17336045.383019995</v>
      </c>
      <c r="E5425" s="15">
        <v>44805</v>
      </c>
      <c r="F5425">
        <v>5</v>
      </c>
    </row>
    <row r="5426" spans="1:6" x14ac:dyDescent="0.2">
      <c r="A5426" t="s">
        <v>77</v>
      </c>
      <c r="B5426" t="str">
        <f>VLOOKUP(A5426,product_hierarchy!$A$2:$C$43,2,FALSE)</f>
        <v>Strings</v>
      </c>
      <c r="C5426" t="str">
        <f>VLOOKUP(A5426,product_hierarchy!$A$2:$C$43,3,FALSE)</f>
        <v>High Strings</v>
      </c>
      <c r="D5426" s="19">
        <v>9759316.8950549997</v>
      </c>
      <c r="E5426" s="15">
        <v>44805</v>
      </c>
      <c r="F5426">
        <v>5</v>
      </c>
    </row>
    <row r="5427" spans="1:6" x14ac:dyDescent="0.2">
      <c r="A5427" t="s">
        <v>78</v>
      </c>
      <c r="B5427" t="str">
        <f>VLOOKUP(A5427,product_hierarchy!$A$2:$C$43,2,FALSE)</f>
        <v>Strings</v>
      </c>
      <c r="C5427" t="str">
        <f>VLOOKUP(A5427,product_hierarchy!$A$2:$C$43,3,FALSE)</f>
        <v>High Strings</v>
      </c>
      <c r="D5427" s="19">
        <v>137505616.28589228</v>
      </c>
      <c r="E5427" s="15">
        <v>44805</v>
      </c>
      <c r="F5427">
        <v>5</v>
      </c>
    </row>
    <row r="5428" spans="1:6" x14ac:dyDescent="0.2">
      <c r="A5428" t="s">
        <v>80</v>
      </c>
      <c r="B5428" t="str">
        <f>VLOOKUP(A5428,product_hierarchy!$A$2:$C$43,2,FALSE)</f>
        <v>Strings</v>
      </c>
      <c r="C5428" t="str">
        <f>VLOOKUP(A5428,product_hierarchy!$A$2:$C$43,3,FALSE)</f>
        <v>Low Strings</v>
      </c>
      <c r="D5428" s="19">
        <v>17288093.387073606</v>
      </c>
      <c r="E5428" s="15">
        <v>44835</v>
      </c>
      <c r="F5428">
        <v>5</v>
      </c>
    </row>
    <row r="5429" spans="1:6" x14ac:dyDescent="0.2">
      <c r="A5429" t="s">
        <v>77</v>
      </c>
      <c r="B5429" t="str">
        <f>VLOOKUP(A5429,product_hierarchy!$A$2:$C$43,2,FALSE)</f>
        <v>Strings</v>
      </c>
      <c r="C5429" t="str">
        <f>VLOOKUP(A5429,product_hierarchy!$A$2:$C$43,3,FALSE)</f>
        <v>High Strings</v>
      </c>
      <c r="D5429" s="19">
        <v>14665502.834482498</v>
      </c>
      <c r="E5429" s="15">
        <v>44835</v>
      </c>
      <c r="F5429">
        <v>5</v>
      </c>
    </row>
    <row r="5430" spans="1:6" x14ac:dyDescent="0.2">
      <c r="A5430" t="s">
        <v>78</v>
      </c>
      <c r="B5430" t="str">
        <f>VLOOKUP(A5430,product_hierarchy!$A$2:$C$43,2,FALSE)</f>
        <v>Strings</v>
      </c>
      <c r="C5430" t="str">
        <f>VLOOKUP(A5430,product_hierarchy!$A$2:$C$43,3,FALSE)</f>
        <v>High Strings</v>
      </c>
      <c r="D5430" s="19">
        <v>152142612.46952051</v>
      </c>
      <c r="E5430" s="15">
        <v>44835</v>
      </c>
      <c r="F5430">
        <v>5</v>
      </c>
    </row>
    <row r="5431" spans="1:6" x14ac:dyDescent="0.2">
      <c r="A5431" t="s">
        <v>80</v>
      </c>
      <c r="B5431" t="str">
        <f>VLOOKUP(A5431,product_hierarchy!$A$2:$C$43,2,FALSE)</f>
        <v>Strings</v>
      </c>
      <c r="C5431" t="str">
        <f>VLOOKUP(A5431,product_hierarchy!$A$2:$C$43,3,FALSE)</f>
        <v>Low Strings</v>
      </c>
      <c r="D5431" s="19">
        <v>17500614.313946392</v>
      </c>
      <c r="E5431" s="15">
        <v>44866</v>
      </c>
      <c r="F5431">
        <v>5</v>
      </c>
    </row>
    <row r="5432" spans="1:6" x14ac:dyDescent="0.2">
      <c r="A5432" t="s">
        <v>77</v>
      </c>
      <c r="B5432" t="str">
        <f>VLOOKUP(A5432,product_hierarchy!$A$2:$C$43,2,FALSE)</f>
        <v>Strings</v>
      </c>
      <c r="C5432" t="str">
        <f>VLOOKUP(A5432,product_hierarchy!$A$2:$C$43,3,FALSE)</f>
        <v>High Strings</v>
      </c>
      <c r="D5432" s="19">
        <v>13862235.642254997</v>
      </c>
      <c r="E5432" s="15">
        <v>44866</v>
      </c>
      <c r="F5432">
        <v>5</v>
      </c>
    </row>
    <row r="5433" spans="1:6" x14ac:dyDescent="0.2">
      <c r="A5433" t="s">
        <v>78</v>
      </c>
      <c r="B5433" t="str">
        <f>VLOOKUP(A5433,product_hierarchy!$A$2:$C$43,2,FALSE)</f>
        <v>Strings</v>
      </c>
      <c r="C5433" t="str">
        <f>VLOOKUP(A5433,product_hierarchy!$A$2:$C$43,3,FALSE)</f>
        <v>High Strings</v>
      </c>
      <c r="D5433" s="19">
        <v>140967631.86908209</v>
      </c>
      <c r="E5433" s="15">
        <v>44866</v>
      </c>
      <c r="F5433">
        <v>5</v>
      </c>
    </row>
    <row r="5434" spans="1:6" x14ac:dyDescent="0.2">
      <c r="A5434" t="s">
        <v>80</v>
      </c>
      <c r="B5434" t="str">
        <f>VLOOKUP(A5434,product_hierarchy!$A$2:$C$43,2,FALSE)</f>
        <v>Strings</v>
      </c>
      <c r="C5434" t="str">
        <f>VLOOKUP(A5434,product_hierarchy!$A$2:$C$43,3,FALSE)</f>
        <v>Low Strings</v>
      </c>
      <c r="D5434" s="19">
        <v>14916772.798199996</v>
      </c>
      <c r="E5434" s="15">
        <v>44896</v>
      </c>
      <c r="F5434">
        <v>5</v>
      </c>
    </row>
    <row r="5435" spans="1:6" x14ac:dyDescent="0.2">
      <c r="A5435" t="s">
        <v>77</v>
      </c>
      <c r="B5435" t="str">
        <f>VLOOKUP(A5435,product_hierarchy!$A$2:$C$43,2,FALSE)</f>
        <v>Strings</v>
      </c>
      <c r="C5435" t="str">
        <f>VLOOKUP(A5435,product_hierarchy!$A$2:$C$43,3,FALSE)</f>
        <v>High Strings</v>
      </c>
      <c r="D5435" s="19">
        <v>10261068.193098443</v>
      </c>
      <c r="E5435" s="15">
        <v>44896</v>
      </c>
      <c r="F5435">
        <v>5</v>
      </c>
    </row>
    <row r="5436" spans="1:6" x14ac:dyDescent="0.2">
      <c r="A5436" t="s">
        <v>78</v>
      </c>
      <c r="B5436" t="str">
        <f>VLOOKUP(A5436,product_hierarchy!$A$2:$C$43,2,FALSE)</f>
        <v>Strings</v>
      </c>
      <c r="C5436" t="str">
        <f>VLOOKUP(A5436,product_hierarchy!$A$2:$C$43,3,FALSE)</f>
        <v>High Strings</v>
      </c>
      <c r="D5436" s="19">
        <v>130691343.39746939</v>
      </c>
      <c r="E5436" s="15">
        <v>44896</v>
      </c>
      <c r="F5436">
        <v>5</v>
      </c>
    </row>
    <row r="5437" spans="1:6" x14ac:dyDescent="0.2">
      <c r="A5437" t="s">
        <v>80</v>
      </c>
      <c r="B5437" t="str">
        <f>VLOOKUP(A5437,product_hierarchy!$A$2:$C$43,2,FALSE)</f>
        <v>Strings</v>
      </c>
      <c r="C5437" t="str">
        <f>VLOOKUP(A5437,product_hierarchy!$A$2:$C$43,3,FALSE)</f>
        <v>Low Strings</v>
      </c>
      <c r="D5437" s="19">
        <v>19981340.867942996</v>
      </c>
      <c r="E5437" s="15">
        <v>44562</v>
      </c>
      <c r="F5437">
        <v>6</v>
      </c>
    </row>
    <row r="5438" spans="1:6" x14ac:dyDescent="0.2">
      <c r="A5438" t="s">
        <v>77</v>
      </c>
      <c r="B5438" t="str">
        <f>VLOOKUP(A5438,product_hierarchy!$A$2:$C$43,2,FALSE)</f>
        <v>Strings</v>
      </c>
      <c r="C5438" t="str">
        <f>VLOOKUP(A5438,product_hierarchy!$A$2:$C$43,3,FALSE)</f>
        <v>High Strings</v>
      </c>
      <c r="D5438" s="19">
        <v>14673340.5813541</v>
      </c>
      <c r="E5438" s="15">
        <v>44562</v>
      </c>
      <c r="F5438">
        <v>6</v>
      </c>
    </row>
    <row r="5439" spans="1:6" x14ac:dyDescent="0.2">
      <c r="A5439" t="s">
        <v>78</v>
      </c>
      <c r="B5439" t="str">
        <f>VLOOKUP(A5439,product_hierarchy!$A$2:$C$43,2,FALSE)</f>
        <v>Strings</v>
      </c>
      <c r="C5439" t="str">
        <f>VLOOKUP(A5439,product_hierarchy!$A$2:$C$43,3,FALSE)</f>
        <v>High Strings</v>
      </c>
      <c r="D5439" s="19">
        <v>128154818.7783044</v>
      </c>
      <c r="E5439" s="15">
        <v>44562</v>
      </c>
      <c r="F5439">
        <v>6</v>
      </c>
    </row>
    <row r="5440" spans="1:6" x14ac:dyDescent="0.2">
      <c r="A5440" t="s">
        <v>80</v>
      </c>
      <c r="B5440" t="str">
        <f>VLOOKUP(A5440,product_hierarchy!$A$2:$C$43,2,FALSE)</f>
        <v>Strings</v>
      </c>
      <c r="C5440" t="str">
        <f>VLOOKUP(A5440,product_hierarchy!$A$2:$C$43,3,FALSE)</f>
        <v>Low Strings</v>
      </c>
      <c r="D5440" s="19">
        <v>16294789.86607836</v>
      </c>
      <c r="E5440" s="15">
        <v>44593</v>
      </c>
      <c r="F5440">
        <v>6</v>
      </c>
    </row>
    <row r="5441" spans="1:6" x14ac:dyDescent="0.2">
      <c r="A5441" t="s">
        <v>77</v>
      </c>
      <c r="B5441" t="str">
        <f>VLOOKUP(A5441,product_hierarchy!$A$2:$C$43,2,FALSE)</f>
        <v>Strings</v>
      </c>
      <c r="C5441" t="str">
        <f>VLOOKUP(A5441,product_hierarchy!$A$2:$C$43,3,FALSE)</f>
        <v>High Strings</v>
      </c>
      <c r="D5441" s="19">
        <v>11271066.643746031</v>
      </c>
      <c r="E5441" s="15">
        <v>44593</v>
      </c>
      <c r="F5441">
        <v>6</v>
      </c>
    </row>
    <row r="5442" spans="1:6" x14ac:dyDescent="0.2">
      <c r="A5442" t="s">
        <v>78</v>
      </c>
      <c r="B5442" t="str">
        <f>VLOOKUP(A5442,product_hierarchy!$A$2:$C$43,2,FALSE)</f>
        <v>Strings</v>
      </c>
      <c r="C5442" t="str">
        <f>VLOOKUP(A5442,product_hierarchy!$A$2:$C$43,3,FALSE)</f>
        <v>High Strings</v>
      </c>
      <c r="D5442" s="19">
        <v>113092871.24649149</v>
      </c>
      <c r="E5442" s="15">
        <v>44593</v>
      </c>
      <c r="F5442">
        <v>6</v>
      </c>
    </row>
    <row r="5443" spans="1:6" x14ac:dyDescent="0.2">
      <c r="A5443" t="s">
        <v>80</v>
      </c>
      <c r="B5443" t="str">
        <f>VLOOKUP(A5443,product_hierarchy!$A$2:$C$43,2,FALSE)</f>
        <v>Strings</v>
      </c>
      <c r="C5443" t="str">
        <f>VLOOKUP(A5443,product_hierarchy!$A$2:$C$43,3,FALSE)</f>
        <v>Low Strings</v>
      </c>
      <c r="D5443" s="19">
        <v>17637473.632451404</v>
      </c>
      <c r="E5443" s="15">
        <v>44621</v>
      </c>
      <c r="F5443">
        <v>6</v>
      </c>
    </row>
    <row r="5444" spans="1:6" x14ac:dyDescent="0.2">
      <c r="A5444" t="s">
        <v>77</v>
      </c>
      <c r="B5444" t="str">
        <f>VLOOKUP(A5444,product_hierarchy!$A$2:$C$43,2,FALSE)</f>
        <v>Strings</v>
      </c>
      <c r="C5444" t="str">
        <f>VLOOKUP(A5444,product_hierarchy!$A$2:$C$43,3,FALSE)</f>
        <v>High Strings</v>
      </c>
      <c r="D5444" s="19">
        <v>11343467.624580121</v>
      </c>
      <c r="E5444" s="15">
        <v>44621</v>
      </c>
      <c r="F5444">
        <v>6</v>
      </c>
    </row>
    <row r="5445" spans="1:6" x14ac:dyDescent="0.2">
      <c r="A5445" t="s">
        <v>78</v>
      </c>
      <c r="B5445" t="str">
        <f>VLOOKUP(A5445,product_hierarchy!$A$2:$C$43,2,FALSE)</f>
        <v>Strings</v>
      </c>
      <c r="C5445" t="str">
        <f>VLOOKUP(A5445,product_hierarchy!$A$2:$C$43,3,FALSE)</f>
        <v>High Strings</v>
      </c>
      <c r="D5445" s="19">
        <v>162896973.33177444</v>
      </c>
      <c r="E5445" s="15">
        <v>44621</v>
      </c>
      <c r="F5445">
        <v>6</v>
      </c>
    </row>
    <row r="5446" spans="1:6" x14ac:dyDescent="0.2">
      <c r="A5446" t="s">
        <v>80</v>
      </c>
      <c r="B5446" t="str">
        <f>VLOOKUP(A5446,product_hierarchy!$A$2:$C$43,2,FALSE)</f>
        <v>Strings</v>
      </c>
      <c r="C5446" t="str">
        <f>VLOOKUP(A5446,product_hierarchy!$A$2:$C$43,3,FALSE)</f>
        <v>Low Strings</v>
      </c>
      <c r="D5446" s="19">
        <v>21382718.13187965</v>
      </c>
      <c r="E5446" s="15">
        <v>44652</v>
      </c>
      <c r="F5446">
        <v>6</v>
      </c>
    </row>
    <row r="5447" spans="1:6" x14ac:dyDescent="0.2">
      <c r="A5447" t="s">
        <v>77</v>
      </c>
      <c r="B5447" t="str">
        <f>VLOOKUP(A5447,product_hierarchy!$A$2:$C$43,2,FALSE)</f>
        <v>Strings</v>
      </c>
      <c r="C5447" t="str">
        <f>VLOOKUP(A5447,product_hierarchy!$A$2:$C$43,3,FALSE)</f>
        <v>High Strings</v>
      </c>
      <c r="D5447" s="19">
        <v>13902053.5809792</v>
      </c>
      <c r="E5447" s="15">
        <v>44652</v>
      </c>
      <c r="F5447">
        <v>6</v>
      </c>
    </row>
    <row r="5448" spans="1:6" x14ac:dyDescent="0.2">
      <c r="A5448" t="s">
        <v>78</v>
      </c>
      <c r="B5448" t="str">
        <f>VLOOKUP(A5448,product_hierarchy!$A$2:$C$43,2,FALSE)</f>
        <v>Strings</v>
      </c>
      <c r="C5448" t="str">
        <f>VLOOKUP(A5448,product_hierarchy!$A$2:$C$43,3,FALSE)</f>
        <v>High Strings</v>
      </c>
      <c r="D5448" s="19">
        <v>128466273.72614491</v>
      </c>
      <c r="E5448" s="15">
        <v>44652</v>
      </c>
      <c r="F5448">
        <v>6</v>
      </c>
    </row>
    <row r="5449" spans="1:6" x14ac:dyDescent="0.2">
      <c r="A5449" t="s">
        <v>80</v>
      </c>
      <c r="B5449" t="str">
        <f>VLOOKUP(A5449,product_hierarchy!$A$2:$C$43,2,FALSE)</f>
        <v>Strings</v>
      </c>
      <c r="C5449" t="str">
        <f>VLOOKUP(A5449,product_hierarchy!$A$2:$C$43,3,FALSE)</f>
        <v>Low Strings</v>
      </c>
      <c r="D5449" s="19">
        <v>25752705.52466429</v>
      </c>
      <c r="E5449" s="15">
        <v>44682</v>
      </c>
      <c r="F5449">
        <v>6</v>
      </c>
    </row>
    <row r="5450" spans="1:6" x14ac:dyDescent="0.2">
      <c r="A5450" t="s">
        <v>77</v>
      </c>
      <c r="B5450" t="str">
        <f>VLOOKUP(A5450,product_hierarchy!$A$2:$C$43,2,FALSE)</f>
        <v>Strings</v>
      </c>
      <c r="C5450" t="str">
        <f>VLOOKUP(A5450,product_hierarchy!$A$2:$C$43,3,FALSE)</f>
        <v>High Strings</v>
      </c>
      <c r="D5450" s="19">
        <v>14185426.491217809</v>
      </c>
      <c r="E5450" s="15">
        <v>44682</v>
      </c>
      <c r="F5450">
        <v>6</v>
      </c>
    </row>
    <row r="5451" spans="1:6" x14ac:dyDescent="0.2">
      <c r="A5451" t="s">
        <v>78</v>
      </c>
      <c r="B5451" t="str">
        <f>VLOOKUP(A5451,product_hierarchy!$A$2:$C$43,2,FALSE)</f>
        <v>Strings</v>
      </c>
      <c r="C5451" t="str">
        <f>VLOOKUP(A5451,product_hierarchy!$A$2:$C$43,3,FALSE)</f>
        <v>High Strings</v>
      </c>
      <c r="D5451" s="19">
        <v>101963375.75863527</v>
      </c>
      <c r="E5451" s="15">
        <v>44682</v>
      </c>
      <c r="F5451">
        <v>6</v>
      </c>
    </row>
    <row r="5452" spans="1:6" x14ac:dyDescent="0.2">
      <c r="A5452" t="s">
        <v>80</v>
      </c>
      <c r="B5452" t="str">
        <f>VLOOKUP(A5452,product_hierarchy!$A$2:$C$43,2,FALSE)</f>
        <v>Strings</v>
      </c>
      <c r="C5452" t="str">
        <f>VLOOKUP(A5452,product_hierarchy!$A$2:$C$43,3,FALSE)</f>
        <v>Low Strings</v>
      </c>
      <c r="D5452" s="19">
        <v>26839308.523318198</v>
      </c>
      <c r="E5452" s="15">
        <v>44713</v>
      </c>
      <c r="F5452">
        <v>6</v>
      </c>
    </row>
    <row r="5453" spans="1:6" x14ac:dyDescent="0.2">
      <c r="A5453" t="s">
        <v>77</v>
      </c>
      <c r="B5453" t="str">
        <f>VLOOKUP(A5453,product_hierarchy!$A$2:$C$43,2,FALSE)</f>
        <v>Strings</v>
      </c>
      <c r="C5453" t="str">
        <f>VLOOKUP(A5453,product_hierarchy!$A$2:$C$43,3,FALSE)</f>
        <v>High Strings</v>
      </c>
      <c r="D5453" s="19">
        <v>11175845.084585998</v>
      </c>
      <c r="E5453" s="15">
        <v>44713</v>
      </c>
      <c r="F5453">
        <v>6</v>
      </c>
    </row>
    <row r="5454" spans="1:6" x14ac:dyDescent="0.2">
      <c r="A5454" t="s">
        <v>78</v>
      </c>
      <c r="B5454" t="str">
        <f>VLOOKUP(A5454,product_hierarchy!$A$2:$C$43,2,FALSE)</f>
        <v>Strings</v>
      </c>
      <c r="C5454" t="str">
        <f>VLOOKUP(A5454,product_hierarchy!$A$2:$C$43,3,FALSE)</f>
        <v>High Strings</v>
      </c>
      <c r="D5454" s="19">
        <v>141576393.07555383</v>
      </c>
      <c r="E5454" s="15">
        <v>44713</v>
      </c>
      <c r="F5454">
        <v>6</v>
      </c>
    </row>
    <row r="5455" spans="1:6" x14ac:dyDescent="0.2">
      <c r="A5455" t="s">
        <v>80</v>
      </c>
      <c r="B5455" t="str">
        <f>VLOOKUP(A5455,product_hierarchy!$A$2:$C$43,2,FALSE)</f>
        <v>Strings</v>
      </c>
      <c r="C5455" t="str">
        <f>VLOOKUP(A5455,product_hierarchy!$A$2:$C$43,3,FALSE)</f>
        <v>Low Strings</v>
      </c>
      <c r="D5455" s="19">
        <v>22135076.899872307</v>
      </c>
      <c r="E5455" s="15">
        <v>44743</v>
      </c>
      <c r="F5455">
        <v>6</v>
      </c>
    </row>
    <row r="5456" spans="1:6" x14ac:dyDescent="0.2">
      <c r="A5456" t="s">
        <v>77</v>
      </c>
      <c r="B5456" t="str">
        <f>VLOOKUP(A5456,product_hierarchy!$A$2:$C$43,2,FALSE)</f>
        <v>Strings</v>
      </c>
      <c r="C5456" t="str">
        <f>VLOOKUP(A5456,product_hierarchy!$A$2:$C$43,3,FALSE)</f>
        <v>High Strings</v>
      </c>
      <c r="D5456" s="19">
        <v>11126379.114395997</v>
      </c>
      <c r="E5456" s="15">
        <v>44743</v>
      </c>
      <c r="F5456">
        <v>6</v>
      </c>
    </row>
    <row r="5457" spans="1:6" x14ac:dyDescent="0.2">
      <c r="A5457" t="s">
        <v>78</v>
      </c>
      <c r="B5457" t="str">
        <f>VLOOKUP(A5457,product_hierarchy!$A$2:$C$43,2,FALSE)</f>
        <v>Strings</v>
      </c>
      <c r="C5457" t="str">
        <f>VLOOKUP(A5457,product_hierarchy!$A$2:$C$43,3,FALSE)</f>
        <v>High Strings</v>
      </c>
      <c r="D5457" s="19">
        <v>92749890.01066418</v>
      </c>
      <c r="E5457" s="15">
        <v>44743</v>
      </c>
      <c r="F5457">
        <v>6</v>
      </c>
    </row>
    <row r="5458" spans="1:6" x14ac:dyDescent="0.2">
      <c r="A5458" t="s">
        <v>80</v>
      </c>
      <c r="B5458" t="str">
        <f>VLOOKUP(A5458,product_hierarchy!$A$2:$C$43,2,FALSE)</f>
        <v>Strings</v>
      </c>
      <c r="C5458" t="str">
        <f>VLOOKUP(A5458,product_hierarchy!$A$2:$C$43,3,FALSE)</f>
        <v>Low Strings</v>
      </c>
      <c r="D5458" s="19">
        <v>26040615.936385028</v>
      </c>
      <c r="E5458" s="15">
        <v>44774</v>
      </c>
      <c r="F5458">
        <v>6</v>
      </c>
    </row>
    <row r="5459" spans="1:6" x14ac:dyDescent="0.2">
      <c r="A5459" t="s">
        <v>77</v>
      </c>
      <c r="B5459" t="str">
        <f>VLOOKUP(A5459,product_hierarchy!$A$2:$C$43,2,FALSE)</f>
        <v>Strings</v>
      </c>
      <c r="C5459" t="str">
        <f>VLOOKUP(A5459,product_hierarchy!$A$2:$C$43,3,FALSE)</f>
        <v>High Strings</v>
      </c>
      <c r="D5459" s="19">
        <v>13689278.12889</v>
      </c>
      <c r="E5459" s="15">
        <v>44774</v>
      </c>
      <c r="F5459">
        <v>6</v>
      </c>
    </row>
    <row r="5460" spans="1:6" x14ac:dyDescent="0.2">
      <c r="A5460" t="s">
        <v>78</v>
      </c>
      <c r="B5460" t="str">
        <f>VLOOKUP(A5460,product_hierarchy!$A$2:$C$43,2,FALSE)</f>
        <v>Strings</v>
      </c>
      <c r="C5460" t="str">
        <f>VLOOKUP(A5460,product_hierarchy!$A$2:$C$43,3,FALSE)</f>
        <v>High Strings</v>
      </c>
      <c r="D5460" s="19">
        <v>140146575.99963927</v>
      </c>
      <c r="E5460" s="15">
        <v>44774</v>
      </c>
      <c r="F5460">
        <v>6</v>
      </c>
    </row>
    <row r="5461" spans="1:6" x14ac:dyDescent="0.2">
      <c r="A5461" t="s">
        <v>80</v>
      </c>
      <c r="B5461" t="str">
        <f>VLOOKUP(A5461,product_hierarchy!$A$2:$C$43,2,FALSE)</f>
        <v>Strings</v>
      </c>
      <c r="C5461" t="str">
        <f>VLOOKUP(A5461,product_hierarchy!$A$2:$C$43,3,FALSE)</f>
        <v>Low Strings</v>
      </c>
      <c r="D5461" s="19">
        <v>20586553.892336249</v>
      </c>
      <c r="E5461" s="15">
        <v>44805</v>
      </c>
      <c r="F5461">
        <v>6</v>
      </c>
    </row>
    <row r="5462" spans="1:6" x14ac:dyDescent="0.2">
      <c r="A5462" t="s">
        <v>77</v>
      </c>
      <c r="B5462" t="str">
        <f>VLOOKUP(A5462,product_hierarchy!$A$2:$C$43,2,FALSE)</f>
        <v>Strings</v>
      </c>
      <c r="C5462" t="str">
        <f>VLOOKUP(A5462,product_hierarchy!$A$2:$C$43,3,FALSE)</f>
        <v>High Strings</v>
      </c>
      <c r="D5462" s="19">
        <v>10508787.89415</v>
      </c>
      <c r="E5462" s="15">
        <v>44805</v>
      </c>
      <c r="F5462">
        <v>6</v>
      </c>
    </row>
    <row r="5463" spans="1:6" x14ac:dyDescent="0.2">
      <c r="A5463" t="s">
        <v>78</v>
      </c>
      <c r="B5463" t="str">
        <f>VLOOKUP(A5463,product_hierarchy!$A$2:$C$43,2,FALSE)</f>
        <v>Strings</v>
      </c>
      <c r="C5463" t="str">
        <f>VLOOKUP(A5463,product_hierarchy!$A$2:$C$43,3,FALSE)</f>
        <v>High Strings</v>
      </c>
      <c r="D5463" s="19">
        <v>129866415.38112062</v>
      </c>
      <c r="E5463" s="15">
        <v>44805</v>
      </c>
      <c r="F5463">
        <v>6</v>
      </c>
    </row>
    <row r="5464" spans="1:6" x14ac:dyDescent="0.2">
      <c r="A5464" t="s">
        <v>80</v>
      </c>
      <c r="B5464" t="str">
        <f>VLOOKUP(A5464,product_hierarchy!$A$2:$C$43,2,FALSE)</f>
        <v>Strings</v>
      </c>
      <c r="C5464" t="str">
        <f>VLOOKUP(A5464,product_hierarchy!$A$2:$C$43,3,FALSE)</f>
        <v>Low Strings</v>
      </c>
      <c r="D5464" s="19">
        <v>20421025.377070505</v>
      </c>
      <c r="E5464" s="15">
        <v>44835</v>
      </c>
      <c r="F5464">
        <v>6</v>
      </c>
    </row>
    <row r="5465" spans="1:6" x14ac:dyDescent="0.2">
      <c r="A5465" t="s">
        <v>77</v>
      </c>
      <c r="B5465" t="str">
        <f>VLOOKUP(A5465,product_hierarchy!$A$2:$C$43,2,FALSE)</f>
        <v>Strings</v>
      </c>
      <c r="C5465" t="str">
        <f>VLOOKUP(A5465,product_hierarchy!$A$2:$C$43,3,FALSE)</f>
        <v>High Strings</v>
      </c>
      <c r="D5465" s="19">
        <v>15528179.471804999</v>
      </c>
      <c r="E5465" s="15">
        <v>44835</v>
      </c>
      <c r="F5465">
        <v>6</v>
      </c>
    </row>
    <row r="5466" spans="1:6" x14ac:dyDescent="0.2">
      <c r="A5466" t="s">
        <v>78</v>
      </c>
      <c r="B5466" t="str">
        <f>VLOOKUP(A5466,product_hierarchy!$A$2:$C$43,2,FALSE)</f>
        <v>Strings</v>
      </c>
      <c r="C5466" t="str">
        <f>VLOOKUP(A5466,product_hierarchy!$A$2:$C$43,3,FALSE)</f>
        <v>High Strings</v>
      </c>
      <c r="D5466" s="19">
        <v>144159420.64809278</v>
      </c>
      <c r="E5466" s="15">
        <v>44835</v>
      </c>
      <c r="F5466">
        <v>6</v>
      </c>
    </row>
    <row r="5467" spans="1:6" x14ac:dyDescent="0.2">
      <c r="A5467" t="s">
        <v>80</v>
      </c>
      <c r="B5467" t="str">
        <f>VLOOKUP(A5467,product_hierarchy!$A$2:$C$43,2,FALSE)</f>
        <v>Strings</v>
      </c>
      <c r="C5467" t="str">
        <f>VLOOKUP(A5467,product_hierarchy!$A$2:$C$43,3,FALSE)</f>
        <v>Low Strings</v>
      </c>
      <c r="D5467" s="19">
        <v>20611613.356302172</v>
      </c>
      <c r="E5467" s="15">
        <v>44866</v>
      </c>
      <c r="F5467">
        <v>6</v>
      </c>
    </row>
    <row r="5468" spans="1:6" x14ac:dyDescent="0.2">
      <c r="A5468" t="s">
        <v>77</v>
      </c>
      <c r="B5468" t="str">
        <f>VLOOKUP(A5468,product_hierarchy!$A$2:$C$43,2,FALSE)</f>
        <v>Strings</v>
      </c>
      <c r="C5468" t="str">
        <f>VLOOKUP(A5468,product_hierarchy!$A$2:$C$43,3,FALSE)</f>
        <v>High Strings</v>
      </c>
      <c r="D5468" s="19">
        <v>14677661.268270001</v>
      </c>
      <c r="E5468" s="15">
        <v>44866</v>
      </c>
      <c r="F5468">
        <v>6</v>
      </c>
    </row>
    <row r="5469" spans="1:6" x14ac:dyDescent="0.2">
      <c r="A5469" t="s">
        <v>78</v>
      </c>
      <c r="B5469" t="str">
        <f>VLOOKUP(A5469,product_hierarchy!$A$2:$C$43,2,FALSE)</f>
        <v>Strings</v>
      </c>
      <c r="C5469" t="str">
        <f>VLOOKUP(A5469,product_hierarchy!$A$2:$C$43,3,FALSE)</f>
        <v>High Strings</v>
      </c>
      <c r="D5469" s="19">
        <v>133136096.76524442</v>
      </c>
      <c r="E5469" s="15">
        <v>44866</v>
      </c>
      <c r="F5469">
        <v>6</v>
      </c>
    </row>
    <row r="5470" spans="1:6" x14ac:dyDescent="0.2">
      <c r="A5470" t="s">
        <v>80</v>
      </c>
      <c r="B5470" t="str">
        <f>VLOOKUP(A5470,product_hierarchy!$A$2:$C$43,2,FALSE)</f>
        <v>Strings</v>
      </c>
      <c r="C5470" t="str">
        <f>VLOOKUP(A5470,product_hierarchy!$A$2:$C$43,3,FALSE)</f>
        <v>Low Strings</v>
      </c>
      <c r="D5470" s="19">
        <v>17713667.697862498</v>
      </c>
      <c r="E5470" s="15">
        <v>44896</v>
      </c>
      <c r="F5470">
        <v>6</v>
      </c>
    </row>
    <row r="5471" spans="1:6" x14ac:dyDescent="0.2">
      <c r="A5471" t="s">
        <v>77</v>
      </c>
      <c r="B5471" t="str">
        <f>VLOOKUP(A5471,product_hierarchy!$A$2:$C$43,2,FALSE)</f>
        <v>Strings</v>
      </c>
      <c r="C5471" t="str">
        <f>VLOOKUP(A5471,product_hierarchy!$A$2:$C$43,3,FALSE)</f>
        <v>High Strings</v>
      </c>
      <c r="D5471" s="19">
        <v>10864660.439751297</v>
      </c>
      <c r="E5471" s="15">
        <v>44896</v>
      </c>
      <c r="F5471">
        <v>6</v>
      </c>
    </row>
    <row r="5472" spans="1:6" x14ac:dyDescent="0.2">
      <c r="A5472" t="s">
        <v>78</v>
      </c>
      <c r="B5472" t="str">
        <f>VLOOKUP(A5472,product_hierarchy!$A$2:$C$43,2,FALSE)</f>
        <v>Strings</v>
      </c>
      <c r="C5472" t="str">
        <f>VLOOKUP(A5472,product_hierarchy!$A$2:$C$43,3,FALSE)</f>
        <v>High Strings</v>
      </c>
      <c r="D5472" s="19">
        <v>123430713.20872109</v>
      </c>
      <c r="E5472" s="15">
        <v>44896</v>
      </c>
      <c r="F5472">
        <v>6</v>
      </c>
    </row>
    <row r="5473" spans="1:6" x14ac:dyDescent="0.2">
      <c r="A5473" t="s">
        <v>80</v>
      </c>
      <c r="B5473" t="str">
        <f>VLOOKUP(A5473,product_hierarchy!$A$2:$C$43,2,FALSE)</f>
        <v>Strings</v>
      </c>
      <c r="C5473" t="str">
        <f>VLOOKUP(A5473,product_hierarchy!$A$2:$C$43,3,FALSE)</f>
        <v>Low Strings</v>
      </c>
      <c r="D5473" s="19">
        <v>19981340.867942996</v>
      </c>
      <c r="E5473" s="15">
        <v>44562</v>
      </c>
      <c r="F5473">
        <v>7</v>
      </c>
    </row>
    <row r="5474" spans="1:6" x14ac:dyDescent="0.2">
      <c r="A5474" t="s">
        <v>77</v>
      </c>
      <c r="B5474" t="str">
        <f>VLOOKUP(A5474,product_hierarchy!$A$2:$C$43,2,FALSE)</f>
        <v>Strings</v>
      </c>
      <c r="C5474" t="str">
        <f>VLOOKUP(A5474,product_hierarchy!$A$2:$C$43,3,FALSE)</f>
        <v>High Strings</v>
      </c>
      <c r="D5474" s="19">
        <v>14673340.5813541</v>
      </c>
      <c r="E5474" s="15">
        <v>44562</v>
      </c>
      <c r="F5474">
        <v>7</v>
      </c>
    </row>
    <row r="5475" spans="1:6" x14ac:dyDescent="0.2">
      <c r="A5475" t="s">
        <v>78</v>
      </c>
      <c r="B5475" t="str">
        <f>VLOOKUP(A5475,product_hierarchy!$A$2:$C$43,2,FALSE)</f>
        <v>Strings</v>
      </c>
      <c r="C5475" t="str">
        <f>VLOOKUP(A5475,product_hierarchy!$A$2:$C$43,3,FALSE)</f>
        <v>High Strings</v>
      </c>
      <c r="D5475" s="19">
        <v>128154818.7783044</v>
      </c>
      <c r="E5475" s="15">
        <v>44562</v>
      </c>
      <c r="F5475">
        <v>7</v>
      </c>
    </row>
    <row r="5476" spans="1:6" x14ac:dyDescent="0.2">
      <c r="A5476" t="s">
        <v>80</v>
      </c>
      <c r="B5476" t="str">
        <f>VLOOKUP(A5476,product_hierarchy!$A$2:$C$43,2,FALSE)</f>
        <v>Strings</v>
      </c>
      <c r="C5476" t="str">
        <f>VLOOKUP(A5476,product_hierarchy!$A$2:$C$43,3,FALSE)</f>
        <v>Low Strings</v>
      </c>
      <c r="D5476" s="19">
        <v>16294789.86607836</v>
      </c>
      <c r="E5476" s="15">
        <v>44593</v>
      </c>
      <c r="F5476">
        <v>7</v>
      </c>
    </row>
    <row r="5477" spans="1:6" x14ac:dyDescent="0.2">
      <c r="A5477" t="s">
        <v>77</v>
      </c>
      <c r="B5477" t="str">
        <f>VLOOKUP(A5477,product_hierarchy!$A$2:$C$43,2,FALSE)</f>
        <v>Strings</v>
      </c>
      <c r="C5477" t="str">
        <f>VLOOKUP(A5477,product_hierarchy!$A$2:$C$43,3,FALSE)</f>
        <v>High Strings</v>
      </c>
      <c r="D5477" s="19">
        <v>11271066.643746031</v>
      </c>
      <c r="E5477" s="15">
        <v>44593</v>
      </c>
      <c r="F5477">
        <v>7</v>
      </c>
    </row>
    <row r="5478" spans="1:6" x14ac:dyDescent="0.2">
      <c r="A5478" t="s">
        <v>78</v>
      </c>
      <c r="B5478" t="str">
        <f>VLOOKUP(A5478,product_hierarchy!$A$2:$C$43,2,FALSE)</f>
        <v>Strings</v>
      </c>
      <c r="C5478" t="str">
        <f>VLOOKUP(A5478,product_hierarchy!$A$2:$C$43,3,FALSE)</f>
        <v>High Strings</v>
      </c>
      <c r="D5478" s="19">
        <v>113092871.24649149</v>
      </c>
      <c r="E5478" s="15">
        <v>44593</v>
      </c>
      <c r="F5478">
        <v>7</v>
      </c>
    </row>
    <row r="5479" spans="1:6" x14ac:dyDescent="0.2">
      <c r="A5479" t="s">
        <v>80</v>
      </c>
      <c r="B5479" t="str">
        <f>VLOOKUP(A5479,product_hierarchy!$A$2:$C$43,2,FALSE)</f>
        <v>Strings</v>
      </c>
      <c r="C5479" t="str">
        <f>VLOOKUP(A5479,product_hierarchy!$A$2:$C$43,3,FALSE)</f>
        <v>Low Strings</v>
      </c>
      <c r="D5479" s="19">
        <v>17637473.632451404</v>
      </c>
      <c r="E5479" s="15">
        <v>44621</v>
      </c>
      <c r="F5479">
        <v>7</v>
      </c>
    </row>
    <row r="5480" spans="1:6" x14ac:dyDescent="0.2">
      <c r="A5480" t="s">
        <v>77</v>
      </c>
      <c r="B5480" t="str">
        <f>VLOOKUP(A5480,product_hierarchy!$A$2:$C$43,2,FALSE)</f>
        <v>Strings</v>
      </c>
      <c r="C5480" t="str">
        <f>VLOOKUP(A5480,product_hierarchy!$A$2:$C$43,3,FALSE)</f>
        <v>High Strings</v>
      </c>
      <c r="D5480" s="19">
        <v>11343467.624580121</v>
      </c>
      <c r="E5480" s="15">
        <v>44621</v>
      </c>
      <c r="F5480">
        <v>7</v>
      </c>
    </row>
    <row r="5481" spans="1:6" x14ac:dyDescent="0.2">
      <c r="A5481" t="s">
        <v>78</v>
      </c>
      <c r="B5481" t="str">
        <f>VLOOKUP(A5481,product_hierarchy!$A$2:$C$43,2,FALSE)</f>
        <v>Strings</v>
      </c>
      <c r="C5481" t="str">
        <f>VLOOKUP(A5481,product_hierarchy!$A$2:$C$43,3,FALSE)</f>
        <v>High Strings</v>
      </c>
      <c r="D5481" s="19">
        <v>162896973.33177444</v>
      </c>
      <c r="E5481" s="15">
        <v>44621</v>
      </c>
      <c r="F5481">
        <v>7</v>
      </c>
    </row>
    <row r="5482" spans="1:6" x14ac:dyDescent="0.2">
      <c r="A5482" t="s">
        <v>80</v>
      </c>
      <c r="B5482" t="str">
        <f>VLOOKUP(A5482,product_hierarchy!$A$2:$C$43,2,FALSE)</f>
        <v>Strings</v>
      </c>
      <c r="C5482" t="str">
        <f>VLOOKUP(A5482,product_hierarchy!$A$2:$C$43,3,FALSE)</f>
        <v>Low Strings</v>
      </c>
      <c r="D5482" s="19">
        <v>16759275.291486014</v>
      </c>
      <c r="E5482" s="15">
        <v>44652</v>
      </c>
      <c r="F5482">
        <v>7</v>
      </c>
    </row>
    <row r="5483" spans="1:6" x14ac:dyDescent="0.2">
      <c r="A5483" t="s">
        <v>77</v>
      </c>
      <c r="B5483" t="str">
        <f>VLOOKUP(A5483,product_hierarchy!$A$2:$C$43,2,FALSE)</f>
        <v>Strings</v>
      </c>
      <c r="C5483" t="str">
        <f>VLOOKUP(A5483,product_hierarchy!$A$2:$C$43,3,FALSE)</f>
        <v>High Strings</v>
      </c>
      <c r="D5483" s="19">
        <v>10675276.51390202</v>
      </c>
      <c r="E5483" s="15">
        <v>44652</v>
      </c>
      <c r="F5483">
        <v>7</v>
      </c>
    </row>
    <row r="5484" spans="1:6" x14ac:dyDescent="0.2">
      <c r="A5484" t="s">
        <v>78</v>
      </c>
      <c r="B5484" t="str">
        <f>VLOOKUP(A5484,product_hierarchy!$A$2:$C$43,2,FALSE)</f>
        <v>Strings</v>
      </c>
      <c r="C5484" t="str">
        <f>VLOOKUP(A5484,product_hierarchy!$A$2:$C$43,3,FALSE)</f>
        <v>High Strings</v>
      </c>
      <c r="D5484" s="19">
        <v>122767915.67463151</v>
      </c>
      <c r="E5484" s="15">
        <v>44652</v>
      </c>
      <c r="F5484">
        <v>7</v>
      </c>
    </row>
    <row r="5485" spans="1:6" x14ac:dyDescent="0.2">
      <c r="A5485" t="s">
        <v>80</v>
      </c>
      <c r="B5485" t="str">
        <f>VLOOKUP(A5485,product_hierarchy!$A$2:$C$43,2,FALSE)</f>
        <v>Strings</v>
      </c>
      <c r="C5485" t="str">
        <f>VLOOKUP(A5485,product_hierarchy!$A$2:$C$43,3,FALSE)</f>
        <v>Low Strings</v>
      </c>
      <c r="D5485" s="19">
        <v>22665820.752666008</v>
      </c>
      <c r="E5485" s="15">
        <v>44682</v>
      </c>
      <c r="F5485">
        <v>7</v>
      </c>
    </row>
    <row r="5486" spans="1:6" x14ac:dyDescent="0.2">
      <c r="A5486" t="s">
        <v>77</v>
      </c>
      <c r="B5486" t="str">
        <f>VLOOKUP(A5486,product_hierarchy!$A$2:$C$43,2,FALSE)</f>
        <v>Strings</v>
      </c>
      <c r="C5486" t="str">
        <f>VLOOKUP(A5486,product_hierarchy!$A$2:$C$43,3,FALSE)</f>
        <v>High Strings</v>
      </c>
      <c r="D5486" s="19">
        <v>13664087.414523022</v>
      </c>
      <c r="E5486" s="15">
        <v>44682</v>
      </c>
      <c r="F5486">
        <v>7</v>
      </c>
    </row>
    <row r="5487" spans="1:6" x14ac:dyDescent="0.2">
      <c r="A5487" t="s">
        <v>78</v>
      </c>
      <c r="B5487" t="str">
        <f>VLOOKUP(A5487,product_hierarchy!$A$2:$C$43,2,FALSE)</f>
        <v>Strings</v>
      </c>
      <c r="C5487" t="str">
        <f>VLOOKUP(A5487,product_hierarchy!$A$2:$C$43,3,FALSE)</f>
        <v>High Strings</v>
      </c>
      <c r="D5487" s="19">
        <v>130742038.99493095</v>
      </c>
      <c r="E5487" s="15">
        <v>44682</v>
      </c>
      <c r="F5487">
        <v>7</v>
      </c>
    </row>
    <row r="5488" spans="1:6" x14ac:dyDescent="0.2">
      <c r="A5488" t="s">
        <v>80</v>
      </c>
      <c r="B5488" t="str">
        <f>VLOOKUP(A5488,product_hierarchy!$A$2:$C$43,2,FALSE)</f>
        <v>Strings</v>
      </c>
      <c r="C5488" t="str">
        <f>VLOOKUP(A5488,product_hierarchy!$A$2:$C$43,3,FALSE)</f>
        <v>Low Strings</v>
      </c>
      <c r="D5488" s="19">
        <v>20311131.340772983</v>
      </c>
      <c r="E5488" s="15">
        <v>44713</v>
      </c>
      <c r="F5488">
        <v>7</v>
      </c>
    </row>
    <row r="5489" spans="1:6" x14ac:dyDescent="0.2">
      <c r="A5489" t="s">
        <v>77</v>
      </c>
      <c r="B5489" t="str">
        <f>VLOOKUP(A5489,product_hierarchy!$A$2:$C$43,2,FALSE)</f>
        <v>Strings</v>
      </c>
      <c r="C5489" t="str">
        <f>VLOOKUP(A5489,product_hierarchy!$A$2:$C$43,3,FALSE)</f>
        <v>High Strings</v>
      </c>
      <c r="D5489" s="19">
        <v>9715343.6761290263</v>
      </c>
      <c r="E5489" s="15">
        <v>44713</v>
      </c>
      <c r="F5489">
        <v>7</v>
      </c>
    </row>
    <row r="5490" spans="1:6" x14ac:dyDescent="0.2">
      <c r="A5490" t="s">
        <v>78</v>
      </c>
      <c r="B5490" t="str">
        <f>VLOOKUP(A5490,product_hierarchy!$A$2:$C$43,2,FALSE)</f>
        <v>Strings</v>
      </c>
      <c r="C5490" t="str">
        <f>VLOOKUP(A5490,product_hierarchy!$A$2:$C$43,3,FALSE)</f>
        <v>High Strings</v>
      </c>
      <c r="D5490" s="19">
        <v>124986696.5965527</v>
      </c>
      <c r="E5490" s="15">
        <v>44713</v>
      </c>
      <c r="F5490">
        <v>7</v>
      </c>
    </row>
    <row r="5491" spans="1:6" x14ac:dyDescent="0.2">
      <c r="A5491" t="s">
        <v>80</v>
      </c>
      <c r="B5491" t="str">
        <f>VLOOKUP(A5491,product_hierarchy!$A$2:$C$43,2,FALSE)</f>
        <v>Strings</v>
      </c>
      <c r="C5491" t="str">
        <f>VLOOKUP(A5491,product_hierarchy!$A$2:$C$43,3,FALSE)</f>
        <v>Low Strings</v>
      </c>
      <c r="D5491" s="19">
        <v>18640064.757787209</v>
      </c>
      <c r="E5491" s="15">
        <v>44743</v>
      </c>
      <c r="F5491">
        <v>7</v>
      </c>
    </row>
    <row r="5492" spans="1:6" x14ac:dyDescent="0.2">
      <c r="A5492" t="s">
        <v>77</v>
      </c>
      <c r="B5492" t="str">
        <f>VLOOKUP(A5492,product_hierarchy!$A$2:$C$43,2,FALSE)</f>
        <v>Strings</v>
      </c>
      <c r="C5492" t="str">
        <f>VLOOKUP(A5492,product_hierarchy!$A$2:$C$43,3,FALSE)</f>
        <v>High Strings</v>
      </c>
      <c r="D5492" s="19">
        <v>10508246.941374008</v>
      </c>
      <c r="E5492" s="15">
        <v>44743</v>
      </c>
      <c r="F5492">
        <v>7</v>
      </c>
    </row>
    <row r="5493" spans="1:6" x14ac:dyDescent="0.2">
      <c r="A5493" t="s">
        <v>78</v>
      </c>
      <c r="B5493" t="str">
        <f>VLOOKUP(A5493,product_hierarchy!$A$2:$C$43,2,FALSE)</f>
        <v>Strings</v>
      </c>
      <c r="C5493" t="str">
        <f>VLOOKUP(A5493,product_hierarchy!$A$2:$C$43,3,FALSE)</f>
        <v>High Strings</v>
      </c>
      <c r="D5493" s="19">
        <v>97861980.521705374</v>
      </c>
      <c r="E5493" s="15">
        <v>44743</v>
      </c>
      <c r="F5493">
        <v>7</v>
      </c>
    </row>
    <row r="5494" spans="1:6" x14ac:dyDescent="0.2">
      <c r="A5494" t="s">
        <v>80</v>
      </c>
      <c r="B5494" t="str">
        <f>VLOOKUP(A5494,product_hierarchy!$A$2:$C$43,2,FALSE)</f>
        <v>Strings</v>
      </c>
      <c r="C5494" t="str">
        <f>VLOOKUP(A5494,product_hierarchy!$A$2:$C$43,3,FALSE)</f>
        <v>Low Strings</v>
      </c>
      <c r="D5494" s="19">
        <v>21928939.735903196</v>
      </c>
      <c r="E5494" s="15">
        <v>44774</v>
      </c>
      <c r="F5494">
        <v>7</v>
      </c>
    </row>
    <row r="5495" spans="1:6" x14ac:dyDescent="0.2">
      <c r="A5495" t="s">
        <v>77</v>
      </c>
      <c r="B5495" t="str">
        <f>VLOOKUP(A5495,product_hierarchy!$A$2:$C$43,2,FALSE)</f>
        <v>Strings</v>
      </c>
      <c r="C5495" t="str">
        <f>VLOOKUP(A5495,product_hierarchy!$A$2:$C$43,3,FALSE)</f>
        <v>High Strings</v>
      </c>
      <c r="D5495" s="19">
        <v>12477158.655179393</v>
      </c>
      <c r="E5495" s="15">
        <v>44774</v>
      </c>
      <c r="F5495">
        <v>7</v>
      </c>
    </row>
    <row r="5496" spans="1:6" x14ac:dyDescent="0.2">
      <c r="A5496" t="s">
        <v>78</v>
      </c>
      <c r="B5496" t="str">
        <f>VLOOKUP(A5496,product_hierarchy!$A$2:$C$43,2,FALSE)</f>
        <v>Strings</v>
      </c>
      <c r="C5496" t="str">
        <f>VLOOKUP(A5496,product_hierarchy!$A$2:$C$43,3,FALSE)</f>
        <v>High Strings</v>
      </c>
      <c r="D5496" s="19">
        <v>147932310.95525616</v>
      </c>
      <c r="E5496" s="15">
        <v>44774</v>
      </c>
      <c r="F5496">
        <v>7</v>
      </c>
    </row>
    <row r="5497" spans="1:6" x14ac:dyDescent="0.2">
      <c r="A5497" t="s">
        <v>80</v>
      </c>
      <c r="B5497" t="str">
        <f>VLOOKUP(A5497,product_hierarchy!$A$2:$C$43,2,FALSE)</f>
        <v>Strings</v>
      </c>
      <c r="C5497" t="str">
        <f>VLOOKUP(A5497,product_hierarchy!$A$2:$C$43,3,FALSE)</f>
        <v>Low Strings</v>
      </c>
      <c r="D5497" s="19">
        <v>17336045.383019995</v>
      </c>
      <c r="E5497" s="15">
        <v>44805</v>
      </c>
      <c r="F5497">
        <v>7</v>
      </c>
    </row>
    <row r="5498" spans="1:6" x14ac:dyDescent="0.2">
      <c r="A5498" t="s">
        <v>77</v>
      </c>
      <c r="B5498" t="str">
        <f>VLOOKUP(A5498,product_hierarchy!$A$2:$C$43,2,FALSE)</f>
        <v>Strings</v>
      </c>
      <c r="C5498" t="str">
        <f>VLOOKUP(A5498,product_hierarchy!$A$2:$C$43,3,FALSE)</f>
        <v>High Strings</v>
      </c>
      <c r="D5498" s="19">
        <v>9759316.8950549997</v>
      </c>
      <c r="E5498" s="15">
        <v>44805</v>
      </c>
      <c r="F5498">
        <v>7</v>
      </c>
    </row>
    <row r="5499" spans="1:6" x14ac:dyDescent="0.2">
      <c r="A5499" t="s">
        <v>78</v>
      </c>
      <c r="B5499" t="str">
        <f>VLOOKUP(A5499,product_hierarchy!$A$2:$C$43,2,FALSE)</f>
        <v>Strings</v>
      </c>
      <c r="C5499" t="str">
        <f>VLOOKUP(A5499,product_hierarchy!$A$2:$C$43,3,FALSE)</f>
        <v>High Strings</v>
      </c>
      <c r="D5499" s="19">
        <v>137505616.28589228</v>
      </c>
      <c r="E5499" s="15">
        <v>44805</v>
      </c>
      <c r="F5499">
        <v>7</v>
      </c>
    </row>
    <row r="5500" spans="1:6" x14ac:dyDescent="0.2">
      <c r="A5500" t="s">
        <v>80</v>
      </c>
      <c r="B5500" t="str">
        <f>VLOOKUP(A5500,product_hierarchy!$A$2:$C$43,2,FALSE)</f>
        <v>Strings</v>
      </c>
      <c r="C5500" t="str">
        <f>VLOOKUP(A5500,product_hierarchy!$A$2:$C$43,3,FALSE)</f>
        <v>Low Strings</v>
      </c>
      <c r="D5500" s="19">
        <v>17288093.387073606</v>
      </c>
      <c r="E5500" s="15">
        <v>44835</v>
      </c>
      <c r="F5500">
        <v>7</v>
      </c>
    </row>
    <row r="5501" spans="1:6" x14ac:dyDescent="0.2">
      <c r="A5501" t="s">
        <v>77</v>
      </c>
      <c r="B5501" t="str">
        <f>VLOOKUP(A5501,product_hierarchy!$A$2:$C$43,2,FALSE)</f>
        <v>Strings</v>
      </c>
      <c r="C5501" t="str">
        <f>VLOOKUP(A5501,product_hierarchy!$A$2:$C$43,3,FALSE)</f>
        <v>High Strings</v>
      </c>
      <c r="D5501" s="19">
        <v>14665502.834482498</v>
      </c>
      <c r="E5501" s="15">
        <v>44835</v>
      </c>
      <c r="F5501">
        <v>7</v>
      </c>
    </row>
    <row r="5502" spans="1:6" x14ac:dyDescent="0.2">
      <c r="A5502" t="s">
        <v>78</v>
      </c>
      <c r="B5502" t="str">
        <f>VLOOKUP(A5502,product_hierarchy!$A$2:$C$43,2,FALSE)</f>
        <v>Strings</v>
      </c>
      <c r="C5502" t="str">
        <f>VLOOKUP(A5502,product_hierarchy!$A$2:$C$43,3,FALSE)</f>
        <v>High Strings</v>
      </c>
      <c r="D5502" s="19">
        <v>152142612.46952051</v>
      </c>
      <c r="E5502" s="15">
        <v>44835</v>
      </c>
      <c r="F5502">
        <v>7</v>
      </c>
    </row>
    <row r="5503" spans="1:6" x14ac:dyDescent="0.2">
      <c r="A5503" t="s">
        <v>80</v>
      </c>
      <c r="B5503" t="str">
        <f>VLOOKUP(A5503,product_hierarchy!$A$2:$C$43,2,FALSE)</f>
        <v>Strings</v>
      </c>
      <c r="C5503" t="str">
        <f>VLOOKUP(A5503,product_hierarchy!$A$2:$C$43,3,FALSE)</f>
        <v>Low Strings</v>
      </c>
      <c r="D5503" s="19">
        <v>17500614.313946392</v>
      </c>
      <c r="E5503" s="15">
        <v>44866</v>
      </c>
      <c r="F5503">
        <v>7</v>
      </c>
    </row>
    <row r="5504" spans="1:6" x14ac:dyDescent="0.2">
      <c r="A5504" t="s">
        <v>77</v>
      </c>
      <c r="B5504" t="str">
        <f>VLOOKUP(A5504,product_hierarchy!$A$2:$C$43,2,FALSE)</f>
        <v>Strings</v>
      </c>
      <c r="C5504" t="str">
        <f>VLOOKUP(A5504,product_hierarchy!$A$2:$C$43,3,FALSE)</f>
        <v>High Strings</v>
      </c>
      <c r="D5504" s="19">
        <v>13862235.642254997</v>
      </c>
      <c r="E5504" s="15">
        <v>44866</v>
      </c>
      <c r="F5504">
        <v>7</v>
      </c>
    </row>
    <row r="5505" spans="1:6" x14ac:dyDescent="0.2">
      <c r="A5505" t="s">
        <v>78</v>
      </c>
      <c r="B5505" t="str">
        <f>VLOOKUP(A5505,product_hierarchy!$A$2:$C$43,2,FALSE)</f>
        <v>Strings</v>
      </c>
      <c r="C5505" t="str">
        <f>VLOOKUP(A5505,product_hierarchy!$A$2:$C$43,3,FALSE)</f>
        <v>High Strings</v>
      </c>
      <c r="D5505" s="19">
        <v>140967631.86908209</v>
      </c>
      <c r="E5505" s="15">
        <v>44866</v>
      </c>
      <c r="F5505">
        <v>7</v>
      </c>
    </row>
    <row r="5506" spans="1:6" x14ac:dyDescent="0.2">
      <c r="A5506" t="s">
        <v>80</v>
      </c>
      <c r="B5506" t="str">
        <f>VLOOKUP(A5506,product_hierarchy!$A$2:$C$43,2,FALSE)</f>
        <v>Strings</v>
      </c>
      <c r="C5506" t="str">
        <f>VLOOKUP(A5506,product_hierarchy!$A$2:$C$43,3,FALSE)</f>
        <v>Low Strings</v>
      </c>
      <c r="D5506" s="19">
        <v>14916772.798199996</v>
      </c>
      <c r="E5506" s="15">
        <v>44896</v>
      </c>
      <c r="F5506">
        <v>7</v>
      </c>
    </row>
    <row r="5507" spans="1:6" x14ac:dyDescent="0.2">
      <c r="A5507" t="s">
        <v>77</v>
      </c>
      <c r="B5507" t="str">
        <f>VLOOKUP(A5507,product_hierarchy!$A$2:$C$43,2,FALSE)</f>
        <v>Strings</v>
      </c>
      <c r="C5507" t="str">
        <f>VLOOKUP(A5507,product_hierarchy!$A$2:$C$43,3,FALSE)</f>
        <v>High Strings</v>
      </c>
      <c r="D5507" s="19">
        <v>10261068.193098443</v>
      </c>
      <c r="E5507" s="15">
        <v>44896</v>
      </c>
      <c r="F5507">
        <v>7</v>
      </c>
    </row>
    <row r="5508" spans="1:6" x14ac:dyDescent="0.2">
      <c r="A5508" t="s">
        <v>78</v>
      </c>
      <c r="B5508" t="str">
        <f>VLOOKUP(A5508,product_hierarchy!$A$2:$C$43,2,FALSE)</f>
        <v>Strings</v>
      </c>
      <c r="C5508" t="str">
        <f>VLOOKUP(A5508,product_hierarchy!$A$2:$C$43,3,FALSE)</f>
        <v>High Strings</v>
      </c>
      <c r="D5508" s="19">
        <v>130691343.39746939</v>
      </c>
      <c r="E5508" s="15">
        <v>44896</v>
      </c>
      <c r="F5508">
        <v>7</v>
      </c>
    </row>
    <row r="5509" spans="1:6" x14ac:dyDescent="0.2">
      <c r="A5509" t="s">
        <v>80</v>
      </c>
      <c r="B5509" t="str">
        <f>VLOOKUP(A5509,product_hierarchy!$A$2:$C$43,2,FALSE)</f>
        <v>Strings</v>
      </c>
      <c r="C5509" t="str">
        <f>VLOOKUP(A5509,product_hierarchy!$A$2:$C$43,3,FALSE)</f>
        <v>Low Strings</v>
      </c>
      <c r="D5509" s="19">
        <v>19981340.867942996</v>
      </c>
      <c r="E5509" s="15">
        <v>44562</v>
      </c>
      <c r="F5509">
        <v>8</v>
      </c>
    </row>
    <row r="5510" spans="1:6" x14ac:dyDescent="0.2">
      <c r="A5510" t="s">
        <v>77</v>
      </c>
      <c r="B5510" t="str">
        <f>VLOOKUP(A5510,product_hierarchy!$A$2:$C$43,2,FALSE)</f>
        <v>Strings</v>
      </c>
      <c r="C5510" t="str">
        <f>VLOOKUP(A5510,product_hierarchy!$A$2:$C$43,3,FALSE)</f>
        <v>High Strings</v>
      </c>
      <c r="D5510" s="19">
        <v>14673340.5813541</v>
      </c>
      <c r="E5510" s="15">
        <v>44562</v>
      </c>
      <c r="F5510">
        <v>8</v>
      </c>
    </row>
    <row r="5511" spans="1:6" x14ac:dyDescent="0.2">
      <c r="A5511" t="s">
        <v>78</v>
      </c>
      <c r="B5511" t="str">
        <f>VLOOKUP(A5511,product_hierarchy!$A$2:$C$43,2,FALSE)</f>
        <v>Strings</v>
      </c>
      <c r="C5511" t="str">
        <f>VLOOKUP(A5511,product_hierarchy!$A$2:$C$43,3,FALSE)</f>
        <v>High Strings</v>
      </c>
      <c r="D5511" s="19">
        <v>128154818.7783044</v>
      </c>
      <c r="E5511" s="15">
        <v>44562</v>
      </c>
      <c r="F5511">
        <v>8</v>
      </c>
    </row>
    <row r="5512" spans="1:6" x14ac:dyDescent="0.2">
      <c r="A5512" t="s">
        <v>80</v>
      </c>
      <c r="B5512" t="str">
        <f>VLOOKUP(A5512,product_hierarchy!$A$2:$C$43,2,FALSE)</f>
        <v>Strings</v>
      </c>
      <c r="C5512" t="str">
        <f>VLOOKUP(A5512,product_hierarchy!$A$2:$C$43,3,FALSE)</f>
        <v>Low Strings</v>
      </c>
      <c r="D5512" s="19">
        <v>16294789.86607836</v>
      </c>
      <c r="E5512" s="15">
        <v>44593</v>
      </c>
      <c r="F5512">
        <v>8</v>
      </c>
    </row>
    <row r="5513" spans="1:6" x14ac:dyDescent="0.2">
      <c r="A5513" t="s">
        <v>77</v>
      </c>
      <c r="B5513" t="str">
        <f>VLOOKUP(A5513,product_hierarchy!$A$2:$C$43,2,FALSE)</f>
        <v>Strings</v>
      </c>
      <c r="C5513" t="str">
        <f>VLOOKUP(A5513,product_hierarchy!$A$2:$C$43,3,FALSE)</f>
        <v>High Strings</v>
      </c>
      <c r="D5513" s="19">
        <v>11271066.643746031</v>
      </c>
      <c r="E5513" s="15">
        <v>44593</v>
      </c>
      <c r="F5513">
        <v>8</v>
      </c>
    </row>
    <row r="5514" spans="1:6" x14ac:dyDescent="0.2">
      <c r="A5514" t="s">
        <v>78</v>
      </c>
      <c r="B5514" t="str">
        <f>VLOOKUP(A5514,product_hierarchy!$A$2:$C$43,2,FALSE)</f>
        <v>Strings</v>
      </c>
      <c r="C5514" t="str">
        <f>VLOOKUP(A5514,product_hierarchy!$A$2:$C$43,3,FALSE)</f>
        <v>High Strings</v>
      </c>
      <c r="D5514" s="19">
        <v>113092871.24649149</v>
      </c>
      <c r="E5514" s="15">
        <v>44593</v>
      </c>
      <c r="F5514">
        <v>8</v>
      </c>
    </row>
    <row r="5515" spans="1:6" x14ac:dyDescent="0.2">
      <c r="A5515" t="s">
        <v>80</v>
      </c>
      <c r="B5515" t="str">
        <f>VLOOKUP(A5515,product_hierarchy!$A$2:$C$43,2,FALSE)</f>
        <v>Strings</v>
      </c>
      <c r="C5515" t="str">
        <f>VLOOKUP(A5515,product_hierarchy!$A$2:$C$43,3,FALSE)</f>
        <v>Low Strings</v>
      </c>
      <c r="D5515" s="19">
        <v>17637473.632451404</v>
      </c>
      <c r="E5515" s="15">
        <v>44621</v>
      </c>
      <c r="F5515">
        <v>8</v>
      </c>
    </row>
    <row r="5516" spans="1:6" x14ac:dyDescent="0.2">
      <c r="A5516" t="s">
        <v>77</v>
      </c>
      <c r="B5516" t="str">
        <f>VLOOKUP(A5516,product_hierarchy!$A$2:$C$43,2,FALSE)</f>
        <v>Strings</v>
      </c>
      <c r="C5516" t="str">
        <f>VLOOKUP(A5516,product_hierarchy!$A$2:$C$43,3,FALSE)</f>
        <v>High Strings</v>
      </c>
      <c r="D5516" s="19">
        <v>11343467.624580121</v>
      </c>
      <c r="E5516" s="15">
        <v>44621</v>
      </c>
      <c r="F5516">
        <v>8</v>
      </c>
    </row>
    <row r="5517" spans="1:6" x14ac:dyDescent="0.2">
      <c r="A5517" t="s">
        <v>78</v>
      </c>
      <c r="B5517" t="str">
        <f>VLOOKUP(A5517,product_hierarchy!$A$2:$C$43,2,FALSE)</f>
        <v>Strings</v>
      </c>
      <c r="C5517" t="str">
        <f>VLOOKUP(A5517,product_hierarchy!$A$2:$C$43,3,FALSE)</f>
        <v>High Strings</v>
      </c>
      <c r="D5517" s="19">
        <v>162896973.33177444</v>
      </c>
      <c r="E5517" s="15">
        <v>44621</v>
      </c>
      <c r="F5517">
        <v>8</v>
      </c>
    </row>
    <row r="5518" spans="1:6" x14ac:dyDescent="0.2">
      <c r="A5518" t="s">
        <v>80</v>
      </c>
      <c r="B5518" t="str">
        <f>VLOOKUP(A5518,product_hierarchy!$A$2:$C$43,2,FALSE)</f>
        <v>Strings</v>
      </c>
      <c r="C5518" t="str">
        <f>VLOOKUP(A5518,product_hierarchy!$A$2:$C$43,3,FALSE)</f>
        <v>Low Strings</v>
      </c>
      <c r="D5518" s="19">
        <v>16759275.291486014</v>
      </c>
      <c r="E5518" s="15">
        <v>44652</v>
      </c>
      <c r="F5518">
        <v>8</v>
      </c>
    </row>
    <row r="5519" spans="1:6" x14ac:dyDescent="0.2">
      <c r="A5519" t="s">
        <v>77</v>
      </c>
      <c r="B5519" t="str">
        <f>VLOOKUP(A5519,product_hierarchy!$A$2:$C$43,2,FALSE)</f>
        <v>Strings</v>
      </c>
      <c r="C5519" t="str">
        <f>VLOOKUP(A5519,product_hierarchy!$A$2:$C$43,3,FALSE)</f>
        <v>High Strings</v>
      </c>
      <c r="D5519" s="19">
        <v>10675276.51390202</v>
      </c>
      <c r="E5519" s="15">
        <v>44652</v>
      </c>
      <c r="F5519">
        <v>8</v>
      </c>
    </row>
    <row r="5520" spans="1:6" x14ac:dyDescent="0.2">
      <c r="A5520" t="s">
        <v>78</v>
      </c>
      <c r="B5520" t="str">
        <f>VLOOKUP(A5520,product_hierarchy!$A$2:$C$43,2,FALSE)</f>
        <v>Strings</v>
      </c>
      <c r="C5520" t="str">
        <f>VLOOKUP(A5520,product_hierarchy!$A$2:$C$43,3,FALSE)</f>
        <v>High Strings</v>
      </c>
      <c r="D5520" s="19">
        <v>122767915.67463151</v>
      </c>
      <c r="E5520" s="15">
        <v>44652</v>
      </c>
      <c r="F5520">
        <v>8</v>
      </c>
    </row>
    <row r="5521" spans="1:6" x14ac:dyDescent="0.2">
      <c r="A5521" t="s">
        <v>80</v>
      </c>
      <c r="B5521" t="str">
        <f>VLOOKUP(A5521,product_hierarchy!$A$2:$C$43,2,FALSE)</f>
        <v>Strings</v>
      </c>
      <c r="C5521" t="str">
        <f>VLOOKUP(A5521,product_hierarchy!$A$2:$C$43,3,FALSE)</f>
        <v>Low Strings</v>
      </c>
      <c r="D5521" s="19">
        <v>22665820.752666008</v>
      </c>
      <c r="E5521" s="15">
        <v>44682</v>
      </c>
      <c r="F5521">
        <v>8</v>
      </c>
    </row>
    <row r="5522" spans="1:6" x14ac:dyDescent="0.2">
      <c r="A5522" t="s">
        <v>77</v>
      </c>
      <c r="B5522" t="str">
        <f>VLOOKUP(A5522,product_hierarchy!$A$2:$C$43,2,FALSE)</f>
        <v>Strings</v>
      </c>
      <c r="C5522" t="str">
        <f>VLOOKUP(A5522,product_hierarchy!$A$2:$C$43,3,FALSE)</f>
        <v>High Strings</v>
      </c>
      <c r="D5522" s="19">
        <v>13664087.414523022</v>
      </c>
      <c r="E5522" s="15">
        <v>44682</v>
      </c>
      <c r="F5522">
        <v>8</v>
      </c>
    </row>
    <row r="5523" spans="1:6" x14ac:dyDescent="0.2">
      <c r="A5523" t="s">
        <v>78</v>
      </c>
      <c r="B5523" t="str">
        <f>VLOOKUP(A5523,product_hierarchy!$A$2:$C$43,2,FALSE)</f>
        <v>Strings</v>
      </c>
      <c r="C5523" t="str">
        <f>VLOOKUP(A5523,product_hierarchy!$A$2:$C$43,3,FALSE)</f>
        <v>High Strings</v>
      </c>
      <c r="D5523" s="19">
        <v>130742038.99493095</v>
      </c>
      <c r="E5523" s="15">
        <v>44682</v>
      </c>
      <c r="F5523">
        <v>8</v>
      </c>
    </row>
    <row r="5524" spans="1:6" x14ac:dyDescent="0.2">
      <c r="A5524" t="s">
        <v>80</v>
      </c>
      <c r="B5524" t="str">
        <f>VLOOKUP(A5524,product_hierarchy!$A$2:$C$43,2,FALSE)</f>
        <v>Strings</v>
      </c>
      <c r="C5524" t="str">
        <f>VLOOKUP(A5524,product_hierarchy!$A$2:$C$43,3,FALSE)</f>
        <v>Low Strings</v>
      </c>
      <c r="D5524" s="19">
        <v>20311131.340772983</v>
      </c>
      <c r="E5524" s="15">
        <v>44713</v>
      </c>
      <c r="F5524">
        <v>8</v>
      </c>
    </row>
    <row r="5525" spans="1:6" x14ac:dyDescent="0.2">
      <c r="A5525" t="s">
        <v>77</v>
      </c>
      <c r="B5525" t="str">
        <f>VLOOKUP(A5525,product_hierarchy!$A$2:$C$43,2,FALSE)</f>
        <v>Strings</v>
      </c>
      <c r="C5525" t="str">
        <f>VLOOKUP(A5525,product_hierarchy!$A$2:$C$43,3,FALSE)</f>
        <v>High Strings</v>
      </c>
      <c r="D5525" s="19">
        <v>9715343.6761290263</v>
      </c>
      <c r="E5525" s="15">
        <v>44713</v>
      </c>
      <c r="F5525">
        <v>8</v>
      </c>
    </row>
    <row r="5526" spans="1:6" x14ac:dyDescent="0.2">
      <c r="A5526" t="s">
        <v>78</v>
      </c>
      <c r="B5526" t="str">
        <f>VLOOKUP(A5526,product_hierarchy!$A$2:$C$43,2,FALSE)</f>
        <v>Strings</v>
      </c>
      <c r="C5526" t="str">
        <f>VLOOKUP(A5526,product_hierarchy!$A$2:$C$43,3,FALSE)</f>
        <v>High Strings</v>
      </c>
      <c r="D5526" s="19">
        <v>124986696.5965527</v>
      </c>
      <c r="E5526" s="15">
        <v>44713</v>
      </c>
      <c r="F5526">
        <v>8</v>
      </c>
    </row>
    <row r="5527" spans="1:6" x14ac:dyDescent="0.2">
      <c r="A5527" t="s">
        <v>80</v>
      </c>
      <c r="B5527" t="str">
        <f>VLOOKUP(A5527,product_hierarchy!$A$2:$C$43,2,FALSE)</f>
        <v>Strings</v>
      </c>
      <c r="C5527" t="str">
        <f>VLOOKUP(A5527,product_hierarchy!$A$2:$C$43,3,FALSE)</f>
        <v>Low Strings</v>
      </c>
      <c r="D5527" s="19">
        <v>18039417.322808702</v>
      </c>
      <c r="E5527" s="15">
        <v>44743</v>
      </c>
      <c r="F5527">
        <v>8</v>
      </c>
    </row>
    <row r="5528" spans="1:6" x14ac:dyDescent="0.2">
      <c r="A5528" t="s">
        <v>77</v>
      </c>
      <c r="B5528" t="str">
        <f>VLOOKUP(A5528,product_hierarchy!$A$2:$C$43,2,FALSE)</f>
        <v>Strings</v>
      </c>
      <c r="C5528" t="str">
        <f>VLOOKUP(A5528,product_hierarchy!$A$2:$C$43,3,FALSE)</f>
        <v>High Strings</v>
      </c>
      <c r="D5528" s="19">
        <v>8501060.7380789965</v>
      </c>
      <c r="E5528" s="15">
        <v>44743</v>
      </c>
      <c r="F5528">
        <v>8</v>
      </c>
    </row>
    <row r="5529" spans="1:6" x14ac:dyDescent="0.2">
      <c r="A5529" t="s">
        <v>78</v>
      </c>
      <c r="B5529" t="str">
        <f>VLOOKUP(A5529,product_hierarchy!$A$2:$C$43,2,FALSE)</f>
        <v>Strings</v>
      </c>
      <c r="C5529" t="str">
        <f>VLOOKUP(A5529,product_hierarchy!$A$2:$C$43,3,FALSE)</f>
        <v>High Strings</v>
      </c>
      <c r="D5529" s="19">
        <v>135122674.74836126</v>
      </c>
      <c r="E5529" s="15">
        <v>44743</v>
      </c>
      <c r="F5529">
        <v>8</v>
      </c>
    </row>
    <row r="5530" spans="1:6" x14ac:dyDescent="0.2">
      <c r="A5530" t="s">
        <v>80</v>
      </c>
      <c r="B5530" t="str">
        <f>VLOOKUP(A5530,product_hierarchy!$A$2:$C$43,2,FALSE)</f>
        <v>Strings</v>
      </c>
      <c r="C5530" t="str">
        <f>VLOOKUP(A5530,product_hierarchy!$A$2:$C$43,3,FALSE)</f>
        <v>Low Strings</v>
      </c>
      <c r="D5530" s="19">
        <v>21928939.735903196</v>
      </c>
      <c r="E5530" s="15">
        <v>44774</v>
      </c>
      <c r="F5530">
        <v>8</v>
      </c>
    </row>
    <row r="5531" spans="1:6" x14ac:dyDescent="0.2">
      <c r="A5531" t="s">
        <v>77</v>
      </c>
      <c r="B5531" t="str">
        <f>VLOOKUP(A5531,product_hierarchy!$A$2:$C$43,2,FALSE)</f>
        <v>Strings</v>
      </c>
      <c r="C5531" t="str">
        <f>VLOOKUP(A5531,product_hierarchy!$A$2:$C$43,3,FALSE)</f>
        <v>High Strings</v>
      </c>
      <c r="D5531" s="19">
        <v>12477158.655179393</v>
      </c>
      <c r="E5531" s="15">
        <v>44774</v>
      </c>
      <c r="F5531">
        <v>8</v>
      </c>
    </row>
    <row r="5532" spans="1:6" x14ac:dyDescent="0.2">
      <c r="A5532" t="s">
        <v>78</v>
      </c>
      <c r="B5532" t="str">
        <f>VLOOKUP(A5532,product_hierarchy!$A$2:$C$43,2,FALSE)</f>
        <v>Strings</v>
      </c>
      <c r="C5532" t="str">
        <f>VLOOKUP(A5532,product_hierarchy!$A$2:$C$43,3,FALSE)</f>
        <v>High Strings</v>
      </c>
      <c r="D5532" s="19">
        <v>147932310.95525616</v>
      </c>
      <c r="E5532" s="15">
        <v>44774</v>
      </c>
      <c r="F5532">
        <v>8</v>
      </c>
    </row>
    <row r="5533" spans="1:6" x14ac:dyDescent="0.2">
      <c r="A5533" t="s">
        <v>80</v>
      </c>
      <c r="B5533" t="str">
        <f>VLOOKUP(A5533,product_hierarchy!$A$2:$C$43,2,FALSE)</f>
        <v>Strings</v>
      </c>
      <c r="C5533" t="str">
        <f>VLOOKUP(A5533,product_hierarchy!$A$2:$C$43,3,FALSE)</f>
        <v>Low Strings</v>
      </c>
      <c r="D5533" s="19">
        <v>17336045.383019995</v>
      </c>
      <c r="E5533" s="15">
        <v>44805</v>
      </c>
      <c r="F5533">
        <v>8</v>
      </c>
    </row>
    <row r="5534" spans="1:6" x14ac:dyDescent="0.2">
      <c r="A5534" t="s">
        <v>77</v>
      </c>
      <c r="B5534" t="str">
        <f>VLOOKUP(A5534,product_hierarchy!$A$2:$C$43,2,FALSE)</f>
        <v>Strings</v>
      </c>
      <c r="C5534" t="str">
        <f>VLOOKUP(A5534,product_hierarchy!$A$2:$C$43,3,FALSE)</f>
        <v>High Strings</v>
      </c>
      <c r="D5534" s="19">
        <v>9759316.8950549997</v>
      </c>
      <c r="E5534" s="15">
        <v>44805</v>
      </c>
      <c r="F5534">
        <v>8</v>
      </c>
    </row>
    <row r="5535" spans="1:6" x14ac:dyDescent="0.2">
      <c r="A5535" t="s">
        <v>78</v>
      </c>
      <c r="B5535" t="str">
        <f>VLOOKUP(A5535,product_hierarchy!$A$2:$C$43,2,FALSE)</f>
        <v>Strings</v>
      </c>
      <c r="C5535" t="str">
        <f>VLOOKUP(A5535,product_hierarchy!$A$2:$C$43,3,FALSE)</f>
        <v>High Strings</v>
      </c>
      <c r="D5535" s="19">
        <v>137505616.28589228</v>
      </c>
      <c r="E5535" s="15">
        <v>44805</v>
      </c>
      <c r="F5535">
        <v>8</v>
      </c>
    </row>
    <row r="5536" spans="1:6" x14ac:dyDescent="0.2">
      <c r="A5536" t="s">
        <v>80</v>
      </c>
      <c r="B5536" t="str">
        <f>VLOOKUP(A5536,product_hierarchy!$A$2:$C$43,2,FALSE)</f>
        <v>Strings</v>
      </c>
      <c r="C5536" t="str">
        <f>VLOOKUP(A5536,product_hierarchy!$A$2:$C$43,3,FALSE)</f>
        <v>Low Strings</v>
      </c>
      <c r="D5536" s="19">
        <v>17288093.387073606</v>
      </c>
      <c r="E5536" s="15">
        <v>44835</v>
      </c>
      <c r="F5536">
        <v>8</v>
      </c>
    </row>
    <row r="5537" spans="1:6" x14ac:dyDescent="0.2">
      <c r="A5537" t="s">
        <v>77</v>
      </c>
      <c r="B5537" t="str">
        <f>VLOOKUP(A5537,product_hierarchy!$A$2:$C$43,2,FALSE)</f>
        <v>Strings</v>
      </c>
      <c r="C5537" t="str">
        <f>VLOOKUP(A5537,product_hierarchy!$A$2:$C$43,3,FALSE)</f>
        <v>High Strings</v>
      </c>
      <c r="D5537" s="19">
        <v>14665502.834482498</v>
      </c>
      <c r="E5537" s="15">
        <v>44835</v>
      </c>
      <c r="F5537">
        <v>8</v>
      </c>
    </row>
    <row r="5538" spans="1:6" x14ac:dyDescent="0.2">
      <c r="A5538" t="s">
        <v>78</v>
      </c>
      <c r="B5538" t="str">
        <f>VLOOKUP(A5538,product_hierarchy!$A$2:$C$43,2,FALSE)</f>
        <v>Strings</v>
      </c>
      <c r="C5538" t="str">
        <f>VLOOKUP(A5538,product_hierarchy!$A$2:$C$43,3,FALSE)</f>
        <v>High Strings</v>
      </c>
      <c r="D5538" s="19">
        <v>152142612.46952051</v>
      </c>
      <c r="E5538" s="15">
        <v>44835</v>
      </c>
      <c r="F5538">
        <v>8</v>
      </c>
    </row>
    <row r="5539" spans="1:6" x14ac:dyDescent="0.2">
      <c r="A5539" t="s">
        <v>80</v>
      </c>
      <c r="B5539" t="str">
        <f>VLOOKUP(A5539,product_hierarchy!$A$2:$C$43,2,FALSE)</f>
        <v>Strings</v>
      </c>
      <c r="C5539" t="str">
        <f>VLOOKUP(A5539,product_hierarchy!$A$2:$C$43,3,FALSE)</f>
        <v>Low Strings</v>
      </c>
      <c r="D5539" s="19">
        <v>17500614.313946392</v>
      </c>
      <c r="E5539" s="15">
        <v>44866</v>
      </c>
      <c r="F5539">
        <v>8</v>
      </c>
    </row>
    <row r="5540" spans="1:6" x14ac:dyDescent="0.2">
      <c r="A5540" t="s">
        <v>77</v>
      </c>
      <c r="B5540" t="str">
        <f>VLOOKUP(A5540,product_hierarchy!$A$2:$C$43,2,FALSE)</f>
        <v>Strings</v>
      </c>
      <c r="C5540" t="str">
        <f>VLOOKUP(A5540,product_hierarchy!$A$2:$C$43,3,FALSE)</f>
        <v>High Strings</v>
      </c>
      <c r="D5540" s="19">
        <v>13862235.642254997</v>
      </c>
      <c r="E5540" s="15">
        <v>44866</v>
      </c>
      <c r="F5540">
        <v>8</v>
      </c>
    </row>
    <row r="5541" spans="1:6" x14ac:dyDescent="0.2">
      <c r="A5541" t="s">
        <v>78</v>
      </c>
      <c r="B5541" t="str">
        <f>VLOOKUP(A5541,product_hierarchy!$A$2:$C$43,2,FALSE)</f>
        <v>Strings</v>
      </c>
      <c r="C5541" t="str">
        <f>VLOOKUP(A5541,product_hierarchy!$A$2:$C$43,3,FALSE)</f>
        <v>High Strings</v>
      </c>
      <c r="D5541" s="19">
        <v>140967631.86908209</v>
      </c>
      <c r="E5541" s="15">
        <v>44866</v>
      </c>
      <c r="F5541">
        <v>8</v>
      </c>
    </row>
    <row r="5542" spans="1:6" x14ac:dyDescent="0.2">
      <c r="A5542" t="s">
        <v>80</v>
      </c>
      <c r="B5542" t="str">
        <f>VLOOKUP(A5542,product_hierarchy!$A$2:$C$43,2,FALSE)</f>
        <v>Strings</v>
      </c>
      <c r="C5542" t="str">
        <f>VLOOKUP(A5542,product_hierarchy!$A$2:$C$43,3,FALSE)</f>
        <v>Low Strings</v>
      </c>
      <c r="D5542" s="19">
        <v>14916772.798199996</v>
      </c>
      <c r="E5542" s="15">
        <v>44896</v>
      </c>
      <c r="F5542">
        <v>8</v>
      </c>
    </row>
    <row r="5543" spans="1:6" x14ac:dyDescent="0.2">
      <c r="A5543" t="s">
        <v>77</v>
      </c>
      <c r="B5543" t="str">
        <f>VLOOKUP(A5543,product_hierarchy!$A$2:$C$43,2,FALSE)</f>
        <v>Strings</v>
      </c>
      <c r="C5543" t="str">
        <f>VLOOKUP(A5543,product_hierarchy!$A$2:$C$43,3,FALSE)</f>
        <v>High Strings</v>
      </c>
      <c r="D5543" s="19">
        <v>10261068.193098443</v>
      </c>
      <c r="E5543" s="15">
        <v>44896</v>
      </c>
      <c r="F5543">
        <v>8</v>
      </c>
    </row>
    <row r="5544" spans="1:6" x14ac:dyDescent="0.2">
      <c r="A5544" t="s">
        <v>78</v>
      </c>
      <c r="B5544" t="str">
        <f>VLOOKUP(A5544,product_hierarchy!$A$2:$C$43,2,FALSE)</f>
        <v>Strings</v>
      </c>
      <c r="C5544" t="str">
        <f>VLOOKUP(A5544,product_hierarchy!$A$2:$C$43,3,FALSE)</f>
        <v>High Strings</v>
      </c>
      <c r="D5544" s="19">
        <v>130691343.39746939</v>
      </c>
      <c r="E5544" s="15">
        <v>44896</v>
      </c>
      <c r="F5544">
        <v>8</v>
      </c>
    </row>
    <row r="5545" spans="1:6" x14ac:dyDescent="0.2">
      <c r="A5545" t="s">
        <v>80</v>
      </c>
      <c r="B5545" t="str">
        <f>VLOOKUP(A5545,product_hierarchy!$A$2:$C$43,2,FALSE)</f>
        <v>Strings</v>
      </c>
      <c r="C5545" t="str">
        <f>VLOOKUP(A5545,product_hierarchy!$A$2:$C$43,3,FALSE)</f>
        <v>Low Strings</v>
      </c>
      <c r="D5545" s="19">
        <v>21053376.071912285</v>
      </c>
      <c r="E5545" s="15">
        <v>44562</v>
      </c>
      <c r="F5545">
        <v>9</v>
      </c>
    </row>
    <row r="5546" spans="1:6" x14ac:dyDescent="0.2">
      <c r="A5546" t="s">
        <v>77</v>
      </c>
      <c r="B5546" t="str">
        <f>VLOOKUP(A5546,product_hierarchy!$A$2:$C$43,2,FALSE)</f>
        <v>Strings</v>
      </c>
      <c r="C5546" t="str">
        <f>VLOOKUP(A5546,product_hierarchy!$A$2:$C$43,3,FALSE)</f>
        <v>High Strings</v>
      </c>
      <c r="D5546" s="19">
        <v>12800431.166315174</v>
      </c>
      <c r="E5546" s="15">
        <v>44562</v>
      </c>
      <c r="F5546">
        <v>9</v>
      </c>
    </row>
    <row r="5547" spans="1:6" x14ac:dyDescent="0.2">
      <c r="A5547" t="s">
        <v>78</v>
      </c>
      <c r="B5547" t="str">
        <f>VLOOKUP(A5547,product_hierarchy!$A$2:$C$43,2,FALSE)</f>
        <v>Strings</v>
      </c>
      <c r="C5547" t="str">
        <f>VLOOKUP(A5547,product_hierarchy!$A$2:$C$43,3,FALSE)</f>
        <v>High Strings</v>
      </c>
      <c r="D5547" s="19">
        <v>147842019.12377721</v>
      </c>
      <c r="E5547" s="15">
        <v>44562</v>
      </c>
      <c r="F5547">
        <v>9</v>
      </c>
    </row>
    <row r="5548" spans="1:6" x14ac:dyDescent="0.2">
      <c r="A5548" t="s">
        <v>80</v>
      </c>
      <c r="B5548" t="str">
        <f>VLOOKUP(A5548,product_hierarchy!$A$2:$C$43,2,FALSE)</f>
        <v>Strings</v>
      </c>
      <c r="C5548" t="str">
        <f>VLOOKUP(A5548,product_hierarchy!$A$2:$C$43,3,FALSE)</f>
        <v>Low Strings</v>
      </c>
      <c r="D5548" s="19">
        <v>16179363.050318167</v>
      </c>
      <c r="E5548" s="15">
        <v>44593</v>
      </c>
      <c r="F5548">
        <v>9</v>
      </c>
    </row>
    <row r="5549" spans="1:6" x14ac:dyDescent="0.2">
      <c r="A5549" t="s">
        <v>77</v>
      </c>
      <c r="B5549" t="str">
        <f>VLOOKUP(A5549,product_hierarchy!$A$2:$C$43,2,FALSE)</f>
        <v>Strings</v>
      </c>
      <c r="C5549" t="str">
        <f>VLOOKUP(A5549,product_hierarchy!$A$2:$C$43,3,FALSE)</f>
        <v>High Strings</v>
      </c>
      <c r="D5549" s="19">
        <v>9837036.2232174557</v>
      </c>
      <c r="E5549" s="15">
        <v>44593</v>
      </c>
      <c r="F5549">
        <v>9</v>
      </c>
    </row>
    <row r="5550" spans="1:6" x14ac:dyDescent="0.2">
      <c r="A5550" t="s">
        <v>78</v>
      </c>
      <c r="B5550" t="str">
        <f>VLOOKUP(A5550,product_hierarchy!$A$2:$C$43,2,FALSE)</f>
        <v>Strings</v>
      </c>
      <c r="C5550" t="str">
        <f>VLOOKUP(A5550,product_hierarchy!$A$2:$C$43,3,FALSE)</f>
        <v>High Strings</v>
      </c>
      <c r="D5550" s="19">
        <v>113615492.98912075</v>
      </c>
      <c r="E5550" s="15">
        <v>44593</v>
      </c>
      <c r="F5550">
        <v>9</v>
      </c>
    </row>
    <row r="5551" spans="1:6" x14ac:dyDescent="0.2">
      <c r="A5551" t="s">
        <v>80</v>
      </c>
      <c r="B5551" t="str">
        <f>VLOOKUP(A5551,product_hierarchy!$A$2:$C$43,2,FALSE)</f>
        <v>Strings</v>
      </c>
      <c r="C5551" t="str">
        <f>VLOOKUP(A5551,product_hierarchy!$A$2:$C$43,3,FALSE)</f>
        <v>Low Strings</v>
      </c>
      <c r="D5551" s="19">
        <v>20961524.087698046</v>
      </c>
      <c r="E5551" s="15">
        <v>44621</v>
      </c>
      <c r="F5551">
        <v>9</v>
      </c>
    </row>
    <row r="5552" spans="1:6" x14ac:dyDescent="0.2">
      <c r="A5552" t="s">
        <v>77</v>
      </c>
      <c r="B5552" t="str">
        <f>VLOOKUP(A5552,product_hierarchy!$A$2:$C$43,2,FALSE)</f>
        <v>Strings</v>
      </c>
      <c r="C5552" t="str">
        <f>VLOOKUP(A5552,product_hierarchy!$A$2:$C$43,3,FALSE)</f>
        <v>High Strings</v>
      </c>
      <c r="D5552" s="19">
        <v>12744585.253649773</v>
      </c>
      <c r="E5552" s="15">
        <v>44621</v>
      </c>
      <c r="F5552">
        <v>9</v>
      </c>
    </row>
    <row r="5553" spans="1:6" x14ac:dyDescent="0.2">
      <c r="A5553" t="s">
        <v>78</v>
      </c>
      <c r="B5553" t="str">
        <f>VLOOKUP(A5553,product_hierarchy!$A$2:$C$43,2,FALSE)</f>
        <v>Strings</v>
      </c>
      <c r="C5553" t="str">
        <f>VLOOKUP(A5553,product_hierarchy!$A$2:$C$43,3,FALSE)</f>
        <v>High Strings</v>
      </c>
      <c r="D5553" s="19">
        <v>147197011.75012016</v>
      </c>
      <c r="E5553" s="15">
        <v>44621</v>
      </c>
      <c r="F5553">
        <v>9</v>
      </c>
    </row>
    <row r="5554" spans="1:6" x14ac:dyDescent="0.2">
      <c r="A5554" t="s">
        <v>80</v>
      </c>
      <c r="B5554" t="str">
        <f>VLOOKUP(A5554,product_hierarchy!$A$2:$C$43,2,FALSE)</f>
        <v>Strings</v>
      </c>
      <c r="C5554" t="str">
        <f>VLOOKUP(A5554,product_hierarchy!$A$2:$C$43,3,FALSE)</f>
        <v>Low Strings</v>
      </c>
      <c r="D5554" s="19">
        <v>17753418.301633969</v>
      </c>
      <c r="E5554" s="15">
        <v>44652</v>
      </c>
      <c r="F5554">
        <v>9</v>
      </c>
    </row>
    <row r="5555" spans="1:6" x14ac:dyDescent="0.2">
      <c r="A5555" t="s">
        <v>77</v>
      </c>
      <c r="B5555" t="str">
        <f>VLOOKUP(A5555,product_hierarchy!$A$2:$C$43,2,FALSE)</f>
        <v>Strings</v>
      </c>
      <c r="C5555" t="str">
        <f>VLOOKUP(A5555,product_hierarchy!$A$2:$C$43,3,FALSE)</f>
        <v>High Strings</v>
      </c>
      <c r="D5555" s="19">
        <v>10794060.209661392</v>
      </c>
      <c r="E5555" s="15">
        <v>44652</v>
      </c>
      <c r="F5555">
        <v>9</v>
      </c>
    </row>
    <row r="5556" spans="1:6" x14ac:dyDescent="0.2">
      <c r="A5556" t="s">
        <v>78</v>
      </c>
      <c r="B5556" t="str">
        <f>VLOOKUP(A5556,product_hierarchy!$A$2:$C$43,2,FALSE)</f>
        <v>Strings</v>
      </c>
      <c r="C5556" t="str">
        <f>VLOOKUP(A5556,product_hierarchy!$A$2:$C$43,3,FALSE)</f>
        <v>High Strings</v>
      </c>
      <c r="D5556" s="19">
        <v>124668898.66486777</v>
      </c>
      <c r="E5556" s="15">
        <v>44652</v>
      </c>
      <c r="F5556">
        <v>9</v>
      </c>
    </row>
    <row r="5557" spans="1:6" x14ac:dyDescent="0.2">
      <c r="A5557" t="s">
        <v>80</v>
      </c>
      <c r="B5557" t="str">
        <f>VLOOKUP(A5557,product_hierarchy!$A$2:$C$43,2,FALSE)</f>
        <v>Strings</v>
      </c>
      <c r="C5557" t="str">
        <f>VLOOKUP(A5557,product_hierarchy!$A$2:$C$43,3,FALSE)</f>
        <v>Low Strings</v>
      </c>
      <c r="D5557" s="19">
        <v>16352301.351040032</v>
      </c>
      <c r="E5557" s="15">
        <v>44682</v>
      </c>
      <c r="F5557">
        <v>9</v>
      </c>
    </row>
    <row r="5558" spans="1:6" x14ac:dyDescent="0.2">
      <c r="A5558" t="s">
        <v>77</v>
      </c>
      <c r="B5558" t="str">
        <f>VLOOKUP(A5558,product_hierarchy!$A$2:$C$43,2,FALSE)</f>
        <v>Strings</v>
      </c>
      <c r="C5558" t="str">
        <f>VLOOKUP(A5558,product_hierarchy!$A$2:$C$43,3,FALSE)</f>
        <v>High Strings</v>
      </c>
      <c r="D5558" s="19">
        <v>9942182.5335692205</v>
      </c>
      <c r="E5558" s="15">
        <v>44682</v>
      </c>
      <c r="F5558">
        <v>9</v>
      </c>
    </row>
    <row r="5559" spans="1:6" x14ac:dyDescent="0.2">
      <c r="A5559" t="s">
        <v>78</v>
      </c>
      <c r="B5559" t="str">
        <f>VLOOKUP(A5559,product_hierarchy!$A$2:$C$43,2,FALSE)</f>
        <v>Strings</v>
      </c>
      <c r="C5559" t="str">
        <f>VLOOKUP(A5559,product_hierarchy!$A$2:$C$43,3,FALSE)</f>
        <v>High Strings</v>
      </c>
      <c r="D5559" s="19">
        <v>114829908.55245955</v>
      </c>
      <c r="E5559" s="15">
        <v>44682</v>
      </c>
      <c r="F5559">
        <v>9</v>
      </c>
    </row>
    <row r="5560" spans="1:6" x14ac:dyDescent="0.2">
      <c r="A5560" t="s">
        <v>80</v>
      </c>
      <c r="B5560" t="str">
        <f>VLOOKUP(A5560,product_hierarchy!$A$2:$C$43,2,FALSE)</f>
        <v>Strings</v>
      </c>
      <c r="C5560" t="str">
        <f>VLOOKUP(A5560,product_hierarchy!$A$2:$C$43,3,FALSE)</f>
        <v>Low Strings</v>
      </c>
      <c r="D5560" s="19">
        <v>20710983.305915654</v>
      </c>
      <c r="E5560" s="15">
        <v>44713</v>
      </c>
      <c r="F5560">
        <v>9</v>
      </c>
    </row>
    <row r="5561" spans="1:6" x14ac:dyDescent="0.2">
      <c r="A5561" t="s">
        <v>77</v>
      </c>
      <c r="B5561" t="str">
        <f>VLOOKUP(A5561,product_hierarchy!$A$2:$C$43,2,FALSE)</f>
        <v>Strings</v>
      </c>
      <c r="C5561" t="str">
        <f>VLOOKUP(A5561,product_hierarchy!$A$2:$C$43,3,FALSE)</f>
        <v>High Strings</v>
      </c>
      <c r="D5561" s="19">
        <v>12592256.714008147</v>
      </c>
      <c r="E5561" s="15">
        <v>44713</v>
      </c>
      <c r="F5561">
        <v>9</v>
      </c>
    </row>
    <row r="5562" spans="1:6" x14ac:dyDescent="0.2">
      <c r="A5562" t="s">
        <v>78</v>
      </c>
      <c r="B5562" t="str">
        <f>VLOOKUP(A5562,product_hierarchy!$A$2:$C$43,2,FALSE)</f>
        <v>Strings</v>
      </c>
      <c r="C5562" t="str">
        <f>VLOOKUP(A5562,product_hierarchy!$A$2:$C$43,3,FALSE)</f>
        <v>High Strings</v>
      </c>
      <c r="D5562" s="19">
        <v>145437652.35212904</v>
      </c>
      <c r="E5562" s="15">
        <v>44713</v>
      </c>
      <c r="F5562">
        <v>9</v>
      </c>
    </row>
    <row r="5563" spans="1:6" x14ac:dyDescent="0.2">
      <c r="A5563" t="s">
        <v>80</v>
      </c>
      <c r="B5563" t="str">
        <f>VLOOKUP(A5563,product_hierarchy!$A$2:$C$43,2,FALSE)</f>
        <v>Strings</v>
      </c>
      <c r="C5563" t="str">
        <f>VLOOKUP(A5563,product_hierarchy!$A$2:$C$43,3,FALSE)</f>
        <v>Low Strings</v>
      </c>
      <c r="D5563" s="19">
        <v>19363185.141340811</v>
      </c>
      <c r="E5563" s="15">
        <v>44743</v>
      </c>
      <c r="F5563">
        <v>9</v>
      </c>
    </row>
    <row r="5564" spans="1:6" x14ac:dyDescent="0.2">
      <c r="A5564" t="s">
        <v>77</v>
      </c>
      <c r="B5564" t="str">
        <f>VLOOKUP(A5564,product_hierarchy!$A$2:$C$43,2,FALSE)</f>
        <v>Strings</v>
      </c>
      <c r="C5564" t="str">
        <f>VLOOKUP(A5564,product_hierarchy!$A$2:$C$43,3,FALSE)</f>
        <v>High Strings</v>
      </c>
      <c r="D5564" s="19">
        <v>11772796.805402661</v>
      </c>
      <c r="E5564" s="15">
        <v>44743</v>
      </c>
      <c r="F5564">
        <v>9</v>
      </c>
    </row>
    <row r="5565" spans="1:6" x14ac:dyDescent="0.2">
      <c r="A5565" t="s">
        <v>78</v>
      </c>
      <c r="B5565" t="str">
        <f>VLOOKUP(A5565,product_hierarchy!$A$2:$C$43,2,FALSE)</f>
        <v>Strings</v>
      </c>
      <c r="C5565" t="str">
        <f>VLOOKUP(A5565,product_hierarchy!$A$2:$C$43,3,FALSE)</f>
        <v>High Strings</v>
      </c>
      <c r="D5565" s="19">
        <v>135973079.95569026</v>
      </c>
      <c r="E5565" s="15">
        <v>44743</v>
      </c>
      <c r="F5565">
        <v>9</v>
      </c>
    </row>
    <row r="5566" spans="1:6" x14ac:dyDescent="0.2">
      <c r="A5566" t="s">
        <v>80</v>
      </c>
      <c r="B5566" t="str">
        <f>VLOOKUP(A5566,product_hierarchy!$A$2:$C$43,2,FALSE)</f>
        <v>Strings</v>
      </c>
      <c r="C5566" t="str">
        <f>VLOOKUP(A5566,product_hierarchy!$A$2:$C$43,3,FALSE)</f>
        <v>Low Strings</v>
      </c>
      <c r="D5566" s="19">
        <v>18548985.724364121</v>
      </c>
      <c r="E5566" s="15">
        <v>44774</v>
      </c>
      <c r="F5566">
        <v>9</v>
      </c>
    </row>
    <row r="5567" spans="1:6" x14ac:dyDescent="0.2">
      <c r="A5567" t="s">
        <v>77</v>
      </c>
      <c r="B5567" t="str">
        <f>VLOOKUP(A5567,product_hierarchy!$A$2:$C$43,2,FALSE)</f>
        <v>Strings</v>
      </c>
      <c r="C5567" t="str">
        <f>VLOOKUP(A5567,product_hierarchy!$A$2:$C$43,3,FALSE)</f>
        <v>High Strings</v>
      </c>
      <c r="D5567" s="19">
        <v>11277764.39078825</v>
      </c>
      <c r="E5567" s="15">
        <v>44774</v>
      </c>
      <c r="F5567">
        <v>9</v>
      </c>
    </row>
    <row r="5568" spans="1:6" x14ac:dyDescent="0.2">
      <c r="A5568" t="s">
        <v>78</v>
      </c>
      <c r="B5568" t="str">
        <f>VLOOKUP(A5568,product_hierarchy!$A$2:$C$43,2,FALSE)</f>
        <v>Strings</v>
      </c>
      <c r="C5568" t="str">
        <f>VLOOKUP(A5568,product_hierarchy!$A$2:$C$43,3,FALSE)</f>
        <v>High Strings</v>
      </c>
      <c r="D5568" s="19">
        <v>130255570.07204616</v>
      </c>
      <c r="E5568" s="15">
        <v>44774</v>
      </c>
      <c r="F5568">
        <v>9</v>
      </c>
    </row>
    <row r="5569" spans="1:6" x14ac:dyDescent="0.2">
      <c r="A5569" t="s">
        <v>80</v>
      </c>
      <c r="B5569" t="str">
        <f>VLOOKUP(A5569,product_hierarchy!$A$2:$C$43,2,FALSE)</f>
        <v>Strings</v>
      </c>
      <c r="C5569" t="str">
        <f>VLOOKUP(A5569,product_hierarchy!$A$2:$C$43,3,FALSE)</f>
        <v>Low Strings</v>
      </c>
      <c r="D5569" s="19">
        <v>20202033.486419529</v>
      </c>
      <c r="E5569" s="15">
        <v>44805</v>
      </c>
      <c r="F5569">
        <v>9</v>
      </c>
    </row>
    <row r="5570" spans="1:6" x14ac:dyDescent="0.2">
      <c r="A5570" t="s">
        <v>77</v>
      </c>
      <c r="B5570" t="str">
        <f>VLOOKUP(A5570,product_hierarchy!$A$2:$C$43,2,FALSE)</f>
        <v>Strings</v>
      </c>
      <c r="C5570" t="str">
        <f>VLOOKUP(A5570,product_hierarchy!$A$2:$C$43,3,FALSE)</f>
        <v>High Strings</v>
      </c>
      <c r="D5570" s="19">
        <v>12282815.743148366</v>
      </c>
      <c r="E5570" s="15">
        <v>44805</v>
      </c>
      <c r="F5570">
        <v>9</v>
      </c>
    </row>
    <row r="5571" spans="1:6" x14ac:dyDescent="0.2">
      <c r="A5571" t="s">
        <v>78</v>
      </c>
      <c r="B5571" t="str">
        <f>VLOOKUP(A5571,product_hierarchy!$A$2:$C$43,2,FALSE)</f>
        <v>Strings</v>
      </c>
      <c r="C5571" t="str">
        <f>VLOOKUP(A5571,product_hierarchy!$A$2:$C$43,3,FALSE)</f>
        <v>High Strings</v>
      </c>
      <c r="D5571" s="19">
        <v>141863680.71499228</v>
      </c>
      <c r="E5571" s="15">
        <v>44805</v>
      </c>
      <c r="F5571">
        <v>9</v>
      </c>
    </row>
    <row r="5572" spans="1:6" x14ac:dyDescent="0.2">
      <c r="A5572" t="s">
        <v>80</v>
      </c>
      <c r="B5572" t="str">
        <f>VLOOKUP(A5572,product_hierarchy!$A$2:$C$43,2,FALSE)</f>
        <v>Strings</v>
      </c>
      <c r="C5572" t="str">
        <f>VLOOKUP(A5572,product_hierarchy!$A$2:$C$43,3,FALSE)</f>
        <v>Low Strings</v>
      </c>
      <c r="D5572" s="19">
        <v>19092223.526275132</v>
      </c>
      <c r="E5572" s="15">
        <v>44835</v>
      </c>
      <c r="F5572">
        <v>9</v>
      </c>
    </row>
    <row r="5573" spans="1:6" x14ac:dyDescent="0.2">
      <c r="A5573" t="s">
        <v>77</v>
      </c>
      <c r="B5573" t="str">
        <f>VLOOKUP(A5573,product_hierarchy!$A$2:$C$43,2,FALSE)</f>
        <v>Strings</v>
      </c>
      <c r="C5573" t="str">
        <f>VLOOKUP(A5573,product_hierarchy!$A$2:$C$43,3,FALSE)</f>
        <v>High Strings</v>
      </c>
      <c r="D5573" s="19">
        <v>11608052.419964686</v>
      </c>
      <c r="E5573" s="15">
        <v>44835</v>
      </c>
      <c r="F5573">
        <v>9</v>
      </c>
    </row>
    <row r="5574" spans="1:6" x14ac:dyDescent="0.2">
      <c r="A5574" t="s">
        <v>78</v>
      </c>
      <c r="B5574" t="str">
        <f>VLOOKUP(A5574,product_hierarchy!$A$2:$C$43,2,FALSE)</f>
        <v>Strings</v>
      </c>
      <c r="C5574" t="str">
        <f>VLOOKUP(A5574,product_hierarchy!$A$2:$C$43,3,FALSE)</f>
        <v>High Strings</v>
      </c>
      <c r="D5574" s="19">
        <v>134070320.41064075</v>
      </c>
      <c r="E5574" s="15">
        <v>44835</v>
      </c>
      <c r="F5574">
        <v>9</v>
      </c>
    </row>
    <row r="5575" spans="1:6" x14ac:dyDescent="0.2">
      <c r="A5575" t="s">
        <v>80</v>
      </c>
      <c r="B5575" t="str">
        <f>VLOOKUP(A5575,product_hierarchy!$A$2:$C$43,2,FALSE)</f>
        <v>Strings</v>
      </c>
      <c r="C5575" t="str">
        <f>VLOOKUP(A5575,product_hierarchy!$A$2:$C$43,3,FALSE)</f>
        <v>Low Strings</v>
      </c>
      <c r="D5575" s="19">
        <v>19029430.309617527</v>
      </c>
      <c r="E5575" s="15">
        <v>44866</v>
      </c>
      <c r="F5575">
        <v>9</v>
      </c>
    </row>
    <row r="5576" spans="1:6" x14ac:dyDescent="0.2">
      <c r="A5576" t="s">
        <v>77</v>
      </c>
      <c r="B5576" t="str">
        <f>VLOOKUP(A5576,product_hierarchy!$A$2:$C$43,2,FALSE)</f>
        <v>Strings</v>
      </c>
      <c r="C5576" t="str">
        <f>VLOOKUP(A5576,product_hierarchy!$A$2:$C$43,3,FALSE)</f>
        <v>High Strings</v>
      </c>
      <c r="D5576" s="19">
        <v>11569874.208318643</v>
      </c>
      <c r="E5576" s="15">
        <v>44866</v>
      </c>
      <c r="F5576">
        <v>9</v>
      </c>
    </row>
    <row r="5577" spans="1:6" x14ac:dyDescent="0.2">
      <c r="A5577" t="s">
        <v>78</v>
      </c>
      <c r="B5577" t="str">
        <f>VLOOKUP(A5577,product_hierarchy!$A$2:$C$43,2,FALSE)</f>
        <v>Strings</v>
      </c>
      <c r="C5577" t="str">
        <f>VLOOKUP(A5577,product_hierarchy!$A$2:$C$43,3,FALSE)</f>
        <v>High Strings</v>
      </c>
      <c r="D5577" s="19">
        <v>133629370.89706972</v>
      </c>
      <c r="E5577" s="15">
        <v>44866</v>
      </c>
      <c r="F5577">
        <v>9</v>
      </c>
    </row>
    <row r="5578" spans="1:6" x14ac:dyDescent="0.2">
      <c r="A5578" t="s">
        <v>80</v>
      </c>
      <c r="B5578" t="str">
        <f>VLOOKUP(A5578,product_hierarchy!$A$2:$C$43,2,FALSE)</f>
        <v>Strings</v>
      </c>
      <c r="C5578" t="str">
        <f>VLOOKUP(A5578,product_hierarchy!$A$2:$C$43,3,FALSE)</f>
        <v>Low Strings</v>
      </c>
      <c r="D5578" s="19">
        <v>22445876.070431855</v>
      </c>
      <c r="E5578" s="15">
        <v>44896</v>
      </c>
      <c r="F5578">
        <v>9</v>
      </c>
    </row>
    <row r="5579" spans="1:6" x14ac:dyDescent="0.2">
      <c r="A5579" t="s">
        <v>77</v>
      </c>
      <c r="B5579" t="str">
        <f>VLOOKUP(A5579,product_hierarchy!$A$2:$C$43,2,FALSE)</f>
        <v>Strings</v>
      </c>
      <c r="C5579" t="str">
        <f>VLOOKUP(A5579,product_hierarchy!$A$2:$C$43,3,FALSE)</f>
        <v>High Strings</v>
      </c>
      <c r="D5579" s="19">
        <v>13647069.744339906</v>
      </c>
      <c r="E5579" s="15">
        <v>44896</v>
      </c>
      <c r="F5579">
        <v>9</v>
      </c>
    </row>
    <row r="5580" spans="1:6" x14ac:dyDescent="0.2">
      <c r="A5580" t="s">
        <v>78</v>
      </c>
      <c r="B5580" t="str">
        <f>VLOOKUP(A5580,product_hierarchy!$A$2:$C$43,2,FALSE)</f>
        <v>Strings</v>
      </c>
      <c r="C5580" t="str">
        <f>VLOOKUP(A5580,product_hierarchy!$A$2:$C$43,3,FALSE)</f>
        <v>High Strings</v>
      </c>
      <c r="D5580" s="19">
        <v>157620498.86535388</v>
      </c>
      <c r="E5580" s="15">
        <v>44896</v>
      </c>
      <c r="F5580">
        <v>9</v>
      </c>
    </row>
    <row r="5581" spans="1:6" x14ac:dyDescent="0.2">
      <c r="A5581" t="s">
        <v>80</v>
      </c>
      <c r="B5581" t="str">
        <f>VLOOKUP(A5581,product_hierarchy!$A$2:$C$43,2,FALSE)</f>
        <v>Strings</v>
      </c>
      <c r="C5581" t="str">
        <f>VLOOKUP(A5581,product_hierarchy!$A$2:$C$43,3,FALSE)</f>
        <v>Low Strings</v>
      </c>
      <c r="D5581" s="19">
        <v>21053376.071912285</v>
      </c>
      <c r="E5581" s="15">
        <v>44562</v>
      </c>
      <c r="F5581">
        <v>10</v>
      </c>
    </row>
    <row r="5582" spans="1:6" x14ac:dyDescent="0.2">
      <c r="A5582" t="s">
        <v>77</v>
      </c>
      <c r="B5582" t="str">
        <f>VLOOKUP(A5582,product_hierarchy!$A$2:$C$43,2,FALSE)</f>
        <v>Strings</v>
      </c>
      <c r="C5582" t="str">
        <f>VLOOKUP(A5582,product_hierarchy!$A$2:$C$43,3,FALSE)</f>
        <v>High Strings</v>
      </c>
      <c r="D5582" s="19">
        <v>12800431.166315174</v>
      </c>
      <c r="E5582" s="15">
        <v>44562</v>
      </c>
      <c r="F5582">
        <v>10</v>
      </c>
    </row>
    <row r="5583" spans="1:6" x14ac:dyDescent="0.2">
      <c r="A5583" t="s">
        <v>78</v>
      </c>
      <c r="B5583" t="str">
        <f>VLOOKUP(A5583,product_hierarchy!$A$2:$C$43,2,FALSE)</f>
        <v>Strings</v>
      </c>
      <c r="C5583" t="str">
        <f>VLOOKUP(A5583,product_hierarchy!$A$2:$C$43,3,FALSE)</f>
        <v>High Strings</v>
      </c>
      <c r="D5583" s="19">
        <v>147842019.12377721</v>
      </c>
      <c r="E5583" s="15">
        <v>44562</v>
      </c>
      <c r="F5583">
        <v>10</v>
      </c>
    </row>
    <row r="5584" spans="1:6" x14ac:dyDescent="0.2">
      <c r="A5584" t="s">
        <v>80</v>
      </c>
      <c r="B5584" t="str">
        <f>VLOOKUP(A5584,product_hierarchy!$A$2:$C$43,2,FALSE)</f>
        <v>Strings</v>
      </c>
      <c r="C5584" t="str">
        <f>VLOOKUP(A5584,product_hierarchy!$A$2:$C$43,3,FALSE)</f>
        <v>Low Strings</v>
      </c>
      <c r="D5584" s="19">
        <v>16179363.050318167</v>
      </c>
      <c r="E5584" s="15">
        <v>44593</v>
      </c>
      <c r="F5584">
        <v>10</v>
      </c>
    </row>
    <row r="5585" spans="1:6" x14ac:dyDescent="0.2">
      <c r="A5585" t="s">
        <v>77</v>
      </c>
      <c r="B5585" t="str">
        <f>VLOOKUP(A5585,product_hierarchy!$A$2:$C$43,2,FALSE)</f>
        <v>Strings</v>
      </c>
      <c r="C5585" t="str">
        <f>VLOOKUP(A5585,product_hierarchy!$A$2:$C$43,3,FALSE)</f>
        <v>High Strings</v>
      </c>
      <c r="D5585" s="19">
        <v>9837036.2232174557</v>
      </c>
      <c r="E5585" s="15">
        <v>44593</v>
      </c>
      <c r="F5585">
        <v>10</v>
      </c>
    </row>
    <row r="5586" spans="1:6" x14ac:dyDescent="0.2">
      <c r="A5586" t="s">
        <v>78</v>
      </c>
      <c r="B5586" t="str">
        <f>VLOOKUP(A5586,product_hierarchy!$A$2:$C$43,2,FALSE)</f>
        <v>Strings</v>
      </c>
      <c r="C5586" t="str">
        <f>VLOOKUP(A5586,product_hierarchy!$A$2:$C$43,3,FALSE)</f>
        <v>High Strings</v>
      </c>
      <c r="D5586" s="19">
        <v>113615492.98912075</v>
      </c>
      <c r="E5586" s="15">
        <v>44593</v>
      </c>
      <c r="F5586">
        <v>10</v>
      </c>
    </row>
    <row r="5587" spans="1:6" x14ac:dyDescent="0.2">
      <c r="A5587" t="s">
        <v>80</v>
      </c>
      <c r="B5587" t="str">
        <f>VLOOKUP(A5587,product_hierarchy!$A$2:$C$43,2,FALSE)</f>
        <v>Strings</v>
      </c>
      <c r="C5587" t="str">
        <f>VLOOKUP(A5587,product_hierarchy!$A$2:$C$43,3,FALSE)</f>
        <v>Low Strings</v>
      </c>
      <c r="D5587" s="19">
        <v>20961524.087698046</v>
      </c>
      <c r="E5587" s="15">
        <v>44621</v>
      </c>
      <c r="F5587">
        <v>10</v>
      </c>
    </row>
    <row r="5588" spans="1:6" x14ac:dyDescent="0.2">
      <c r="A5588" t="s">
        <v>77</v>
      </c>
      <c r="B5588" t="str">
        <f>VLOOKUP(A5588,product_hierarchy!$A$2:$C$43,2,FALSE)</f>
        <v>Strings</v>
      </c>
      <c r="C5588" t="str">
        <f>VLOOKUP(A5588,product_hierarchy!$A$2:$C$43,3,FALSE)</f>
        <v>High Strings</v>
      </c>
      <c r="D5588" s="19">
        <v>12744585.253649773</v>
      </c>
      <c r="E5588" s="15">
        <v>44621</v>
      </c>
      <c r="F5588">
        <v>10</v>
      </c>
    </row>
    <row r="5589" spans="1:6" x14ac:dyDescent="0.2">
      <c r="A5589" t="s">
        <v>78</v>
      </c>
      <c r="B5589" t="str">
        <f>VLOOKUP(A5589,product_hierarchy!$A$2:$C$43,2,FALSE)</f>
        <v>Strings</v>
      </c>
      <c r="C5589" t="str">
        <f>VLOOKUP(A5589,product_hierarchy!$A$2:$C$43,3,FALSE)</f>
        <v>High Strings</v>
      </c>
      <c r="D5589" s="19">
        <v>147197011.75012016</v>
      </c>
      <c r="E5589" s="15">
        <v>44621</v>
      </c>
      <c r="F5589">
        <v>10</v>
      </c>
    </row>
    <row r="5590" spans="1:6" x14ac:dyDescent="0.2">
      <c r="A5590" t="s">
        <v>80</v>
      </c>
      <c r="B5590" t="str">
        <f>VLOOKUP(A5590,product_hierarchy!$A$2:$C$43,2,FALSE)</f>
        <v>Strings</v>
      </c>
      <c r="C5590" t="str">
        <f>VLOOKUP(A5590,product_hierarchy!$A$2:$C$43,3,FALSE)</f>
        <v>Low Strings</v>
      </c>
      <c r="D5590" s="19">
        <v>17753418.301633969</v>
      </c>
      <c r="E5590" s="15">
        <v>44652</v>
      </c>
      <c r="F5590">
        <v>10</v>
      </c>
    </row>
    <row r="5591" spans="1:6" x14ac:dyDescent="0.2">
      <c r="A5591" t="s">
        <v>77</v>
      </c>
      <c r="B5591" t="str">
        <f>VLOOKUP(A5591,product_hierarchy!$A$2:$C$43,2,FALSE)</f>
        <v>Strings</v>
      </c>
      <c r="C5591" t="str">
        <f>VLOOKUP(A5591,product_hierarchy!$A$2:$C$43,3,FALSE)</f>
        <v>High Strings</v>
      </c>
      <c r="D5591" s="19">
        <v>10794060.209661392</v>
      </c>
      <c r="E5591" s="15">
        <v>44652</v>
      </c>
      <c r="F5591">
        <v>10</v>
      </c>
    </row>
    <row r="5592" spans="1:6" x14ac:dyDescent="0.2">
      <c r="A5592" t="s">
        <v>78</v>
      </c>
      <c r="B5592" t="str">
        <f>VLOOKUP(A5592,product_hierarchy!$A$2:$C$43,2,FALSE)</f>
        <v>Strings</v>
      </c>
      <c r="C5592" t="str">
        <f>VLOOKUP(A5592,product_hierarchy!$A$2:$C$43,3,FALSE)</f>
        <v>High Strings</v>
      </c>
      <c r="D5592" s="19">
        <v>124668898.66486777</v>
      </c>
      <c r="E5592" s="15">
        <v>44652</v>
      </c>
      <c r="F5592">
        <v>10</v>
      </c>
    </row>
    <row r="5593" spans="1:6" x14ac:dyDescent="0.2">
      <c r="A5593" t="s">
        <v>80</v>
      </c>
      <c r="B5593" t="str">
        <f>VLOOKUP(A5593,product_hierarchy!$A$2:$C$43,2,FALSE)</f>
        <v>Strings</v>
      </c>
      <c r="C5593" t="str">
        <f>VLOOKUP(A5593,product_hierarchy!$A$2:$C$43,3,FALSE)</f>
        <v>Low Strings</v>
      </c>
      <c r="D5593" s="19">
        <v>16352301.351040032</v>
      </c>
      <c r="E5593" s="15">
        <v>44682</v>
      </c>
      <c r="F5593">
        <v>10</v>
      </c>
    </row>
    <row r="5594" spans="1:6" x14ac:dyDescent="0.2">
      <c r="A5594" t="s">
        <v>77</v>
      </c>
      <c r="B5594" t="str">
        <f>VLOOKUP(A5594,product_hierarchy!$A$2:$C$43,2,FALSE)</f>
        <v>Strings</v>
      </c>
      <c r="C5594" t="str">
        <f>VLOOKUP(A5594,product_hierarchy!$A$2:$C$43,3,FALSE)</f>
        <v>High Strings</v>
      </c>
      <c r="D5594" s="19">
        <v>9942182.5335692205</v>
      </c>
      <c r="E5594" s="15">
        <v>44682</v>
      </c>
      <c r="F5594">
        <v>10</v>
      </c>
    </row>
    <row r="5595" spans="1:6" x14ac:dyDescent="0.2">
      <c r="A5595" t="s">
        <v>78</v>
      </c>
      <c r="B5595" t="str">
        <f>VLOOKUP(A5595,product_hierarchy!$A$2:$C$43,2,FALSE)</f>
        <v>Strings</v>
      </c>
      <c r="C5595" t="str">
        <f>VLOOKUP(A5595,product_hierarchy!$A$2:$C$43,3,FALSE)</f>
        <v>High Strings</v>
      </c>
      <c r="D5595" s="19">
        <v>114829908.55245955</v>
      </c>
      <c r="E5595" s="15">
        <v>44682</v>
      </c>
      <c r="F5595">
        <v>10</v>
      </c>
    </row>
    <row r="5596" spans="1:6" x14ac:dyDescent="0.2">
      <c r="A5596" t="s">
        <v>80</v>
      </c>
      <c r="B5596" t="str">
        <f>VLOOKUP(A5596,product_hierarchy!$A$2:$C$43,2,FALSE)</f>
        <v>Strings</v>
      </c>
      <c r="C5596" t="str">
        <f>VLOOKUP(A5596,product_hierarchy!$A$2:$C$43,3,FALSE)</f>
        <v>Low Strings</v>
      </c>
      <c r="D5596" s="19">
        <v>20710983.305915654</v>
      </c>
      <c r="E5596" s="15">
        <v>44713</v>
      </c>
      <c r="F5596">
        <v>10</v>
      </c>
    </row>
    <row r="5597" spans="1:6" x14ac:dyDescent="0.2">
      <c r="A5597" t="s">
        <v>77</v>
      </c>
      <c r="B5597" t="str">
        <f>VLOOKUP(A5597,product_hierarchy!$A$2:$C$43,2,FALSE)</f>
        <v>Strings</v>
      </c>
      <c r="C5597" t="str">
        <f>VLOOKUP(A5597,product_hierarchy!$A$2:$C$43,3,FALSE)</f>
        <v>High Strings</v>
      </c>
      <c r="D5597" s="19">
        <v>12592256.714008147</v>
      </c>
      <c r="E5597" s="15">
        <v>44713</v>
      </c>
      <c r="F5597">
        <v>10</v>
      </c>
    </row>
    <row r="5598" spans="1:6" x14ac:dyDescent="0.2">
      <c r="A5598" t="s">
        <v>78</v>
      </c>
      <c r="B5598" t="str">
        <f>VLOOKUP(A5598,product_hierarchy!$A$2:$C$43,2,FALSE)</f>
        <v>Strings</v>
      </c>
      <c r="C5598" t="str">
        <f>VLOOKUP(A5598,product_hierarchy!$A$2:$C$43,3,FALSE)</f>
        <v>High Strings</v>
      </c>
      <c r="D5598" s="19">
        <v>145437652.35212904</v>
      </c>
      <c r="E5598" s="15">
        <v>44713</v>
      </c>
      <c r="F5598">
        <v>10</v>
      </c>
    </row>
    <row r="5599" spans="1:6" x14ac:dyDescent="0.2">
      <c r="A5599" t="s">
        <v>80</v>
      </c>
      <c r="B5599" t="str">
        <f>VLOOKUP(A5599,product_hierarchy!$A$2:$C$43,2,FALSE)</f>
        <v>Strings</v>
      </c>
      <c r="C5599" t="str">
        <f>VLOOKUP(A5599,product_hierarchy!$A$2:$C$43,3,FALSE)</f>
        <v>Low Strings</v>
      </c>
      <c r="D5599" s="19">
        <v>19363185.141340811</v>
      </c>
      <c r="E5599" s="15">
        <v>44743</v>
      </c>
      <c r="F5599">
        <v>10</v>
      </c>
    </row>
    <row r="5600" spans="1:6" x14ac:dyDescent="0.2">
      <c r="A5600" t="s">
        <v>77</v>
      </c>
      <c r="B5600" t="str">
        <f>VLOOKUP(A5600,product_hierarchy!$A$2:$C$43,2,FALSE)</f>
        <v>Strings</v>
      </c>
      <c r="C5600" t="str">
        <f>VLOOKUP(A5600,product_hierarchy!$A$2:$C$43,3,FALSE)</f>
        <v>High Strings</v>
      </c>
      <c r="D5600" s="19">
        <v>11772796.805402661</v>
      </c>
      <c r="E5600" s="15">
        <v>44743</v>
      </c>
      <c r="F5600">
        <v>10</v>
      </c>
    </row>
    <row r="5601" spans="1:6" x14ac:dyDescent="0.2">
      <c r="A5601" t="s">
        <v>78</v>
      </c>
      <c r="B5601" t="str">
        <f>VLOOKUP(A5601,product_hierarchy!$A$2:$C$43,2,FALSE)</f>
        <v>Strings</v>
      </c>
      <c r="C5601" t="str">
        <f>VLOOKUP(A5601,product_hierarchy!$A$2:$C$43,3,FALSE)</f>
        <v>High Strings</v>
      </c>
      <c r="D5601" s="19">
        <v>135973079.95569026</v>
      </c>
      <c r="E5601" s="15">
        <v>44743</v>
      </c>
      <c r="F5601">
        <v>10</v>
      </c>
    </row>
    <row r="5602" spans="1:6" x14ac:dyDescent="0.2">
      <c r="A5602" t="s">
        <v>80</v>
      </c>
      <c r="B5602" t="str">
        <f>VLOOKUP(A5602,product_hierarchy!$A$2:$C$43,2,FALSE)</f>
        <v>Strings</v>
      </c>
      <c r="C5602" t="str">
        <f>VLOOKUP(A5602,product_hierarchy!$A$2:$C$43,3,FALSE)</f>
        <v>Low Strings</v>
      </c>
      <c r="D5602" s="19">
        <v>18548985.724364121</v>
      </c>
      <c r="E5602" s="15">
        <v>44774</v>
      </c>
      <c r="F5602">
        <v>10</v>
      </c>
    </row>
    <row r="5603" spans="1:6" x14ac:dyDescent="0.2">
      <c r="A5603" t="s">
        <v>77</v>
      </c>
      <c r="B5603" t="str">
        <f>VLOOKUP(A5603,product_hierarchy!$A$2:$C$43,2,FALSE)</f>
        <v>Strings</v>
      </c>
      <c r="C5603" t="str">
        <f>VLOOKUP(A5603,product_hierarchy!$A$2:$C$43,3,FALSE)</f>
        <v>High Strings</v>
      </c>
      <c r="D5603" s="19">
        <v>11277764.39078825</v>
      </c>
      <c r="E5603" s="15">
        <v>44774</v>
      </c>
      <c r="F5603">
        <v>10</v>
      </c>
    </row>
    <row r="5604" spans="1:6" x14ac:dyDescent="0.2">
      <c r="A5604" t="s">
        <v>78</v>
      </c>
      <c r="B5604" t="str">
        <f>VLOOKUP(A5604,product_hierarchy!$A$2:$C$43,2,FALSE)</f>
        <v>Strings</v>
      </c>
      <c r="C5604" t="str">
        <f>VLOOKUP(A5604,product_hierarchy!$A$2:$C$43,3,FALSE)</f>
        <v>High Strings</v>
      </c>
      <c r="D5604" s="19">
        <v>130255570.07204616</v>
      </c>
      <c r="E5604" s="15">
        <v>44774</v>
      </c>
      <c r="F5604">
        <v>10</v>
      </c>
    </row>
    <row r="5605" spans="1:6" x14ac:dyDescent="0.2">
      <c r="A5605" t="s">
        <v>80</v>
      </c>
      <c r="B5605" t="str">
        <f>VLOOKUP(A5605,product_hierarchy!$A$2:$C$43,2,FALSE)</f>
        <v>Strings</v>
      </c>
      <c r="C5605" t="str">
        <f>VLOOKUP(A5605,product_hierarchy!$A$2:$C$43,3,FALSE)</f>
        <v>Low Strings</v>
      </c>
      <c r="D5605" s="19">
        <v>20202033.486419529</v>
      </c>
      <c r="E5605" s="15">
        <v>44805</v>
      </c>
      <c r="F5605">
        <v>10</v>
      </c>
    </row>
    <row r="5606" spans="1:6" x14ac:dyDescent="0.2">
      <c r="A5606" t="s">
        <v>77</v>
      </c>
      <c r="B5606" t="str">
        <f>VLOOKUP(A5606,product_hierarchy!$A$2:$C$43,2,FALSE)</f>
        <v>Strings</v>
      </c>
      <c r="C5606" t="str">
        <f>VLOOKUP(A5606,product_hierarchy!$A$2:$C$43,3,FALSE)</f>
        <v>High Strings</v>
      </c>
      <c r="D5606" s="19">
        <v>12282815.743148366</v>
      </c>
      <c r="E5606" s="15">
        <v>44805</v>
      </c>
      <c r="F5606">
        <v>10</v>
      </c>
    </row>
    <row r="5607" spans="1:6" x14ac:dyDescent="0.2">
      <c r="A5607" t="s">
        <v>78</v>
      </c>
      <c r="B5607" t="str">
        <f>VLOOKUP(A5607,product_hierarchy!$A$2:$C$43,2,FALSE)</f>
        <v>Strings</v>
      </c>
      <c r="C5607" t="str">
        <f>VLOOKUP(A5607,product_hierarchy!$A$2:$C$43,3,FALSE)</f>
        <v>High Strings</v>
      </c>
      <c r="D5607" s="19">
        <v>141863680.71499228</v>
      </c>
      <c r="E5607" s="15">
        <v>44805</v>
      </c>
      <c r="F5607">
        <v>10</v>
      </c>
    </row>
    <row r="5608" spans="1:6" x14ac:dyDescent="0.2">
      <c r="A5608" t="s">
        <v>80</v>
      </c>
      <c r="B5608" t="str">
        <f>VLOOKUP(A5608,product_hierarchy!$A$2:$C$43,2,FALSE)</f>
        <v>Strings</v>
      </c>
      <c r="C5608" t="str">
        <f>VLOOKUP(A5608,product_hierarchy!$A$2:$C$43,3,FALSE)</f>
        <v>Low Strings</v>
      </c>
      <c r="D5608" s="19">
        <v>19092223.526275132</v>
      </c>
      <c r="E5608" s="15">
        <v>44835</v>
      </c>
      <c r="F5608">
        <v>10</v>
      </c>
    </row>
    <row r="5609" spans="1:6" x14ac:dyDescent="0.2">
      <c r="A5609" t="s">
        <v>77</v>
      </c>
      <c r="B5609" t="str">
        <f>VLOOKUP(A5609,product_hierarchy!$A$2:$C$43,2,FALSE)</f>
        <v>Strings</v>
      </c>
      <c r="C5609" t="str">
        <f>VLOOKUP(A5609,product_hierarchy!$A$2:$C$43,3,FALSE)</f>
        <v>High Strings</v>
      </c>
      <c r="D5609" s="19">
        <v>11608052.419964686</v>
      </c>
      <c r="E5609" s="15">
        <v>44835</v>
      </c>
      <c r="F5609">
        <v>10</v>
      </c>
    </row>
    <row r="5610" spans="1:6" x14ac:dyDescent="0.2">
      <c r="A5610" t="s">
        <v>78</v>
      </c>
      <c r="B5610" t="str">
        <f>VLOOKUP(A5610,product_hierarchy!$A$2:$C$43,2,FALSE)</f>
        <v>Strings</v>
      </c>
      <c r="C5610" t="str">
        <f>VLOOKUP(A5610,product_hierarchy!$A$2:$C$43,3,FALSE)</f>
        <v>High Strings</v>
      </c>
      <c r="D5610" s="19">
        <v>134070320.41064075</v>
      </c>
      <c r="E5610" s="15">
        <v>44835</v>
      </c>
      <c r="F5610">
        <v>10</v>
      </c>
    </row>
    <row r="5611" spans="1:6" x14ac:dyDescent="0.2">
      <c r="A5611" t="s">
        <v>80</v>
      </c>
      <c r="B5611" t="str">
        <f>VLOOKUP(A5611,product_hierarchy!$A$2:$C$43,2,FALSE)</f>
        <v>Strings</v>
      </c>
      <c r="C5611" t="str">
        <f>VLOOKUP(A5611,product_hierarchy!$A$2:$C$43,3,FALSE)</f>
        <v>Low Strings</v>
      </c>
      <c r="D5611" s="19">
        <v>19029430.309617527</v>
      </c>
      <c r="E5611" s="15">
        <v>44866</v>
      </c>
      <c r="F5611">
        <v>10</v>
      </c>
    </row>
    <row r="5612" spans="1:6" x14ac:dyDescent="0.2">
      <c r="A5612" t="s">
        <v>77</v>
      </c>
      <c r="B5612" t="str">
        <f>VLOOKUP(A5612,product_hierarchy!$A$2:$C$43,2,FALSE)</f>
        <v>Strings</v>
      </c>
      <c r="C5612" t="str">
        <f>VLOOKUP(A5612,product_hierarchy!$A$2:$C$43,3,FALSE)</f>
        <v>High Strings</v>
      </c>
      <c r="D5612" s="19">
        <v>11569874.208318643</v>
      </c>
      <c r="E5612" s="15">
        <v>44866</v>
      </c>
      <c r="F5612">
        <v>10</v>
      </c>
    </row>
    <row r="5613" spans="1:6" x14ac:dyDescent="0.2">
      <c r="A5613" t="s">
        <v>78</v>
      </c>
      <c r="B5613" t="str">
        <f>VLOOKUP(A5613,product_hierarchy!$A$2:$C$43,2,FALSE)</f>
        <v>Strings</v>
      </c>
      <c r="C5613" t="str">
        <f>VLOOKUP(A5613,product_hierarchy!$A$2:$C$43,3,FALSE)</f>
        <v>High Strings</v>
      </c>
      <c r="D5613" s="19">
        <v>133629370.89706972</v>
      </c>
      <c r="E5613" s="15">
        <v>44866</v>
      </c>
      <c r="F5613">
        <v>10</v>
      </c>
    </row>
    <row r="5614" spans="1:6" x14ac:dyDescent="0.2">
      <c r="A5614" t="s">
        <v>80</v>
      </c>
      <c r="B5614" t="str">
        <f>VLOOKUP(A5614,product_hierarchy!$A$2:$C$43,2,FALSE)</f>
        <v>Strings</v>
      </c>
      <c r="C5614" t="str">
        <f>VLOOKUP(A5614,product_hierarchy!$A$2:$C$43,3,FALSE)</f>
        <v>Low Strings</v>
      </c>
      <c r="D5614" s="19">
        <v>22445876.070431855</v>
      </c>
      <c r="E5614" s="15">
        <v>44896</v>
      </c>
      <c r="F5614">
        <v>10</v>
      </c>
    </row>
    <row r="5615" spans="1:6" x14ac:dyDescent="0.2">
      <c r="A5615" t="s">
        <v>77</v>
      </c>
      <c r="B5615" t="str">
        <f>VLOOKUP(A5615,product_hierarchy!$A$2:$C$43,2,FALSE)</f>
        <v>Strings</v>
      </c>
      <c r="C5615" t="str">
        <f>VLOOKUP(A5615,product_hierarchy!$A$2:$C$43,3,FALSE)</f>
        <v>High Strings</v>
      </c>
      <c r="D5615" s="19">
        <v>13647069.744339906</v>
      </c>
      <c r="E5615" s="15">
        <v>44896</v>
      </c>
      <c r="F5615">
        <v>10</v>
      </c>
    </row>
    <row r="5616" spans="1:6" x14ac:dyDescent="0.2">
      <c r="A5616" t="s">
        <v>78</v>
      </c>
      <c r="B5616" t="str">
        <f>VLOOKUP(A5616,product_hierarchy!$A$2:$C$43,2,FALSE)</f>
        <v>Strings</v>
      </c>
      <c r="C5616" t="str">
        <f>VLOOKUP(A5616,product_hierarchy!$A$2:$C$43,3,FALSE)</f>
        <v>High Strings</v>
      </c>
      <c r="D5616" s="19">
        <v>157620498.86535388</v>
      </c>
      <c r="E5616" s="15">
        <v>44896</v>
      </c>
      <c r="F5616">
        <v>10</v>
      </c>
    </row>
    <row r="5617" spans="1:6" x14ac:dyDescent="0.2">
      <c r="A5617" t="s">
        <v>71</v>
      </c>
      <c r="B5617" t="str">
        <f>VLOOKUP(A5617,product_hierarchy!$A$2:$C$43,2,FALSE)</f>
        <v>Woodwinds</v>
      </c>
      <c r="C5617" t="str">
        <f>VLOOKUP(A5617,product_hierarchy!$A$2:$C$43,3,FALSE)</f>
        <v>Flute-Piccolo</v>
      </c>
      <c r="D5617" s="19">
        <v>49989019.076246254</v>
      </c>
      <c r="E5617" s="15">
        <v>43466</v>
      </c>
      <c r="F5617">
        <v>0</v>
      </c>
    </row>
    <row r="5618" spans="1:6" x14ac:dyDescent="0.2">
      <c r="A5618" t="s">
        <v>44</v>
      </c>
      <c r="B5618" t="str">
        <f>VLOOKUP(A5618,product_hierarchy!$A$2:$C$43,2,FALSE)</f>
        <v>Woodwinds</v>
      </c>
      <c r="C5618" t="str">
        <f>VLOOKUP(A5618,product_hierarchy!$A$2:$C$43,3,FALSE)</f>
        <v>Double Reeds</v>
      </c>
      <c r="D5618" s="19">
        <v>24978518.581477497</v>
      </c>
      <c r="E5618" s="15">
        <v>43466</v>
      </c>
      <c r="F5618">
        <v>0</v>
      </c>
    </row>
    <row r="5619" spans="1:6" x14ac:dyDescent="0.2">
      <c r="A5619" t="s">
        <v>72</v>
      </c>
      <c r="B5619" t="str">
        <f>VLOOKUP(A5619,product_hierarchy!$A$2:$C$43,2,FALSE)</f>
        <v>Woodwinds</v>
      </c>
      <c r="C5619" t="str">
        <f>VLOOKUP(A5619,product_hierarchy!$A$2:$C$43,3,FALSE)</f>
        <v>Saxophones</v>
      </c>
      <c r="D5619" s="19">
        <v>123503.92762499998</v>
      </c>
      <c r="E5619" s="15">
        <v>43466</v>
      </c>
      <c r="F5619">
        <v>0</v>
      </c>
    </row>
    <row r="5620" spans="1:6" x14ac:dyDescent="0.2">
      <c r="A5620" t="s">
        <v>48</v>
      </c>
      <c r="B5620" t="str">
        <f>VLOOKUP(A5620,product_hierarchy!$A$2:$C$43,2,FALSE)</f>
        <v>Woodwinds</v>
      </c>
      <c r="C5620" t="str">
        <f>VLOOKUP(A5620,product_hierarchy!$A$2:$C$43,3,FALSE)</f>
        <v>Double Reeds</v>
      </c>
      <c r="D5620" s="19">
        <v>50451971.1804225</v>
      </c>
      <c r="E5620" s="15">
        <v>43466</v>
      </c>
      <c r="F5620">
        <v>0</v>
      </c>
    </row>
    <row r="5621" spans="1:6" x14ac:dyDescent="0.2">
      <c r="A5621" t="s">
        <v>73</v>
      </c>
      <c r="B5621" t="str">
        <f>VLOOKUP(A5621,product_hierarchy!$A$2:$C$43,2,FALSE)</f>
        <v>Woodwinds</v>
      </c>
      <c r="C5621" t="str">
        <f>VLOOKUP(A5621,product_hierarchy!$A$2:$C$43,3,FALSE)</f>
        <v>Saxophones</v>
      </c>
      <c r="D5621" s="19">
        <v>13217996.862866249</v>
      </c>
      <c r="E5621" s="15">
        <v>43466</v>
      </c>
      <c r="F5621">
        <v>0</v>
      </c>
    </row>
    <row r="5622" spans="1:6" x14ac:dyDescent="0.2">
      <c r="A5622" t="s">
        <v>45</v>
      </c>
      <c r="B5622" t="str">
        <f>VLOOKUP(A5622,product_hierarchy!$A$2:$C$43,2,FALSE)</f>
        <v>Woodwinds</v>
      </c>
      <c r="C5622" t="str">
        <f>VLOOKUP(A5622,product_hierarchy!$A$2:$C$43,3,FALSE)</f>
        <v>Clarinets</v>
      </c>
      <c r="D5622" s="19">
        <v>46419628.936882496</v>
      </c>
      <c r="E5622" s="15">
        <v>43466</v>
      </c>
      <c r="F5622">
        <v>0</v>
      </c>
    </row>
    <row r="5623" spans="1:6" x14ac:dyDescent="0.2">
      <c r="A5623" t="s">
        <v>71</v>
      </c>
      <c r="B5623" t="str">
        <f>VLOOKUP(A5623,product_hierarchy!$A$2:$C$43,2,FALSE)</f>
        <v>Woodwinds</v>
      </c>
      <c r="C5623" t="str">
        <f>VLOOKUP(A5623,product_hierarchy!$A$2:$C$43,3,FALSE)</f>
        <v>Flute-Piccolo</v>
      </c>
      <c r="D5623" s="19">
        <v>351276032.52451122</v>
      </c>
      <c r="E5623" s="15">
        <v>43497</v>
      </c>
      <c r="F5623">
        <v>0</v>
      </c>
    </row>
    <row r="5624" spans="1:6" x14ac:dyDescent="0.2">
      <c r="A5624" t="s">
        <v>44</v>
      </c>
      <c r="B5624" t="str">
        <f>VLOOKUP(A5624,product_hierarchy!$A$2:$C$43,2,FALSE)</f>
        <v>Woodwinds</v>
      </c>
      <c r="C5624" t="str">
        <f>VLOOKUP(A5624,product_hierarchy!$A$2:$C$43,3,FALSE)</f>
        <v>Double Reeds</v>
      </c>
      <c r="D5624" s="19">
        <v>31838476.591349997</v>
      </c>
      <c r="E5624" s="15">
        <v>43497</v>
      </c>
      <c r="F5624">
        <v>0</v>
      </c>
    </row>
    <row r="5625" spans="1:6" x14ac:dyDescent="0.2">
      <c r="A5625" t="s">
        <v>72</v>
      </c>
      <c r="B5625" t="str">
        <f>VLOOKUP(A5625,product_hierarchy!$A$2:$C$43,2,FALSE)</f>
        <v>Woodwinds</v>
      </c>
      <c r="C5625" t="str">
        <f>VLOOKUP(A5625,product_hierarchy!$A$2:$C$43,3,FALSE)</f>
        <v>Saxophones</v>
      </c>
      <c r="D5625" s="19">
        <v>21456.059624999998</v>
      </c>
      <c r="E5625" s="15">
        <v>43497</v>
      </c>
      <c r="F5625">
        <v>0</v>
      </c>
    </row>
    <row r="5626" spans="1:6" x14ac:dyDescent="0.2">
      <c r="A5626" t="s">
        <v>48</v>
      </c>
      <c r="B5626" t="str">
        <f>VLOOKUP(A5626,product_hierarchy!$A$2:$C$43,2,FALSE)</f>
        <v>Woodwinds</v>
      </c>
      <c r="C5626" t="str">
        <f>VLOOKUP(A5626,product_hierarchy!$A$2:$C$43,3,FALSE)</f>
        <v>Double Reeds</v>
      </c>
      <c r="D5626" s="19">
        <v>64094754.059066251</v>
      </c>
      <c r="E5626" s="15">
        <v>43497</v>
      </c>
      <c r="F5626">
        <v>0</v>
      </c>
    </row>
    <row r="5627" spans="1:6" x14ac:dyDescent="0.2">
      <c r="A5627" t="s">
        <v>73</v>
      </c>
      <c r="B5627" t="str">
        <f>VLOOKUP(A5627,product_hierarchy!$A$2:$C$43,2,FALSE)</f>
        <v>Woodwinds</v>
      </c>
      <c r="C5627" t="str">
        <f>VLOOKUP(A5627,product_hierarchy!$A$2:$C$43,3,FALSE)</f>
        <v>Saxophones</v>
      </c>
      <c r="D5627" s="19">
        <v>15397822.608772498</v>
      </c>
      <c r="E5627" s="15">
        <v>43497</v>
      </c>
      <c r="F5627">
        <v>0</v>
      </c>
    </row>
    <row r="5628" spans="1:6" x14ac:dyDescent="0.2">
      <c r="A5628" t="s">
        <v>45</v>
      </c>
      <c r="B5628" t="str">
        <f>VLOOKUP(A5628,product_hierarchy!$A$2:$C$43,2,FALSE)</f>
        <v>Woodwinds</v>
      </c>
      <c r="C5628" t="str">
        <f>VLOOKUP(A5628,product_hierarchy!$A$2:$C$43,3,FALSE)</f>
        <v>Clarinets</v>
      </c>
      <c r="D5628" s="19">
        <v>43158913.163876243</v>
      </c>
      <c r="E5628" s="15">
        <v>43497</v>
      </c>
      <c r="F5628">
        <v>0</v>
      </c>
    </row>
    <row r="5629" spans="1:6" x14ac:dyDescent="0.2">
      <c r="A5629" t="s">
        <v>71</v>
      </c>
      <c r="B5629" t="str">
        <f>VLOOKUP(A5629,product_hierarchy!$A$2:$C$43,2,FALSE)</f>
        <v>Woodwinds</v>
      </c>
      <c r="C5629" t="str">
        <f>VLOOKUP(A5629,product_hierarchy!$A$2:$C$43,3,FALSE)</f>
        <v>Flute-Piccolo</v>
      </c>
      <c r="D5629" s="19">
        <v>496466848.89389241</v>
      </c>
      <c r="E5629" s="15">
        <v>43525</v>
      </c>
      <c r="F5629">
        <v>0</v>
      </c>
    </row>
    <row r="5630" spans="1:6" x14ac:dyDescent="0.2">
      <c r="A5630" t="s">
        <v>44</v>
      </c>
      <c r="B5630" t="str">
        <f>VLOOKUP(A5630,product_hierarchy!$A$2:$C$43,2,FALSE)</f>
        <v>Woodwinds</v>
      </c>
      <c r="C5630" t="str">
        <f>VLOOKUP(A5630,product_hierarchy!$A$2:$C$43,3,FALSE)</f>
        <v>Double Reeds</v>
      </c>
      <c r="D5630" s="19">
        <v>41360375.220401257</v>
      </c>
      <c r="E5630" s="15">
        <v>43525</v>
      </c>
      <c r="F5630">
        <v>0</v>
      </c>
    </row>
    <row r="5631" spans="1:6" x14ac:dyDescent="0.2">
      <c r="A5631" t="s">
        <v>72</v>
      </c>
      <c r="B5631" t="str">
        <f>VLOOKUP(A5631,product_hierarchy!$A$2:$C$43,2,FALSE)</f>
        <v>Woodwinds</v>
      </c>
      <c r="C5631" t="str">
        <f>VLOOKUP(A5631,product_hierarchy!$A$2:$C$43,3,FALSE)</f>
        <v>Saxophones</v>
      </c>
      <c r="D5631" s="19">
        <v>164063.00137499993</v>
      </c>
      <c r="E5631" s="15">
        <v>43525</v>
      </c>
      <c r="F5631">
        <v>0</v>
      </c>
    </row>
    <row r="5632" spans="1:6" x14ac:dyDescent="0.2">
      <c r="A5632" t="s">
        <v>48</v>
      </c>
      <c r="B5632" t="str">
        <f>VLOOKUP(A5632,product_hierarchy!$A$2:$C$43,2,FALSE)</f>
        <v>Woodwinds</v>
      </c>
      <c r="C5632" t="str">
        <f>VLOOKUP(A5632,product_hierarchy!$A$2:$C$43,3,FALSE)</f>
        <v>Double Reeds</v>
      </c>
      <c r="D5632" s="19">
        <v>67393620.439908758</v>
      </c>
      <c r="E5632" s="15">
        <v>43525</v>
      </c>
      <c r="F5632">
        <v>0</v>
      </c>
    </row>
    <row r="5633" spans="1:6" x14ac:dyDescent="0.2">
      <c r="A5633" t="s">
        <v>73</v>
      </c>
      <c r="B5633" t="str">
        <f>VLOOKUP(A5633,product_hierarchy!$A$2:$C$43,2,FALSE)</f>
        <v>Woodwinds</v>
      </c>
      <c r="C5633" t="str">
        <f>VLOOKUP(A5633,product_hierarchy!$A$2:$C$43,3,FALSE)</f>
        <v>Saxophones</v>
      </c>
      <c r="D5633" s="19">
        <v>22134836.15854875</v>
      </c>
      <c r="E5633" s="15">
        <v>43525</v>
      </c>
      <c r="F5633">
        <v>0</v>
      </c>
    </row>
    <row r="5634" spans="1:6" x14ac:dyDescent="0.2">
      <c r="A5634" t="s">
        <v>45</v>
      </c>
      <c r="B5634" t="str">
        <f>VLOOKUP(A5634,product_hierarchy!$A$2:$C$43,2,FALSE)</f>
        <v>Woodwinds</v>
      </c>
      <c r="C5634" t="str">
        <f>VLOOKUP(A5634,product_hierarchy!$A$2:$C$43,3,FALSE)</f>
        <v>Clarinets</v>
      </c>
      <c r="D5634" s="19">
        <v>60615615.908688739</v>
      </c>
      <c r="E5634" s="15">
        <v>43525</v>
      </c>
      <c r="F5634">
        <v>0</v>
      </c>
    </row>
    <row r="5635" spans="1:6" x14ac:dyDescent="0.2">
      <c r="A5635" t="s">
        <v>71</v>
      </c>
      <c r="B5635" t="str">
        <f>VLOOKUP(A5635,product_hierarchy!$A$2:$C$43,2,FALSE)</f>
        <v>Woodwinds</v>
      </c>
      <c r="C5635" t="str">
        <f>VLOOKUP(A5635,product_hierarchy!$A$2:$C$43,3,FALSE)</f>
        <v>Flute-Piccolo</v>
      </c>
      <c r="D5635" s="19">
        <v>288211293.7911675</v>
      </c>
      <c r="E5635" s="15">
        <v>43556</v>
      </c>
      <c r="F5635">
        <v>0</v>
      </c>
    </row>
    <row r="5636" spans="1:6" x14ac:dyDescent="0.2">
      <c r="A5636" t="s">
        <v>44</v>
      </c>
      <c r="B5636" t="str">
        <f>VLOOKUP(A5636,product_hierarchy!$A$2:$C$43,2,FALSE)</f>
        <v>Woodwinds</v>
      </c>
      <c r="C5636" t="str">
        <f>VLOOKUP(A5636,product_hierarchy!$A$2:$C$43,3,FALSE)</f>
        <v>Double Reeds</v>
      </c>
      <c r="D5636" s="19">
        <v>29175335.60935498</v>
      </c>
      <c r="E5636" s="15">
        <v>43556</v>
      </c>
      <c r="F5636">
        <v>0</v>
      </c>
    </row>
    <row r="5637" spans="1:6" x14ac:dyDescent="0.2">
      <c r="A5637" t="s">
        <v>72</v>
      </c>
      <c r="B5637" t="str">
        <f>VLOOKUP(A5637,product_hierarchy!$A$2:$C$43,2,FALSE)</f>
        <v>Woodwinds</v>
      </c>
      <c r="C5637" t="str">
        <f>VLOOKUP(A5637,product_hierarchy!$A$2:$C$43,3,FALSE)</f>
        <v>Saxophones</v>
      </c>
      <c r="D5637" s="19">
        <v>32199.569999999992</v>
      </c>
      <c r="E5637" s="15">
        <v>43556</v>
      </c>
      <c r="F5637">
        <v>0</v>
      </c>
    </row>
    <row r="5638" spans="1:6" x14ac:dyDescent="0.2">
      <c r="A5638" t="s">
        <v>48</v>
      </c>
      <c r="B5638" t="str">
        <f>VLOOKUP(A5638,product_hierarchy!$A$2:$C$43,2,FALSE)</f>
        <v>Woodwinds</v>
      </c>
      <c r="C5638" t="str">
        <f>VLOOKUP(A5638,product_hierarchy!$A$2:$C$43,3,FALSE)</f>
        <v>Double Reeds</v>
      </c>
      <c r="D5638" s="19">
        <v>51394955.402992487</v>
      </c>
      <c r="E5638" s="15">
        <v>43556</v>
      </c>
      <c r="F5638">
        <v>0</v>
      </c>
    </row>
    <row r="5639" spans="1:6" x14ac:dyDescent="0.2">
      <c r="A5639" t="s">
        <v>73</v>
      </c>
      <c r="B5639" t="str">
        <f>VLOOKUP(A5639,product_hierarchy!$A$2:$C$43,2,FALSE)</f>
        <v>Woodwinds</v>
      </c>
      <c r="C5639" t="str">
        <f>VLOOKUP(A5639,product_hierarchy!$A$2:$C$43,3,FALSE)</f>
        <v>Saxophones</v>
      </c>
      <c r="D5639" s="19">
        <v>10413396.977636252</v>
      </c>
      <c r="E5639" s="15">
        <v>43556</v>
      </c>
      <c r="F5639">
        <v>0</v>
      </c>
    </row>
    <row r="5640" spans="1:6" x14ac:dyDescent="0.2">
      <c r="A5640" t="s">
        <v>45</v>
      </c>
      <c r="B5640" t="str">
        <f>VLOOKUP(A5640,product_hierarchy!$A$2:$C$43,2,FALSE)</f>
        <v>Woodwinds</v>
      </c>
      <c r="C5640" t="str">
        <f>VLOOKUP(A5640,product_hierarchy!$A$2:$C$43,3,FALSE)</f>
        <v>Clarinets</v>
      </c>
      <c r="D5640" s="19">
        <v>44790850.84178251</v>
      </c>
      <c r="E5640" s="15">
        <v>43556</v>
      </c>
      <c r="F5640">
        <v>0</v>
      </c>
    </row>
    <row r="5641" spans="1:6" x14ac:dyDescent="0.2">
      <c r="A5641" t="s">
        <v>71</v>
      </c>
      <c r="B5641" t="str">
        <f>VLOOKUP(A5641,product_hierarchy!$A$2:$C$43,2,FALSE)</f>
        <v>Woodwinds</v>
      </c>
      <c r="C5641" t="str">
        <f>VLOOKUP(A5641,product_hierarchy!$A$2:$C$43,3,FALSE)</f>
        <v>Flute-Piccolo</v>
      </c>
      <c r="D5641" s="19">
        <v>395725588.04902488</v>
      </c>
      <c r="E5641" s="15">
        <v>43586</v>
      </c>
      <c r="F5641">
        <v>0</v>
      </c>
    </row>
    <row r="5642" spans="1:6" x14ac:dyDescent="0.2">
      <c r="A5642" t="s">
        <v>44</v>
      </c>
      <c r="B5642" t="str">
        <f>VLOOKUP(A5642,product_hierarchy!$A$2:$C$43,2,FALSE)</f>
        <v>Woodwinds</v>
      </c>
      <c r="C5642" t="str">
        <f>VLOOKUP(A5642,product_hierarchy!$A$2:$C$43,3,FALSE)</f>
        <v>Double Reeds</v>
      </c>
      <c r="D5642" s="19">
        <v>34498111.535550006</v>
      </c>
      <c r="E5642" s="15">
        <v>43586</v>
      </c>
      <c r="F5642">
        <v>0</v>
      </c>
    </row>
    <row r="5643" spans="1:6" x14ac:dyDescent="0.2">
      <c r="A5643" t="s">
        <v>72</v>
      </c>
      <c r="B5643" t="str">
        <f>VLOOKUP(A5643,product_hierarchy!$A$2:$C$43,2,FALSE)</f>
        <v>Woodwinds</v>
      </c>
      <c r="C5643" t="str">
        <f>VLOOKUP(A5643,product_hierarchy!$A$2:$C$43,3,FALSE)</f>
        <v>Saxophones</v>
      </c>
      <c r="D5643" s="19">
        <v>178645.69125000003</v>
      </c>
      <c r="E5643" s="15">
        <v>43586</v>
      </c>
      <c r="F5643">
        <v>0</v>
      </c>
    </row>
    <row r="5644" spans="1:6" x14ac:dyDescent="0.2">
      <c r="A5644" t="s">
        <v>48</v>
      </c>
      <c r="B5644" t="str">
        <f>VLOOKUP(A5644,product_hierarchy!$A$2:$C$43,2,FALSE)</f>
        <v>Woodwinds</v>
      </c>
      <c r="C5644" t="str">
        <f>VLOOKUP(A5644,product_hierarchy!$A$2:$C$43,3,FALSE)</f>
        <v>Double Reeds</v>
      </c>
      <c r="D5644" s="19">
        <v>55830878.38779749</v>
      </c>
      <c r="E5644" s="15">
        <v>43586</v>
      </c>
      <c r="F5644">
        <v>0</v>
      </c>
    </row>
    <row r="5645" spans="1:6" x14ac:dyDescent="0.2">
      <c r="A5645" t="s">
        <v>73</v>
      </c>
      <c r="B5645" t="str">
        <f>VLOOKUP(A5645,product_hierarchy!$A$2:$C$43,2,FALSE)</f>
        <v>Woodwinds</v>
      </c>
      <c r="C5645" t="str">
        <f>VLOOKUP(A5645,product_hierarchy!$A$2:$C$43,3,FALSE)</f>
        <v>Saxophones</v>
      </c>
      <c r="D5645" s="19">
        <v>18347942.568003751</v>
      </c>
      <c r="E5645" s="15">
        <v>43586</v>
      </c>
      <c r="F5645">
        <v>0</v>
      </c>
    </row>
    <row r="5646" spans="1:6" x14ac:dyDescent="0.2">
      <c r="A5646" t="s">
        <v>45</v>
      </c>
      <c r="B5646" t="str">
        <f>VLOOKUP(A5646,product_hierarchy!$A$2:$C$43,2,FALSE)</f>
        <v>Woodwinds</v>
      </c>
      <c r="C5646" t="str">
        <f>VLOOKUP(A5646,product_hierarchy!$A$2:$C$43,3,FALSE)</f>
        <v>Clarinets</v>
      </c>
      <c r="D5646" s="19">
        <v>53521354.012376249</v>
      </c>
      <c r="E5646" s="15">
        <v>43586</v>
      </c>
      <c r="F5646">
        <v>0</v>
      </c>
    </row>
    <row r="5647" spans="1:6" x14ac:dyDescent="0.2">
      <c r="A5647" t="s">
        <v>71</v>
      </c>
      <c r="B5647" t="str">
        <f>VLOOKUP(A5647,product_hierarchy!$A$2:$C$43,2,FALSE)</f>
        <v>Woodwinds</v>
      </c>
      <c r="C5647" t="str">
        <f>VLOOKUP(A5647,product_hierarchy!$A$2:$C$43,3,FALSE)</f>
        <v>Flute-Piccolo</v>
      </c>
      <c r="D5647" s="19">
        <v>428312425.99274999</v>
      </c>
      <c r="E5647" s="15">
        <v>43617</v>
      </c>
      <c r="F5647">
        <v>0</v>
      </c>
    </row>
    <row r="5648" spans="1:6" x14ac:dyDescent="0.2">
      <c r="A5648" t="s">
        <v>44</v>
      </c>
      <c r="B5648" t="str">
        <f>VLOOKUP(A5648,product_hierarchy!$A$2:$C$43,2,FALSE)</f>
        <v>Woodwinds</v>
      </c>
      <c r="C5648" t="str">
        <f>VLOOKUP(A5648,product_hierarchy!$A$2:$C$43,3,FALSE)</f>
        <v>Double Reeds</v>
      </c>
      <c r="D5648" s="19">
        <v>43262036.00213626</v>
      </c>
      <c r="E5648" s="15">
        <v>43617</v>
      </c>
      <c r="F5648">
        <v>0</v>
      </c>
    </row>
    <row r="5649" spans="1:6" x14ac:dyDescent="0.2">
      <c r="A5649" t="s">
        <v>72</v>
      </c>
      <c r="B5649" t="str">
        <f>VLOOKUP(A5649,product_hierarchy!$A$2:$C$43,2,FALSE)</f>
        <v>Woodwinds</v>
      </c>
      <c r="C5649" t="str">
        <f>VLOOKUP(A5649,product_hierarchy!$A$2:$C$43,3,FALSE)</f>
        <v>Saxophones</v>
      </c>
      <c r="D5649" s="19">
        <v>46039.192875000001</v>
      </c>
      <c r="E5649" s="15">
        <v>43617</v>
      </c>
      <c r="F5649">
        <v>0</v>
      </c>
    </row>
    <row r="5650" spans="1:6" x14ac:dyDescent="0.2">
      <c r="A5650" t="s">
        <v>48</v>
      </c>
      <c r="B5650" t="str">
        <f>VLOOKUP(A5650,product_hierarchy!$A$2:$C$43,2,FALSE)</f>
        <v>Woodwinds</v>
      </c>
      <c r="C5650" t="str">
        <f>VLOOKUP(A5650,product_hierarchy!$A$2:$C$43,3,FALSE)</f>
        <v>Double Reeds</v>
      </c>
      <c r="D5650" s="19">
        <v>79550793.800010011</v>
      </c>
      <c r="E5650" s="15">
        <v>43617</v>
      </c>
      <c r="F5650">
        <v>0</v>
      </c>
    </row>
    <row r="5651" spans="1:6" x14ac:dyDescent="0.2">
      <c r="A5651" t="s">
        <v>73</v>
      </c>
      <c r="B5651" t="str">
        <f>VLOOKUP(A5651,product_hierarchy!$A$2:$C$43,2,FALSE)</f>
        <v>Woodwinds</v>
      </c>
      <c r="C5651" t="str">
        <f>VLOOKUP(A5651,product_hierarchy!$A$2:$C$43,3,FALSE)</f>
        <v>Saxophones</v>
      </c>
      <c r="D5651" s="19">
        <v>21038093.106614992</v>
      </c>
      <c r="E5651" s="15">
        <v>43617</v>
      </c>
      <c r="F5651">
        <v>0</v>
      </c>
    </row>
    <row r="5652" spans="1:6" x14ac:dyDescent="0.2">
      <c r="A5652" t="s">
        <v>45</v>
      </c>
      <c r="B5652" t="str">
        <f>VLOOKUP(A5652,product_hierarchy!$A$2:$C$43,2,FALSE)</f>
        <v>Woodwinds</v>
      </c>
      <c r="C5652" t="str">
        <f>VLOOKUP(A5652,product_hierarchy!$A$2:$C$43,3,FALSE)</f>
        <v>Clarinets</v>
      </c>
      <c r="D5652" s="19">
        <v>70307849.643817469</v>
      </c>
      <c r="E5652" s="15">
        <v>43617</v>
      </c>
      <c r="F5652">
        <v>0</v>
      </c>
    </row>
    <row r="5653" spans="1:6" x14ac:dyDescent="0.2">
      <c r="A5653" t="s">
        <v>71</v>
      </c>
      <c r="B5653" t="str">
        <f>VLOOKUP(A5653,product_hierarchy!$A$2:$C$43,2,FALSE)</f>
        <v>Woodwinds</v>
      </c>
      <c r="C5653" t="str">
        <f>VLOOKUP(A5653,product_hierarchy!$A$2:$C$43,3,FALSE)</f>
        <v>Flute-Piccolo</v>
      </c>
      <c r="D5653" s="19">
        <v>291786602.76879752</v>
      </c>
      <c r="E5653" s="15">
        <v>43647</v>
      </c>
      <c r="F5653">
        <v>0</v>
      </c>
    </row>
    <row r="5654" spans="1:6" x14ac:dyDescent="0.2">
      <c r="A5654" t="s">
        <v>44</v>
      </c>
      <c r="B5654" t="str">
        <f>VLOOKUP(A5654,product_hierarchy!$A$2:$C$43,2,FALSE)</f>
        <v>Woodwinds</v>
      </c>
      <c r="C5654" t="str">
        <f>VLOOKUP(A5654,product_hierarchy!$A$2:$C$43,3,FALSE)</f>
        <v>Double Reeds</v>
      </c>
      <c r="D5654" s="19">
        <v>25400772.286841229</v>
      </c>
      <c r="E5654" s="15">
        <v>43647</v>
      </c>
      <c r="F5654">
        <v>0</v>
      </c>
    </row>
    <row r="5655" spans="1:6" x14ac:dyDescent="0.2">
      <c r="A5655" t="s">
        <v>72</v>
      </c>
      <c r="B5655" t="str">
        <f>VLOOKUP(A5655,product_hierarchy!$A$2:$C$43,2,FALSE)</f>
        <v>Woodwinds</v>
      </c>
      <c r="C5655" t="str">
        <f>VLOOKUP(A5655,product_hierarchy!$A$2:$C$43,3,FALSE)</f>
        <v>Saxophones</v>
      </c>
      <c r="D5655" s="19">
        <v>88548.817500000005</v>
      </c>
      <c r="E5655" s="15">
        <v>43647</v>
      </c>
      <c r="F5655">
        <v>0</v>
      </c>
    </row>
    <row r="5656" spans="1:6" x14ac:dyDescent="0.2">
      <c r="A5656" t="s">
        <v>48</v>
      </c>
      <c r="B5656" t="str">
        <f>VLOOKUP(A5656,product_hierarchy!$A$2:$C$43,2,FALSE)</f>
        <v>Woodwinds</v>
      </c>
      <c r="C5656" t="str">
        <f>VLOOKUP(A5656,product_hierarchy!$A$2:$C$43,3,FALSE)</f>
        <v>Double Reeds</v>
      </c>
      <c r="D5656" s="19">
        <v>49408832.36264623</v>
      </c>
      <c r="E5656" s="15">
        <v>43647</v>
      </c>
      <c r="F5656">
        <v>0</v>
      </c>
    </row>
    <row r="5657" spans="1:6" x14ac:dyDescent="0.2">
      <c r="A5657" t="s">
        <v>73</v>
      </c>
      <c r="B5657" t="str">
        <f>VLOOKUP(A5657,product_hierarchy!$A$2:$C$43,2,FALSE)</f>
        <v>Woodwinds</v>
      </c>
      <c r="C5657" t="str">
        <f>VLOOKUP(A5657,product_hierarchy!$A$2:$C$43,3,FALSE)</f>
        <v>Saxophones</v>
      </c>
      <c r="D5657" s="19">
        <v>9279849.8171924949</v>
      </c>
      <c r="E5657" s="15">
        <v>43647</v>
      </c>
      <c r="F5657">
        <v>0</v>
      </c>
    </row>
    <row r="5658" spans="1:6" x14ac:dyDescent="0.2">
      <c r="A5658" t="s">
        <v>45</v>
      </c>
      <c r="B5658" t="str">
        <f>VLOOKUP(A5658,product_hierarchy!$A$2:$C$43,2,FALSE)</f>
        <v>Woodwinds</v>
      </c>
      <c r="C5658" t="str">
        <f>VLOOKUP(A5658,product_hierarchy!$A$2:$C$43,3,FALSE)</f>
        <v>Clarinets</v>
      </c>
      <c r="D5658" s="19">
        <v>57284199.787522525</v>
      </c>
      <c r="E5658" s="15">
        <v>43647</v>
      </c>
      <c r="F5658">
        <v>0</v>
      </c>
    </row>
    <row r="5659" spans="1:6" x14ac:dyDescent="0.2">
      <c r="A5659" t="s">
        <v>71</v>
      </c>
      <c r="B5659" t="str">
        <f>VLOOKUP(A5659,product_hierarchy!$A$2:$C$43,2,FALSE)</f>
        <v>Woodwinds</v>
      </c>
      <c r="C5659" t="str">
        <f>VLOOKUP(A5659,product_hierarchy!$A$2:$C$43,3,FALSE)</f>
        <v>Flute-Piccolo</v>
      </c>
      <c r="D5659" s="19">
        <v>450264397.38754487</v>
      </c>
      <c r="E5659" s="15">
        <v>43678</v>
      </c>
      <c r="F5659">
        <v>0</v>
      </c>
    </row>
    <row r="5660" spans="1:6" x14ac:dyDescent="0.2">
      <c r="A5660" t="s">
        <v>44</v>
      </c>
      <c r="B5660" t="str">
        <f>VLOOKUP(A5660,product_hierarchy!$A$2:$C$43,2,FALSE)</f>
        <v>Woodwinds</v>
      </c>
      <c r="C5660" t="str">
        <f>VLOOKUP(A5660,product_hierarchy!$A$2:$C$43,3,FALSE)</f>
        <v>Double Reeds</v>
      </c>
      <c r="D5660" s="19">
        <v>35463732.36544124</v>
      </c>
      <c r="E5660" s="15">
        <v>43678</v>
      </c>
      <c r="F5660">
        <v>0</v>
      </c>
    </row>
    <row r="5661" spans="1:6" x14ac:dyDescent="0.2">
      <c r="A5661" t="s">
        <v>72</v>
      </c>
      <c r="B5661" t="str">
        <f>VLOOKUP(A5661,product_hierarchy!$A$2:$C$43,2,FALSE)</f>
        <v>Woodwinds</v>
      </c>
      <c r="C5661" t="str">
        <f>VLOOKUP(A5661,product_hierarchy!$A$2:$C$43,3,FALSE)</f>
        <v>Saxophones</v>
      </c>
      <c r="D5661" s="19">
        <v>136197.98887499998</v>
      </c>
      <c r="E5661" s="15">
        <v>43678</v>
      </c>
      <c r="F5661">
        <v>0</v>
      </c>
    </row>
    <row r="5662" spans="1:6" x14ac:dyDescent="0.2">
      <c r="A5662" t="s">
        <v>48</v>
      </c>
      <c r="B5662" t="str">
        <f>VLOOKUP(A5662,product_hierarchy!$A$2:$C$43,2,FALSE)</f>
        <v>Woodwinds</v>
      </c>
      <c r="C5662" t="str">
        <f>VLOOKUP(A5662,product_hierarchy!$A$2:$C$43,3,FALSE)</f>
        <v>Double Reeds</v>
      </c>
      <c r="D5662" s="19">
        <v>66785794.730021223</v>
      </c>
      <c r="E5662" s="15">
        <v>43678</v>
      </c>
      <c r="F5662">
        <v>0</v>
      </c>
    </row>
    <row r="5663" spans="1:6" x14ac:dyDescent="0.2">
      <c r="A5663" t="s">
        <v>73</v>
      </c>
      <c r="B5663" t="str">
        <f>VLOOKUP(A5663,product_hierarchy!$A$2:$C$43,2,FALSE)</f>
        <v>Woodwinds</v>
      </c>
      <c r="C5663" t="str">
        <f>VLOOKUP(A5663,product_hierarchy!$A$2:$C$43,3,FALSE)</f>
        <v>Saxophones</v>
      </c>
      <c r="D5663" s="19">
        <v>18413013.874027502</v>
      </c>
      <c r="E5663" s="15">
        <v>43678</v>
      </c>
      <c r="F5663">
        <v>0</v>
      </c>
    </row>
    <row r="5664" spans="1:6" x14ac:dyDescent="0.2">
      <c r="A5664" t="s">
        <v>45</v>
      </c>
      <c r="B5664" t="str">
        <f>VLOOKUP(A5664,product_hierarchy!$A$2:$C$43,2,FALSE)</f>
        <v>Woodwinds</v>
      </c>
      <c r="C5664" t="str">
        <f>VLOOKUP(A5664,product_hierarchy!$A$2:$C$43,3,FALSE)</f>
        <v>Clarinets</v>
      </c>
      <c r="D5664" s="19">
        <v>83150841.335737482</v>
      </c>
      <c r="E5664" s="15">
        <v>43678</v>
      </c>
      <c r="F5664">
        <v>0</v>
      </c>
    </row>
    <row r="5665" spans="1:6" x14ac:dyDescent="0.2">
      <c r="A5665" t="s">
        <v>71</v>
      </c>
      <c r="B5665" t="str">
        <f>VLOOKUP(A5665,product_hierarchy!$A$2:$C$43,2,FALSE)</f>
        <v>Woodwinds</v>
      </c>
      <c r="C5665" t="str">
        <f>VLOOKUP(A5665,product_hierarchy!$A$2:$C$43,3,FALSE)</f>
        <v>Flute-Piccolo</v>
      </c>
      <c r="D5665" s="19">
        <v>573683241.36415529</v>
      </c>
      <c r="E5665" s="15">
        <v>43709</v>
      </c>
      <c r="F5665">
        <v>0</v>
      </c>
    </row>
    <row r="5666" spans="1:6" x14ac:dyDescent="0.2">
      <c r="A5666" t="s">
        <v>44</v>
      </c>
      <c r="B5666" t="str">
        <f>VLOOKUP(A5666,product_hierarchy!$A$2:$C$43,2,FALSE)</f>
        <v>Woodwinds</v>
      </c>
      <c r="C5666" t="str">
        <f>VLOOKUP(A5666,product_hierarchy!$A$2:$C$43,3,FALSE)</f>
        <v>Double Reeds</v>
      </c>
      <c r="D5666" s="19">
        <v>40868533.909710035</v>
      </c>
      <c r="E5666" s="15">
        <v>43709</v>
      </c>
      <c r="F5666">
        <v>0</v>
      </c>
    </row>
    <row r="5667" spans="1:6" x14ac:dyDescent="0.2">
      <c r="A5667" t="s">
        <v>72</v>
      </c>
      <c r="B5667" t="str">
        <f>VLOOKUP(A5667,product_hierarchy!$A$2:$C$43,2,FALSE)</f>
        <v>Woodwinds</v>
      </c>
      <c r="C5667" t="str">
        <f>VLOOKUP(A5667,product_hierarchy!$A$2:$C$43,3,FALSE)</f>
        <v>Saxophones</v>
      </c>
      <c r="D5667" s="19">
        <v>642071.81024999998</v>
      </c>
      <c r="E5667" s="15">
        <v>43709</v>
      </c>
      <c r="F5667">
        <v>0</v>
      </c>
    </row>
    <row r="5668" spans="1:6" x14ac:dyDescent="0.2">
      <c r="A5668" t="s">
        <v>48</v>
      </c>
      <c r="B5668" t="str">
        <f>VLOOKUP(A5668,product_hierarchy!$A$2:$C$43,2,FALSE)</f>
        <v>Woodwinds</v>
      </c>
      <c r="C5668" t="str">
        <f>VLOOKUP(A5668,product_hierarchy!$A$2:$C$43,3,FALSE)</f>
        <v>Double Reeds</v>
      </c>
      <c r="D5668" s="19">
        <v>73028210.809758767</v>
      </c>
      <c r="E5668" s="15">
        <v>43709</v>
      </c>
      <c r="F5668">
        <v>0</v>
      </c>
    </row>
    <row r="5669" spans="1:6" x14ac:dyDescent="0.2">
      <c r="A5669" t="s">
        <v>73</v>
      </c>
      <c r="B5669" t="str">
        <f>VLOOKUP(A5669,product_hierarchy!$A$2:$C$43,2,FALSE)</f>
        <v>Woodwinds</v>
      </c>
      <c r="C5669" t="str">
        <f>VLOOKUP(A5669,product_hierarchy!$A$2:$C$43,3,FALSE)</f>
        <v>Saxophones</v>
      </c>
      <c r="D5669" s="19">
        <v>21141396.757845014</v>
      </c>
      <c r="E5669" s="15">
        <v>43709</v>
      </c>
      <c r="F5669">
        <v>0</v>
      </c>
    </row>
    <row r="5670" spans="1:6" x14ac:dyDescent="0.2">
      <c r="A5670" t="s">
        <v>45</v>
      </c>
      <c r="B5670" t="str">
        <f>VLOOKUP(A5670,product_hierarchy!$A$2:$C$43,2,FALSE)</f>
        <v>Woodwinds</v>
      </c>
      <c r="C5670" t="str">
        <f>VLOOKUP(A5670,product_hierarchy!$A$2:$C$43,3,FALSE)</f>
        <v>Clarinets</v>
      </c>
      <c r="D5670" s="19">
        <v>111938798.16053995</v>
      </c>
      <c r="E5670" s="15">
        <v>43709</v>
      </c>
      <c r="F5670">
        <v>0</v>
      </c>
    </row>
    <row r="5671" spans="1:6" x14ac:dyDescent="0.2">
      <c r="A5671" t="s">
        <v>71</v>
      </c>
      <c r="B5671" t="str">
        <f>VLOOKUP(A5671,product_hierarchy!$A$2:$C$43,2,FALSE)</f>
        <v>Woodwinds</v>
      </c>
      <c r="C5671" t="str">
        <f>VLOOKUP(A5671,product_hierarchy!$A$2:$C$43,3,FALSE)</f>
        <v>Flute-Piccolo</v>
      </c>
      <c r="D5671" s="19">
        <v>355951795.24490619</v>
      </c>
      <c r="E5671" s="15">
        <v>43739</v>
      </c>
      <c r="F5671">
        <v>0</v>
      </c>
    </row>
    <row r="5672" spans="1:6" x14ac:dyDescent="0.2">
      <c r="A5672" t="s">
        <v>44</v>
      </c>
      <c r="B5672" t="str">
        <f>VLOOKUP(A5672,product_hierarchy!$A$2:$C$43,2,FALSE)</f>
        <v>Woodwinds</v>
      </c>
      <c r="C5672" t="str">
        <f>VLOOKUP(A5672,product_hierarchy!$A$2:$C$43,3,FALSE)</f>
        <v>Double Reeds</v>
      </c>
      <c r="D5672" s="19">
        <v>27929210.702298746</v>
      </c>
      <c r="E5672" s="15">
        <v>43739</v>
      </c>
      <c r="F5672">
        <v>0</v>
      </c>
    </row>
    <row r="5673" spans="1:6" x14ac:dyDescent="0.2">
      <c r="A5673" t="s">
        <v>72</v>
      </c>
      <c r="B5673" t="str">
        <f>VLOOKUP(A5673,product_hierarchy!$A$2:$C$43,2,FALSE)</f>
        <v>Woodwinds</v>
      </c>
      <c r="C5673" t="str">
        <f>VLOOKUP(A5673,product_hierarchy!$A$2:$C$43,3,FALSE)</f>
        <v>Saxophones</v>
      </c>
      <c r="D5673" s="19">
        <v>1800079.8074999999</v>
      </c>
      <c r="E5673" s="15">
        <v>43739</v>
      </c>
      <c r="F5673">
        <v>0</v>
      </c>
    </row>
    <row r="5674" spans="1:6" x14ac:dyDescent="0.2">
      <c r="A5674" t="s">
        <v>48</v>
      </c>
      <c r="B5674" t="str">
        <f>VLOOKUP(A5674,product_hierarchy!$A$2:$C$43,2,FALSE)</f>
        <v>Woodwinds</v>
      </c>
      <c r="C5674" t="str">
        <f>VLOOKUP(A5674,product_hierarchy!$A$2:$C$43,3,FALSE)</f>
        <v>Double Reeds</v>
      </c>
      <c r="D5674" s="19">
        <v>55326640.861878738</v>
      </c>
      <c r="E5674" s="15">
        <v>43739</v>
      </c>
      <c r="F5674">
        <v>0</v>
      </c>
    </row>
    <row r="5675" spans="1:6" x14ac:dyDescent="0.2">
      <c r="A5675" t="s">
        <v>73</v>
      </c>
      <c r="B5675" t="str">
        <f>VLOOKUP(A5675,product_hierarchy!$A$2:$C$43,2,FALSE)</f>
        <v>Woodwinds</v>
      </c>
      <c r="C5675" t="str">
        <f>VLOOKUP(A5675,product_hierarchy!$A$2:$C$43,3,FALSE)</f>
        <v>Saxophones</v>
      </c>
      <c r="D5675" s="19">
        <v>15550756.014543734</v>
      </c>
      <c r="E5675" s="15">
        <v>43739</v>
      </c>
      <c r="F5675">
        <v>0</v>
      </c>
    </row>
    <row r="5676" spans="1:6" x14ac:dyDescent="0.2">
      <c r="A5676" t="s">
        <v>45</v>
      </c>
      <c r="B5676" t="str">
        <f>VLOOKUP(A5676,product_hierarchy!$A$2:$C$43,2,FALSE)</f>
        <v>Woodwinds</v>
      </c>
      <c r="C5676" t="str">
        <f>VLOOKUP(A5676,product_hierarchy!$A$2:$C$43,3,FALSE)</f>
        <v>Clarinets</v>
      </c>
      <c r="D5676" s="19">
        <v>65770275.403023772</v>
      </c>
      <c r="E5676" s="15">
        <v>43739</v>
      </c>
      <c r="F5676">
        <v>0</v>
      </c>
    </row>
    <row r="5677" spans="1:6" x14ac:dyDescent="0.2">
      <c r="A5677" t="s">
        <v>71</v>
      </c>
      <c r="B5677" t="str">
        <f>VLOOKUP(A5677,product_hierarchy!$A$2:$C$43,2,FALSE)</f>
        <v>Woodwinds</v>
      </c>
      <c r="C5677" t="str">
        <f>VLOOKUP(A5677,product_hierarchy!$A$2:$C$43,3,FALSE)</f>
        <v>Flute-Piccolo</v>
      </c>
      <c r="D5677" s="19">
        <v>411777219.21131247</v>
      </c>
      <c r="E5677" s="15">
        <v>43770</v>
      </c>
      <c r="F5677">
        <v>0</v>
      </c>
    </row>
    <row r="5678" spans="1:6" x14ac:dyDescent="0.2">
      <c r="A5678" t="s">
        <v>44</v>
      </c>
      <c r="B5678" t="str">
        <f>VLOOKUP(A5678,product_hierarchy!$A$2:$C$43,2,FALSE)</f>
        <v>Woodwinds</v>
      </c>
      <c r="C5678" t="str">
        <f>VLOOKUP(A5678,product_hierarchy!$A$2:$C$43,3,FALSE)</f>
        <v>Double Reeds</v>
      </c>
      <c r="D5678" s="19">
        <v>39274379.331086226</v>
      </c>
      <c r="E5678" s="15">
        <v>43770</v>
      </c>
      <c r="F5678">
        <v>0</v>
      </c>
    </row>
    <row r="5679" spans="1:6" x14ac:dyDescent="0.2">
      <c r="A5679" t="s">
        <v>72</v>
      </c>
      <c r="B5679" t="str">
        <f>VLOOKUP(A5679,product_hierarchy!$A$2:$C$43,2,FALSE)</f>
        <v>Woodwinds</v>
      </c>
      <c r="C5679" t="str">
        <f>VLOOKUP(A5679,product_hierarchy!$A$2:$C$43,3,FALSE)</f>
        <v>Saxophones</v>
      </c>
      <c r="D5679" s="19">
        <v>352461.44700000004</v>
      </c>
      <c r="E5679" s="15">
        <v>43770</v>
      </c>
      <c r="F5679">
        <v>0</v>
      </c>
    </row>
    <row r="5680" spans="1:6" x14ac:dyDescent="0.2">
      <c r="A5680" t="s">
        <v>48</v>
      </c>
      <c r="B5680" t="str">
        <f>VLOOKUP(A5680,product_hierarchy!$A$2:$C$43,2,FALSE)</f>
        <v>Woodwinds</v>
      </c>
      <c r="C5680" t="str">
        <f>VLOOKUP(A5680,product_hierarchy!$A$2:$C$43,3,FALSE)</f>
        <v>Double Reeds</v>
      </c>
      <c r="D5680" s="19">
        <v>57386245.488243774</v>
      </c>
      <c r="E5680" s="15">
        <v>43770</v>
      </c>
      <c r="F5680">
        <v>0</v>
      </c>
    </row>
    <row r="5681" spans="1:6" x14ac:dyDescent="0.2">
      <c r="A5681" t="s">
        <v>73</v>
      </c>
      <c r="B5681" t="str">
        <f>VLOOKUP(A5681,product_hierarchy!$A$2:$C$43,2,FALSE)</f>
        <v>Woodwinds</v>
      </c>
      <c r="C5681" t="str">
        <f>VLOOKUP(A5681,product_hierarchy!$A$2:$C$43,3,FALSE)</f>
        <v>Saxophones</v>
      </c>
      <c r="D5681" s="19">
        <v>10962293.139866253</v>
      </c>
      <c r="E5681" s="15">
        <v>43770</v>
      </c>
      <c r="F5681">
        <v>0</v>
      </c>
    </row>
    <row r="5682" spans="1:6" x14ac:dyDescent="0.2">
      <c r="A5682" t="s">
        <v>45</v>
      </c>
      <c r="B5682" t="str">
        <f>VLOOKUP(A5682,product_hierarchy!$A$2:$C$43,2,FALSE)</f>
        <v>Woodwinds</v>
      </c>
      <c r="C5682" t="str">
        <f>VLOOKUP(A5682,product_hierarchy!$A$2:$C$43,3,FALSE)</f>
        <v>Clarinets</v>
      </c>
      <c r="D5682" s="19">
        <v>73893258.450033739</v>
      </c>
      <c r="E5682" s="15">
        <v>43770</v>
      </c>
      <c r="F5682">
        <v>0</v>
      </c>
    </row>
    <row r="5683" spans="1:6" x14ac:dyDescent="0.2">
      <c r="A5683" t="s">
        <v>71</v>
      </c>
      <c r="B5683" t="str">
        <f>VLOOKUP(A5683,product_hierarchy!$A$2:$C$43,2,FALSE)</f>
        <v>Woodwinds</v>
      </c>
      <c r="C5683" t="str">
        <f>VLOOKUP(A5683,product_hierarchy!$A$2:$C$43,3,FALSE)</f>
        <v>Flute-Piccolo</v>
      </c>
      <c r="D5683" s="19">
        <v>583466093.66798997</v>
      </c>
      <c r="E5683" s="15">
        <v>43800</v>
      </c>
      <c r="F5683">
        <v>0</v>
      </c>
    </row>
    <row r="5684" spans="1:6" x14ac:dyDescent="0.2">
      <c r="A5684" t="s">
        <v>44</v>
      </c>
      <c r="B5684" t="str">
        <f>VLOOKUP(A5684,product_hierarchy!$A$2:$C$43,2,FALSE)</f>
        <v>Woodwinds</v>
      </c>
      <c r="C5684" t="str">
        <f>VLOOKUP(A5684,product_hierarchy!$A$2:$C$43,3,FALSE)</f>
        <v>Double Reeds</v>
      </c>
      <c r="D5684" s="19">
        <v>54554686.82264255</v>
      </c>
      <c r="E5684" s="15">
        <v>43800</v>
      </c>
      <c r="F5684">
        <v>0</v>
      </c>
    </row>
    <row r="5685" spans="1:6" x14ac:dyDescent="0.2">
      <c r="A5685" t="s">
        <v>72</v>
      </c>
      <c r="B5685" t="str">
        <f>VLOOKUP(A5685,product_hierarchy!$A$2:$C$43,2,FALSE)</f>
        <v>Woodwinds</v>
      </c>
      <c r="C5685" t="str">
        <f>VLOOKUP(A5685,product_hierarchy!$A$2:$C$43,3,FALSE)</f>
        <v>Saxophones</v>
      </c>
      <c r="D5685" s="19">
        <v>201556.92374999999</v>
      </c>
      <c r="E5685" s="15">
        <v>43800</v>
      </c>
      <c r="F5685">
        <v>0</v>
      </c>
    </row>
    <row r="5686" spans="1:6" x14ac:dyDescent="0.2">
      <c r="A5686" t="s">
        <v>48</v>
      </c>
      <c r="B5686" t="str">
        <f>VLOOKUP(A5686,product_hierarchy!$A$2:$C$43,2,FALSE)</f>
        <v>Woodwinds</v>
      </c>
      <c r="C5686" t="str">
        <f>VLOOKUP(A5686,product_hierarchy!$A$2:$C$43,3,FALSE)</f>
        <v>Double Reeds</v>
      </c>
      <c r="D5686" s="19">
        <v>93325201.090143651</v>
      </c>
      <c r="E5686" s="15">
        <v>43800</v>
      </c>
      <c r="F5686">
        <v>0</v>
      </c>
    </row>
    <row r="5687" spans="1:6" x14ac:dyDescent="0.2">
      <c r="A5687" t="s">
        <v>73</v>
      </c>
      <c r="B5687" t="str">
        <f>VLOOKUP(A5687,product_hierarchy!$A$2:$C$43,2,FALSE)</f>
        <v>Woodwinds</v>
      </c>
      <c r="C5687" t="str">
        <f>VLOOKUP(A5687,product_hierarchy!$A$2:$C$43,3,FALSE)</f>
        <v>Saxophones</v>
      </c>
      <c r="D5687" s="19">
        <v>36980388.461688757</v>
      </c>
      <c r="E5687" s="15">
        <v>43800</v>
      </c>
      <c r="F5687">
        <v>0</v>
      </c>
    </row>
    <row r="5688" spans="1:6" x14ac:dyDescent="0.2">
      <c r="A5688" t="s">
        <v>45</v>
      </c>
      <c r="B5688" t="str">
        <f>VLOOKUP(A5688,product_hierarchy!$A$2:$C$43,2,FALSE)</f>
        <v>Woodwinds</v>
      </c>
      <c r="C5688" t="str">
        <f>VLOOKUP(A5688,product_hierarchy!$A$2:$C$43,3,FALSE)</f>
        <v>Clarinets</v>
      </c>
      <c r="D5688" s="19">
        <v>134429974.2662175</v>
      </c>
      <c r="E5688" s="15">
        <v>43800</v>
      </c>
      <c r="F5688">
        <v>0</v>
      </c>
    </row>
    <row r="5689" spans="1:6" x14ac:dyDescent="0.2">
      <c r="A5689" t="s">
        <v>71</v>
      </c>
      <c r="B5689" t="str">
        <f>VLOOKUP(A5689,product_hierarchy!$A$2:$C$43,2,FALSE)</f>
        <v>Woodwinds</v>
      </c>
      <c r="C5689" t="str">
        <f>VLOOKUP(A5689,product_hierarchy!$A$2:$C$43,3,FALSE)</f>
        <v>Flute-Piccolo</v>
      </c>
      <c r="D5689" s="19">
        <v>428629809.41395873</v>
      </c>
      <c r="E5689" s="15">
        <v>43831</v>
      </c>
      <c r="F5689">
        <v>0</v>
      </c>
    </row>
    <row r="5690" spans="1:6" x14ac:dyDescent="0.2">
      <c r="A5690" t="s">
        <v>44</v>
      </c>
      <c r="B5690" t="str">
        <f>VLOOKUP(A5690,product_hierarchy!$A$2:$C$43,2,FALSE)</f>
        <v>Woodwinds</v>
      </c>
      <c r="C5690" t="str">
        <f>VLOOKUP(A5690,product_hierarchy!$A$2:$C$43,3,FALSE)</f>
        <v>Double Reeds</v>
      </c>
      <c r="D5690" s="19">
        <v>27122168.420099989</v>
      </c>
      <c r="E5690" s="15">
        <v>43831</v>
      </c>
      <c r="F5690">
        <v>0</v>
      </c>
    </row>
    <row r="5691" spans="1:6" x14ac:dyDescent="0.2">
      <c r="A5691" t="s">
        <v>72</v>
      </c>
      <c r="B5691" t="str">
        <f>VLOOKUP(A5691,product_hierarchy!$A$2:$C$43,2,FALSE)</f>
        <v>Woodwinds</v>
      </c>
      <c r="C5691" t="str">
        <f>VLOOKUP(A5691,product_hierarchy!$A$2:$C$43,3,FALSE)</f>
        <v>Saxophones</v>
      </c>
      <c r="D5691" s="19">
        <v>180812.96999999997</v>
      </c>
      <c r="E5691" s="15">
        <v>43831</v>
      </c>
      <c r="F5691">
        <v>0</v>
      </c>
    </row>
    <row r="5692" spans="1:6" x14ac:dyDescent="0.2">
      <c r="A5692" t="s">
        <v>48</v>
      </c>
      <c r="B5692" t="str">
        <f>VLOOKUP(A5692,product_hierarchy!$A$2:$C$43,2,FALSE)</f>
        <v>Woodwinds</v>
      </c>
      <c r="C5692" t="str">
        <f>VLOOKUP(A5692,product_hierarchy!$A$2:$C$43,3,FALSE)</f>
        <v>Double Reeds</v>
      </c>
      <c r="D5692" s="19">
        <v>47241551.135756239</v>
      </c>
      <c r="E5692" s="15">
        <v>43831</v>
      </c>
      <c r="F5692">
        <v>0</v>
      </c>
    </row>
    <row r="5693" spans="1:6" x14ac:dyDescent="0.2">
      <c r="A5693" t="s">
        <v>73</v>
      </c>
      <c r="B5693" t="str">
        <f>VLOOKUP(A5693,product_hierarchy!$A$2:$C$43,2,FALSE)</f>
        <v>Woodwinds</v>
      </c>
      <c r="C5693" t="str">
        <f>VLOOKUP(A5693,product_hierarchy!$A$2:$C$43,3,FALSE)</f>
        <v>Saxophones</v>
      </c>
      <c r="D5693" s="19">
        <v>13786812.793698749</v>
      </c>
      <c r="E5693" s="15">
        <v>43831</v>
      </c>
      <c r="F5693">
        <v>0</v>
      </c>
    </row>
    <row r="5694" spans="1:6" x14ac:dyDescent="0.2">
      <c r="A5694" t="s">
        <v>45</v>
      </c>
      <c r="B5694" t="str">
        <f>VLOOKUP(A5694,product_hierarchy!$A$2:$C$43,2,FALSE)</f>
        <v>Woodwinds</v>
      </c>
      <c r="C5694" t="str">
        <f>VLOOKUP(A5694,product_hierarchy!$A$2:$C$43,3,FALSE)</f>
        <v>Clarinets</v>
      </c>
      <c r="D5694" s="19">
        <v>57984258.688784994</v>
      </c>
      <c r="E5694" s="15">
        <v>43831</v>
      </c>
      <c r="F5694">
        <v>0</v>
      </c>
    </row>
    <row r="5695" spans="1:6" x14ac:dyDescent="0.2">
      <c r="A5695" t="s">
        <v>71</v>
      </c>
      <c r="B5695" t="str">
        <f>VLOOKUP(A5695,product_hierarchy!$A$2:$C$43,2,FALSE)</f>
        <v>Woodwinds</v>
      </c>
      <c r="C5695" t="str">
        <f>VLOOKUP(A5695,product_hierarchy!$A$2:$C$43,3,FALSE)</f>
        <v>Flute-Piccolo</v>
      </c>
      <c r="D5695" s="19">
        <v>367985285.41246879</v>
      </c>
      <c r="E5695" s="15">
        <v>43862</v>
      </c>
      <c r="F5695">
        <v>0</v>
      </c>
    </row>
    <row r="5696" spans="1:6" x14ac:dyDescent="0.2">
      <c r="A5696" t="s">
        <v>44</v>
      </c>
      <c r="B5696" t="str">
        <f>VLOOKUP(A5696,product_hierarchy!$A$2:$C$43,2,FALSE)</f>
        <v>Woodwinds</v>
      </c>
      <c r="C5696" t="str">
        <f>VLOOKUP(A5696,product_hierarchy!$A$2:$C$43,3,FALSE)</f>
        <v>Double Reeds</v>
      </c>
      <c r="D5696" s="19">
        <v>31654170.587227497</v>
      </c>
      <c r="E5696" s="15">
        <v>43862</v>
      </c>
      <c r="F5696">
        <v>0</v>
      </c>
    </row>
    <row r="5697" spans="1:6" x14ac:dyDescent="0.2">
      <c r="A5697" t="s">
        <v>72</v>
      </c>
      <c r="B5697" t="str">
        <f>VLOOKUP(A5697,product_hierarchy!$A$2:$C$43,2,FALSE)</f>
        <v>Woodwinds</v>
      </c>
      <c r="C5697" t="str">
        <f>VLOOKUP(A5697,product_hierarchy!$A$2:$C$43,3,FALSE)</f>
        <v>Saxophones</v>
      </c>
      <c r="D5697" s="19">
        <v>97558.504874999999</v>
      </c>
      <c r="E5697" s="15">
        <v>43862</v>
      </c>
      <c r="F5697">
        <v>0</v>
      </c>
    </row>
    <row r="5698" spans="1:6" x14ac:dyDescent="0.2">
      <c r="A5698" t="s">
        <v>48</v>
      </c>
      <c r="B5698" t="str">
        <f>VLOOKUP(A5698,product_hierarchy!$A$2:$C$43,2,FALSE)</f>
        <v>Woodwinds</v>
      </c>
      <c r="C5698" t="str">
        <f>VLOOKUP(A5698,product_hierarchy!$A$2:$C$43,3,FALSE)</f>
        <v>Double Reeds</v>
      </c>
      <c r="D5698" s="19">
        <v>57850711.281821243</v>
      </c>
      <c r="E5698" s="15">
        <v>43862</v>
      </c>
      <c r="F5698">
        <v>0</v>
      </c>
    </row>
    <row r="5699" spans="1:6" x14ac:dyDescent="0.2">
      <c r="A5699" t="s">
        <v>73</v>
      </c>
      <c r="B5699" t="str">
        <f>VLOOKUP(A5699,product_hierarchy!$A$2:$C$43,2,FALSE)</f>
        <v>Woodwinds</v>
      </c>
      <c r="C5699" t="str">
        <f>VLOOKUP(A5699,product_hierarchy!$A$2:$C$43,3,FALSE)</f>
        <v>Saxophones</v>
      </c>
      <c r="D5699" s="19">
        <v>17550716.820097499</v>
      </c>
      <c r="E5699" s="15">
        <v>43862</v>
      </c>
      <c r="F5699">
        <v>0</v>
      </c>
    </row>
    <row r="5700" spans="1:6" x14ac:dyDescent="0.2">
      <c r="A5700" t="s">
        <v>45</v>
      </c>
      <c r="B5700" t="str">
        <f>VLOOKUP(A5700,product_hierarchy!$A$2:$C$43,2,FALSE)</f>
        <v>Woodwinds</v>
      </c>
      <c r="C5700" t="str">
        <f>VLOOKUP(A5700,product_hierarchy!$A$2:$C$43,3,FALSE)</f>
        <v>Clarinets</v>
      </c>
      <c r="D5700" s="19">
        <v>76317695.350503758</v>
      </c>
      <c r="E5700" s="15">
        <v>43862</v>
      </c>
      <c r="F5700">
        <v>0</v>
      </c>
    </row>
    <row r="5701" spans="1:6" x14ac:dyDescent="0.2">
      <c r="A5701" t="s">
        <v>71</v>
      </c>
      <c r="B5701" t="str">
        <f>VLOOKUP(A5701,product_hierarchy!$A$2:$C$43,2,FALSE)</f>
        <v>Woodwinds</v>
      </c>
      <c r="C5701" t="str">
        <f>VLOOKUP(A5701,product_hierarchy!$A$2:$C$43,3,FALSE)</f>
        <v>Flute-Piccolo</v>
      </c>
      <c r="D5701" s="19">
        <v>525762810.28469241</v>
      </c>
      <c r="E5701" s="15">
        <v>43891</v>
      </c>
      <c r="F5701">
        <v>0</v>
      </c>
    </row>
    <row r="5702" spans="1:6" x14ac:dyDescent="0.2">
      <c r="A5702" t="s">
        <v>44</v>
      </c>
      <c r="B5702" t="str">
        <f>VLOOKUP(A5702,product_hierarchy!$A$2:$C$43,2,FALSE)</f>
        <v>Woodwinds</v>
      </c>
      <c r="C5702" t="str">
        <f>VLOOKUP(A5702,product_hierarchy!$A$2:$C$43,3,FALSE)</f>
        <v>Double Reeds</v>
      </c>
      <c r="D5702" s="19">
        <v>48092827.577242494</v>
      </c>
      <c r="E5702" s="15">
        <v>43891</v>
      </c>
      <c r="F5702">
        <v>0</v>
      </c>
    </row>
    <row r="5703" spans="1:6" x14ac:dyDescent="0.2">
      <c r="A5703" t="s">
        <v>72</v>
      </c>
      <c r="B5703" t="str">
        <f>VLOOKUP(A5703,product_hierarchy!$A$2:$C$43,2,FALSE)</f>
        <v>Woodwinds</v>
      </c>
      <c r="C5703" t="str">
        <f>VLOOKUP(A5703,product_hierarchy!$A$2:$C$43,3,FALSE)</f>
        <v>Saxophones</v>
      </c>
      <c r="D5703" s="19">
        <v>75576.106125000006</v>
      </c>
      <c r="E5703" s="15">
        <v>43891</v>
      </c>
      <c r="F5703">
        <v>0</v>
      </c>
    </row>
    <row r="5704" spans="1:6" x14ac:dyDescent="0.2">
      <c r="A5704" t="s">
        <v>48</v>
      </c>
      <c r="B5704" t="str">
        <f>VLOOKUP(A5704,product_hierarchy!$A$2:$C$43,2,FALSE)</f>
        <v>Woodwinds</v>
      </c>
      <c r="C5704" t="str">
        <f>VLOOKUP(A5704,product_hierarchy!$A$2:$C$43,3,FALSE)</f>
        <v>Double Reeds</v>
      </c>
      <c r="D5704" s="19">
        <v>87820334.11870876</v>
      </c>
      <c r="E5704" s="15">
        <v>43891</v>
      </c>
      <c r="F5704">
        <v>0</v>
      </c>
    </row>
    <row r="5705" spans="1:6" x14ac:dyDescent="0.2">
      <c r="A5705" t="s">
        <v>73</v>
      </c>
      <c r="B5705" t="str">
        <f>VLOOKUP(A5705,product_hierarchy!$A$2:$C$43,2,FALSE)</f>
        <v>Woodwinds</v>
      </c>
      <c r="C5705" t="str">
        <f>VLOOKUP(A5705,product_hierarchy!$A$2:$C$43,3,FALSE)</f>
        <v>Saxophones</v>
      </c>
      <c r="D5705" s="19">
        <v>22511693.114381254</v>
      </c>
      <c r="E5705" s="15">
        <v>43891</v>
      </c>
      <c r="F5705">
        <v>0</v>
      </c>
    </row>
    <row r="5706" spans="1:6" x14ac:dyDescent="0.2">
      <c r="A5706" t="s">
        <v>45</v>
      </c>
      <c r="B5706" t="str">
        <f>VLOOKUP(A5706,product_hierarchy!$A$2:$C$43,2,FALSE)</f>
        <v>Woodwinds</v>
      </c>
      <c r="C5706" t="str">
        <f>VLOOKUP(A5706,product_hierarchy!$A$2:$C$43,3,FALSE)</f>
        <v>Clarinets</v>
      </c>
      <c r="D5706" s="19">
        <v>91834880.526821241</v>
      </c>
      <c r="E5706" s="15">
        <v>43891</v>
      </c>
      <c r="F5706">
        <v>0</v>
      </c>
    </row>
    <row r="5707" spans="1:6" x14ac:dyDescent="0.2">
      <c r="A5707" t="s">
        <v>71</v>
      </c>
      <c r="B5707" t="str">
        <f>VLOOKUP(A5707,product_hierarchy!$A$2:$C$43,2,FALSE)</f>
        <v>Woodwinds</v>
      </c>
      <c r="C5707" t="str">
        <f>VLOOKUP(A5707,product_hierarchy!$A$2:$C$43,3,FALSE)</f>
        <v>Flute-Piccolo</v>
      </c>
      <c r="D5707" s="19">
        <v>395316786.95247364</v>
      </c>
      <c r="E5707" s="15">
        <v>43922</v>
      </c>
      <c r="F5707">
        <v>0</v>
      </c>
    </row>
    <row r="5708" spans="1:6" x14ac:dyDescent="0.2">
      <c r="A5708" t="s">
        <v>44</v>
      </c>
      <c r="B5708" t="str">
        <f>VLOOKUP(A5708,product_hierarchy!$A$2:$C$43,2,FALSE)</f>
        <v>Woodwinds</v>
      </c>
      <c r="C5708" t="str">
        <f>VLOOKUP(A5708,product_hierarchy!$A$2:$C$43,3,FALSE)</f>
        <v>Double Reeds</v>
      </c>
      <c r="D5708" s="19">
        <v>31309029.58862251</v>
      </c>
      <c r="E5708" s="15">
        <v>43922</v>
      </c>
      <c r="F5708">
        <v>0</v>
      </c>
    </row>
    <row r="5709" spans="1:6" x14ac:dyDescent="0.2">
      <c r="A5709" t="s">
        <v>72</v>
      </c>
      <c r="B5709" t="str">
        <f>VLOOKUP(A5709,product_hierarchy!$A$2:$C$43,2,FALSE)</f>
        <v>Woodwinds</v>
      </c>
      <c r="C5709" t="str">
        <f>VLOOKUP(A5709,product_hierarchy!$A$2:$C$43,3,FALSE)</f>
        <v>Saxophones</v>
      </c>
      <c r="D5709" s="19">
        <v>902547.7548750001</v>
      </c>
      <c r="E5709" s="15">
        <v>43922</v>
      </c>
      <c r="F5709">
        <v>0</v>
      </c>
    </row>
    <row r="5710" spans="1:6" x14ac:dyDescent="0.2">
      <c r="A5710" t="s">
        <v>48</v>
      </c>
      <c r="B5710" t="str">
        <f>VLOOKUP(A5710,product_hierarchy!$A$2:$C$43,2,FALSE)</f>
        <v>Woodwinds</v>
      </c>
      <c r="C5710" t="str">
        <f>VLOOKUP(A5710,product_hierarchy!$A$2:$C$43,3,FALSE)</f>
        <v>Double Reeds</v>
      </c>
      <c r="D5710" s="19">
        <v>62655416.870669976</v>
      </c>
      <c r="E5710" s="15">
        <v>43922</v>
      </c>
      <c r="F5710">
        <v>0</v>
      </c>
    </row>
    <row r="5711" spans="1:6" x14ac:dyDescent="0.2">
      <c r="A5711" t="s">
        <v>73</v>
      </c>
      <c r="B5711" t="str">
        <f>VLOOKUP(A5711,product_hierarchy!$A$2:$C$43,2,FALSE)</f>
        <v>Woodwinds</v>
      </c>
      <c r="C5711" t="str">
        <f>VLOOKUP(A5711,product_hierarchy!$A$2:$C$43,3,FALSE)</f>
        <v>Saxophones</v>
      </c>
      <c r="D5711" s="19">
        <v>21485515.420102507</v>
      </c>
      <c r="E5711" s="15">
        <v>43922</v>
      </c>
      <c r="F5711">
        <v>0</v>
      </c>
    </row>
    <row r="5712" spans="1:6" x14ac:dyDescent="0.2">
      <c r="A5712" t="s">
        <v>45</v>
      </c>
      <c r="B5712" t="str">
        <f>VLOOKUP(A5712,product_hierarchy!$A$2:$C$43,2,FALSE)</f>
        <v>Woodwinds</v>
      </c>
      <c r="C5712" t="str">
        <f>VLOOKUP(A5712,product_hierarchy!$A$2:$C$43,3,FALSE)</f>
        <v>Clarinets</v>
      </c>
      <c r="D5712" s="19">
        <v>61248823.858462512</v>
      </c>
      <c r="E5712" s="15">
        <v>43922</v>
      </c>
      <c r="F5712">
        <v>0</v>
      </c>
    </row>
    <row r="5713" spans="1:6" x14ac:dyDescent="0.2">
      <c r="A5713" t="s">
        <v>71</v>
      </c>
      <c r="B5713" t="str">
        <f>VLOOKUP(A5713,product_hierarchy!$A$2:$C$43,2,FALSE)</f>
        <v>Woodwinds</v>
      </c>
      <c r="C5713" t="str">
        <f>VLOOKUP(A5713,product_hierarchy!$A$2:$C$43,3,FALSE)</f>
        <v>Flute-Piccolo</v>
      </c>
      <c r="D5713" s="19">
        <v>480296014.30424225</v>
      </c>
      <c r="E5713" s="15">
        <v>43952</v>
      </c>
      <c r="F5713">
        <v>0</v>
      </c>
    </row>
    <row r="5714" spans="1:6" x14ac:dyDescent="0.2">
      <c r="A5714" t="s">
        <v>44</v>
      </c>
      <c r="B5714" t="str">
        <f>VLOOKUP(A5714,product_hierarchy!$A$2:$C$43,2,FALSE)</f>
        <v>Woodwinds</v>
      </c>
      <c r="C5714" t="str">
        <f>VLOOKUP(A5714,product_hierarchy!$A$2:$C$43,3,FALSE)</f>
        <v>Double Reeds</v>
      </c>
      <c r="D5714" s="19">
        <v>42366923.561429985</v>
      </c>
      <c r="E5714" s="15">
        <v>43952</v>
      </c>
      <c r="F5714">
        <v>0</v>
      </c>
    </row>
    <row r="5715" spans="1:6" x14ac:dyDescent="0.2">
      <c r="A5715" t="s">
        <v>72</v>
      </c>
      <c r="B5715" t="str">
        <f>VLOOKUP(A5715,product_hierarchy!$A$2:$C$43,2,FALSE)</f>
        <v>Woodwinds</v>
      </c>
      <c r="C5715" t="str">
        <f>VLOOKUP(A5715,product_hierarchy!$A$2:$C$43,3,FALSE)</f>
        <v>Saxophones</v>
      </c>
      <c r="D5715" s="19">
        <v>58826.137499999997</v>
      </c>
      <c r="E5715" s="15">
        <v>43952</v>
      </c>
      <c r="F5715">
        <v>0</v>
      </c>
    </row>
    <row r="5716" spans="1:6" x14ac:dyDescent="0.2">
      <c r="A5716" t="s">
        <v>48</v>
      </c>
      <c r="B5716" t="str">
        <f>VLOOKUP(A5716,product_hierarchy!$A$2:$C$43,2,FALSE)</f>
        <v>Woodwinds</v>
      </c>
      <c r="C5716" t="str">
        <f>VLOOKUP(A5716,product_hierarchy!$A$2:$C$43,3,FALSE)</f>
        <v>Double Reeds</v>
      </c>
      <c r="D5716" s="19">
        <v>65063565.123277523</v>
      </c>
      <c r="E5716" s="15">
        <v>43952</v>
      </c>
      <c r="F5716">
        <v>0</v>
      </c>
    </row>
    <row r="5717" spans="1:6" x14ac:dyDescent="0.2">
      <c r="A5717" t="s">
        <v>73</v>
      </c>
      <c r="B5717" t="str">
        <f>VLOOKUP(A5717,product_hierarchy!$A$2:$C$43,2,FALSE)</f>
        <v>Woodwinds</v>
      </c>
      <c r="C5717" t="str">
        <f>VLOOKUP(A5717,product_hierarchy!$A$2:$C$43,3,FALSE)</f>
        <v>Saxophones</v>
      </c>
      <c r="D5717" s="19">
        <v>18830484.70480125</v>
      </c>
      <c r="E5717" s="15">
        <v>43952</v>
      </c>
      <c r="F5717">
        <v>0</v>
      </c>
    </row>
    <row r="5718" spans="1:6" x14ac:dyDescent="0.2">
      <c r="A5718" t="s">
        <v>45</v>
      </c>
      <c r="B5718" t="str">
        <f>VLOOKUP(A5718,product_hierarchy!$A$2:$C$43,2,FALSE)</f>
        <v>Woodwinds</v>
      </c>
      <c r="C5718" t="str">
        <f>VLOOKUP(A5718,product_hierarchy!$A$2:$C$43,3,FALSE)</f>
        <v>Clarinets</v>
      </c>
      <c r="D5718" s="19">
        <v>87505008.683478698</v>
      </c>
      <c r="E5718" s="15">
        <v>43952</v>
      </c>
      <c r="F5718">
        <v>0</v>
      </c>
    </row>
    <row r="5719" spans="1:6" x14ac:dyDescent="0.2">
      <c r="A5719" t="s">
        <v>71</v>
      </c>
      <c r="B5719" t="str">
        <f>VLOOKUP(A5719,product_hierarchy!$A$2:$C$43,2,FALSE)</f>
        <v>Woodwinds</v>
      </c>
      <c r="C5719" t="str">
        <f>VLOOKUP(A5719,product_hierarchy!$A$2:$C$43,3,FALSE)</f>
        <v>Flute-Piccolo</v>
      </c>
      <c r="D5719" s="19">
        <v>507533763.08085775</v>
      </c>
      <c r="E5719" s="15">
        <v>43983</v>
      </c>
      <c r="F5719">
        <v>0</v>
      </c>
    </row>
    <row r="5720" spans="1:6" x14ac:dyDescent="0.2">
      <c r="A5720" t="s">
        <v>44</v>
      </c>
      <c r="B5720" t="str">
        <f>VLOOKUP(A5720,product_hierarchy!$A$2:$C$43,2,FALSE)</f>
        <v>Woodwinds</v>
      </c>
      <c r="C5720" t="str">
        <f>VLOOKUP(A5720,product_hierarchy!$A$2:$C$43,3,FALSE)</f>
        <v>Double Reeds</v>
      </c>
      <c r="D5720" s="19">
        <v>43327854.400106229</v>
      </c>
      <c r="E5720" s="15">
        <v>43983</v>
      </c>
      <c r="F5720">
        <v>0</v>
      </c>
    </row>
    <row r="5721" spans="1:6" x14ac:dyDescent="0.2">
      <c r="A5721" t="s">
        <v>72</v>
      </c>
      <c r="B5721" t="str">
        <f>VLOOKUP(A5721,product_hierarchy!$A$2:$C$43,2,FALSE)</f>
        <v>Woodwinds</v>
      </c>
      <c r="C5721" t="str">
        <f>VLOOKUP(A5721,product_hierarchy!$A$2:$C$43,3,FALSE)</f>
        <v>Saxophones</v>
      </c>
      <c r="D5721" s="19">
        <v>77402.812499999985</v>
      </c>
      <c r="E5721" s="15">
        <v>43983</v>
      </c>
      <c r="F5721">
        <v>0</v>
      </c>
    </row>
    <row r="5722" spans="1:6" x14ac:dyDescent="0.2">
      <c r="A5722" t="s">
        <v>48</v>
      </c>
      <c r="B5722" t="str">
        <f>VLOOKUP(A5722,product_hierarchy!$A$2:$C$43,2,FALSE)</f>
        <v>Woodwinds</v>
      </c>
      <c r="C5722" t="str">
        <f>VLOOKUP(A5722,product_hierarchy!$A$2:$C$43,3,FALSE)</f>
        <v>Double Reeds</v>
      </c>
      <c r="D5722" s="19">
        <v>86917595.024081245</v>
      </c>
      <c r="E5722" s="15">
        <v>43983</v>
      </c>
      <c r="F5722">
        <v>0</v>
      </c>
    </row>
    <row r="5723" spans="1:6" x14ac:dyDescent="0.2">
      <c r="A5723" t="s">
        <v>73</v>
      </c>
      <c r="B5723" t="str">
        <f>VLOOKUP(A5723,product_hierarchy!$A$2:$C$43,2,FALSE)</f>
        <v>Woodwinds</v>
      </c>
      <c r="C5723" t="str">
        <f>VLOOKUP(A5723,product_hierarchy!$A$2:$C$43,3,FALSE)</f>
        <v>Saxophones</v>
      </c>
      <c r="D5723" s="19">
        <v>32313011.871611245</v>
      </c>
      <c r="E5723" s="15">
        <v>43983</v>
      </c>
      <c r="F5723">
        <v>0</v>
      </c>
    </row>
    <row r="5724" spans="1:6" x14ac:dyDescent="0.2">
      <c r="A5724" t="s">
        <v>45</v>
      </c>
      <c r="B5724" t="str">
        <f>VLOOKUP(A5724,product_hierarchy!$A$2:$C$43,2,FALSE)</f>
        <v>Woodwinds</v>
      </c>
      <c r="C5724" t="str">
        <f>VLOOKUP(A5724,product_hierarchy!$A$2:$C$43,3,FALSE)</f>
        <v>Clarinets</v>
      </c>
      <c r="D5724" s="19">
        <v>109332801.50773498</v>
      </c>
      <c r="E5724" s="15">
        <v>43983</v>
      </c>
      <c r="F5724">
        <v>0</v>
      </c>
    </row>
    <row r="5725" spans="1:6" x14ac:dyDescent="0.2">
      <c r="A5725" t="s">
        <v>71</v>
      </c>
      <c r="B5725" t="str">
        <f>VLOOKUP(A5725,product_hierarchy!$A$2:$C$43,2,FALSE)</f>
        <v>Woodwinds</v>
      </c>
      <c r="C5725" t="str">
        <f>VLOOKUP(A5725,product_hierarchy!$A$2:$C$43,3,FALSE)</f>
        <v>Flute-Piccolo</v>
      </c>
      <c r="D5725" s="19">
        <v>472289391.21487498</v>
      </c>
      <c r="E5725" s="15">
        <v>44013</v>
      </c>
      <c r="F5725">
        <v>0</v>
      </c>
    </row>
    <row r="5726" spans="1:6" x14ac:dyDescent="0.2">
      <c r="A5726" t="s">
        <v>44</v>
      </c>
      <c r="B5726" t="str">
        <f>VLOOKUP(A5726,product_hierarchy!$A$2:$C$43,2,FALSE)</f>
        <v>Woodwinds</v>
      </c>
      <c r="C5726" t="str">
        <f>VLOOKUP(A5726,product_hierarchy!$A$2:$C$43,3,FALSE)</f>
        <v>Double Reeds</v>
      </c>
      <c r="D5726" s="19">
        <v>32687532.810562499</v>
      </c>
      <c r="E5726" s="15">
        <v>44013</v>
      </c>
      <c r="F5726">
        <v>0</v>
      </c>
    </row>
    <row r="5727" spans="1:6" x14ac:dyDescent="0.2">
      <c r="A5727" t="s">
        <v>72</v>
      </c>
      <c r="B5727" t="str">
        <f>VLOOKUP(A5727,product_hierarchy!$A$2:$C$43,2,FALSE)</f>
        <v>Woodwinds</v>
      </c>
      <c r="C5727" t="str">
        <f>VLOOKUP(A5727,product_hierarchy!$A$2:$C$43,3,FALSE)</f>
        <v>Saxophones</v>
      </c>
      <c r="D5727" s="19">
        <v>387757.12950000004</v>
      </c>
      <c r="E5727" s="15">
        <v>44013</v>
      </c>
      <c r="F5727">
        <v>0</v>
      </c>
    </row>
    <row r="5728" spans="1:6" x14ac:dyDescent="0.2">
      <c r="A5728" t="s">
        <v>48</v>
      </c>
      <c r="B5728" t="str">
        <f>VLOOKUP(A5728,product_hierarchy!$A$2:$C$43,2,FALSE)</f>
        <v>Woodwinds</v>
      </c>
      <c r="C5728" t="str">
        <f>VLOOKUP(A5728,product_hierarchy!$A$2:$C$43,3,FALSE)</f>
        <v>Double Reeds</v>
      </c>
      <c r="D5728" s="19">
        <v>56568885.101527512</v>
      </c>
      <c r="E5728" s="15">
        <v>44013</v>
      </c>
      <c r="F5728">
        <v>0</v>
      </c>
    </row>
    <row r="5729" spans="1:6" x14ac:dyDescent="0.2">
      <c r="A5729" t="s">
        <v>73</v>
      </c>
      <c r="B5729" t="str">
        <f>VLOOKUP(A5729,product_hierarchy!$A$2:$C$43,2,FALSE)</f>
        <v>Woodwinds</v>
      </c>
      <c r="C5729" t="str">
        <f>VLOOKUP(A5729,product_hierarchy!$A$2:$C$43,3,FALSE)</f>
        <v>Saxophones</v>
      </c>
      <c r="D5729" s="19">
        <v>22137882.423637491</v>
      </c>
      <c r="E5729" s="15">
        <v>44013</v>
      </c>
      <c r="F5729">
        <v>0</v>
      </c>
    </row>
    <row r="5730" spans="1:6" x14ac:dyDescent="0.2">
      <c r="A5730" t="s">
        <v>45</v>
      </c>
      <c r="B5730" t="str">
        <f>VLOOKUP(A5730,product_hierarchy!$A$2:$C$43,2,FALSE)</f>
        <v>Woodwinds</v>
      </c>
      <c r="C5730" t="str">
        <f>VLOOKUP(A5730,product_hierarchy!$A$2:$C$43,3,FALSE)</f>
        <v>Clarinets</v>
      </c>
      <c r="D5730" s="19">
        <v>84183095.460408747</v>
      </c>
      <c r="E5730" s="15">
        <v>44013</v>
      </c>
      <c r="F5730">
        <v>0</v>
      </c>
    </row>
    <row r="5731" spans="1:6" x14ac:dyDescent="0.2">
      <c r="A5731" t="s">
        <v>71</v>
      </c>
      <c r="B5731" t="str">
        <f>VLOOKUP(A5731,product_hierarchy!$A$2:$C$43,2,FALSE)</f>
        <v>Woodwinds</v>
      </c>
      <c r="C5731" t="str">
        <f>VLOOKUP(A5731,product_hierarchy!$A$2:$C$43,3,FALSE)</f>
        <v>Flute-Piccolo</v>
      </c>
      <c r="D5731" s="19">
        <v>332137470.38384235</v>
      </c>
      <c r="E5731" s="15">
        <v>44044</v>
      </c>
      <c r="F5731">
        <v>0</v>
      </c>
    </row>
    <row r="5732" spans="1:6" x14ac:dyDescent="0.2">
      <c r="A5732" t="s">
        <v>44</v>
      </c>
      <c r="B5732" t="str">
        <f>VLOOKUP(A5732,product_hierarchy!$A$2:$C$43,2,FALSE)</f>
        <v>Woodwinds</v>
      </c>
      <c r="C5732" t="str">
        <f>VLOOKUP(A5732,product_hierarchy!$A$2:$C$43,3,FALSE)</f>
        <v>Double Reeds</v>
      </c>
      <c r="D5732" s="19">
        <v>37497242.955656268</v>
      </c>
      <c r="E5732" s="15">
        <v>44044</v>
      </c>
      <c r="F5732">
        <v>0</v>
      </c>
    </row>
    <row r="5733" spans="1:6" x14ac:dyDescent="0.2">
      <c r="A5733" t="s">
        <v>72</v>
      </c>
      <c r="B5733" t="str">
        <f>VLOOKUP(A5733,product_hierarchy!$A$2:$C$43,2,FALSE)</f>
        <v>Woodwinds</v>
      </c>
      <c r="C5733" t="str">
        <f>VLOOKUP(A5733,product_hierarchy!$A$2:$C$43,3,FALSE)</f>
        <v>Saxophones</v>
      </c>
      <c r="D5733" s="19">
        <v>380574.14849999995</v>
      </c>
      <c r="E5733" s="15">
        <v>44044</v>
      </c>
      <c r="F5733">
        <v>0</v>
      </c>
    </row>
    <row r="5734" spans="1:6" x14ac:dyDescent="0.2">
      <c r="A5734" t="s">
        <v>48</v>
      </c>
      <c r="B5734" t="str">
        <f>VLOOKUP(A5734,product_hierarchy!$A$2:$C$43,2,FALSE)</f>
        <v>Woodwinds</v>
      </c>
      <c r="C5734" t="str">
        <f>VLOOKUP(A5734,product_hierarchy!$A$2:$C$43,3,FALSE)</f>
        <v>Double Reeds</v>
      </c>
      <c r="D5734" s="19">
        <v>86344761.577668712</v>
      </c>
      <c r="E5734" s="15">
        <v>44044</v>
      </c>
      <c r="F5734">
        <v>0</v>
      </c>
    </row>
    <row r="5735" spans="1:6" x14ac:dyDescent="0.2">
      <c r="A5735" t="s">
        <v>73</v>
      </c>
      <c r="B5735" t="str">
        <f>VLOOKUP(A5735,product_hierarchy!$A$2:$C$43,2,FALSE)</f>
        <v>Woodwinds</v>
      </c>
      <c r="C5735" t="str">
        <f>VLOOKUP(A5735,product_hierarchy!$A$2:$C$43,3,FALSE)</f>
        <v>Saxophones</v>
      </c>
      <c r="D5735" s="19">
        <v>25925622.491340008</v>
      </c>
      <c r="E5735" s="15">
        <v>44044</v>
      </c>
      <c r="F5735">
        <v>0</v>
      </c>
    </row>
    <row r="5736" spans="1:6" x14ac:dyDescent="0.2">
      <c r="A5736" t="s">
        <v>45</v>
      </c>
      <c r="B5736" t="str">
        <f>VLOOKUP(A5736,product_hierarchy!$A$2:$C$43,2,FALSE)</f>
        <v>Woodwinds</v>
      </c>
      <c r="C5736" t="str">
        <f>VLOOKUP(A5736,product_hierarchy!$A$2:$C$43,3,FALSE)</f>
        <v>Clarinets</v>
      </c>
      <c r="D5736" s="19">
        <v>106255034.71274254</v>
      </c>
      <c r="E5736" s="15">
        <v>44044</v>
      </c>
      <c r="F5736">
        <v>0</v>
      </c>
    </row>
    <row r="5737" spans="1:6" x14ac:dyDescent="0.2">
      <c r="A5737" t="s">
        <v>71</v>
      </c>
      <c r="B5737" t="str">
        <f>VLOOKUP(A5737,product_hierarchy!$A$2:$C$43,2,FALSE)</f>
        <v>Woodwinds</v>
      </c>
      <c r="C5737" t="str">
        <f>VLOOKUP(A5737,product_hierarchy!$A$2:$C$43,3,FALSE)</f>
        <v>Flute-Piccolo</v>
      </c>
      <c r="D5737" s="19">
        <v>793359854.83798909</v>
      </c>
      <c r="E5737" s="15">
        <v>44075</v>
      </c>
      <c r="F5737">
        <v>0</v>
      </c>
    </row>
    <row r="5738" spans="1:6" x14ac:dyDescent="0.2">
      <c r="A5738" t="s">
        <v>44</v>
      </c>
      <c r="B5738" t="str">
        <f>VLOOKUP(A5738,product_hierarchy!$A$2:$C$43,2,FALSE)</f>
        <v>Woodwinds</v>
      </c>
      <c r="C5738" t="str">
        <f>VLOOKUP(A5738,product_hierarchy!$A$2:$C$43,3,FALSE)</f>
        <v>Double Reeds</v>
      </c>
      <c r="D5738" s="19">
        <v>39851269.613707475</v>
      </c>
      <c r="E5738" s="15">
        <v>44075</v>
      </c>
      <c r="F5738">
        <v>0</v>
      </c>
    </row>
    <row r="5739" spans="1:6" x14ac:dyDescent="0.2">
      <c r="A5739" t="s">
        <v>72</v>
      </c>
      <c r="B5739" t="str">
        <f>VLOOKUP(A5739,product_hierarchy!$A$2:$C$43,2,FALSE)</f>
        <v>Woodwinds</v>
      </c>
      <c r="C5739" t="str">
        <f>VLOOKUP(A5739,product_hierarchy!$A$2:$C$43,3,FALSE)</f>
        <v>Saxophones</v>
      </c>
      <c r="D5739" s="19">
        <v>1795064.10525</v>
      </c>
      <c r="E5739" s="15">
        <v>44075</v>
      </c>
      <c r="F5739">
        <v>0</v>
      </c>
    </row>
    <row r="5740" spans="1:6" x14ac:dyDescent="0.2">
      <c r="A5740" t="s">
        <v>48</v>
      </c>
      <c r="B5740" t="str">
        <f>VLOOKUP(A5740,product_hierarchy!$A$2:$C$43,2,FALSE)</f>
        <v>Woodwinds</v>
      </c>
      <c r="C5740" t="str">
        <f>VLOOKUP(A5740,product_hierarchy!$A$2:$C$43,3,FALSE)</f>
        <v>Double Reeds</v>
      </c>
      <c r="D5740" s="19">
        <v>83303397.325395033</v>
      </c>
      <c r="E5740" s="15">
        <v>44075</v>
      </c>
      <c r="F5740">
        <v>0</v>
      </c>
    </row>
    <row r="5741" spans="1:6" x14ac:dyDescent="0.2">
      <c r="A5741" t="s">
        <v>73</v>
      </c>
      <c r="B5741" t="str">
        <f>VLOOKUP(A5741,product_hierarchy!$A$2:$C$43,2,FALSE)</f>
        <v>Woodwinds</v>
      </c>
      <c r="C5741" t="str">
        <f>VLOOKUP(A5741,product_hierarchy!$A$2:$C$43,3,FALSE)</f>
        <v>Saxophones</v>
      </c>
      <c r="D5741" s="19">
        <v>27249084.263699986</v>
      </c>
      <c r="E5741" s="15">
        <v>44075</v>
      </c>
      <c r="F5741">
        <v>0</v>
      </c>
    </row>
    <row r="5742" spans="1:6" x14ac:dyDescent="0.2">
      <c r="A5742" t="s">
        <v>45</v>
      </c>
      <c r="B5742" t="str">
        <f>VLOOKUP(A5742,product_hierarchy!$A$2:$C$43,2,FALSE)</f>
        <v>Woodwinds</v>
      </c>
      <c r="C5742" t="str">
        <f>VLOOKUP(A5742,product_hierarchy!$A$2:$C$43,3,FALSE)</f>
        <v>Clarinets</v>
      </c>
      <c r="D5742" s="19">
        <v>88476979.330496266</v>
      </c>
      <c r="E5742" s="15">
        <v>44075</v>
      </c>
      <c r="F5742">
        <v>0</v>
      </c>
    </row>
    <row r="5743" spans="1:6" x14ac:dyDescent="0.2">
      <c r="A5743" t="s">
        <v>71</v>
      </c>
      <c r="B5743" t="str">
        <f>VLOOKUP(A5743,product_hierarchy!$A$2:$C$43,2,FALSE)</f>
        <v>Woodwinds</v>
      </c>
      <c r="C5743" t="str">
        <f>VLOOKUP(A5743,product_hierarchy!$A$2:$C$43,3,FALSE)</f>
        <v>Flute-Piccolo</v>
      </c>
      <c r="D5743" s="19">
        <v>401320273.24408424</v>
      </c>
      <c r="E5743" s="15">
        <v>44105</v>
      </c>
      <c r="F5743">
        <v>0</v>
      </c>
    </row>
    <row r="5744" spans="1:6" x14ac:dyDescent="0.2">
      <c r="A5744" t="s">
        <v>44</v>
      </c>
      <c r="B5744" t="str">
        <f>VLOOKUP(A5744,product_hierarchy!$A$2:$C$43,2,FALSE)</f>
        <v>Woodwinds</v>
      </c>
      <c r="C5744" t="str">
        <f>VLOOKUP(A5744,product_hierarchy!$A$2:$C$43,3,FALSE)</f>
        <v>Double Reeds</v>
      </c>
      <c r="D5744" s="19">
        <v>34874461.657766245</v>
      </c>
      <c r="E5744" s="15">
        <v>44105</v>
      </c>
      <c r="F5744">
        <v>0</v>
      </c>
    </row>
    <row r="5745" spans="1:6" x14ac:dyDescent="0.2">
      <c r="A5745" t="s">
        <v>72</v>
      </c>
      <c r="B5745" t="str">
        <f>VLOOKUP(A5745,product_hierarchy!$A$2:$C$43,2,FALSE)</f>
        <v>Woodwinds</v>
      </c>
      <c r="C5745" t="str">
        <f>VLOOKUP(A5745,product_hierarchy!$A$2:$C$43,3,FALSE)</f>
        <v>Saxophones</v>
      </c>
      <c r="D5745" s="19">
        <v>593555.72737500002</v>
      </c>
      <c r="E5745" s="15">
        <v>44105</v>
      </c>
      <c r="F5745">
        <v>0</v>
      </c>
    </row>
    <row r="5746" spans="1:6" x14ac:dyDescent="0.2">
      <c r="A5746" t="s">
        <v>48</v>
      </c>
      <c r="B5746" t="str">
        <f>VLOOKUP(A5746,product_hierarchy!$A$2:$C$43,2,FALSE)</f>
        <v>Woodwinds</v>
      </c>
      <c r="C5746" t="str">
        <f>VLOOKUP(A5746,product_hierarchy!$A$2:$C$43,3,FALSE)</f>
        <v>Double Reeds</v>
      </c>
      <c r="D5746" s="19">
        <v>68472774.167118773</v>
      </c>
      <c r="E5746" s="15">
        <v>44105</v>
      </c>
      <c r="F5746">
        <v>0</v>
      </c>
    </row>
    <row r="5747" spans="1:6" x14ac:dyDescent="0.2">
      <c r="A5747" t="s">
        <v>73</v>
      </c>
      <c r="B5747" t="str">
        <f>VLOOKUP(A5747,product_hierarchy!$A$2:$C$43,2,FALSE)</f>
        <v>Woodwinds</v>
      </c>
      <c r="C5747" t="str">
        <f>VLOOKUP(A5747,product_hierarchy!$A$2:$C$43,3,FALSE)</f>
        <v>Saxophones</v>
      </c>
      <c r="D5747" s="19">
        <v>21442604.848908741</v>
      </c>
      <c r="E5747" s="15">
        <v>44105</v>
      </c>
      <c r="F5747">
        <v>0</v>
      </c>
    </row>
    <row r="5748" spans="1:6" x14ac:dyDescent="0.2">
      <c r="A5748" t="s">
        <v>45</v>
      </c>
      <c r="B5748" t="str">
        <f>VLOOKUP(A5748,product_hierarchy!$A$2:$C$43,2,FALSE)</f>
        <v>Woodwinds</v>
      </c>
      <c r="C5748" t="str">
        <f>VLOOKUP(A5748,product_hierarchy!$A$2:$C$43,3,FALSE)</f>
        <v>Clarinets</v>
      </c>
      <c r="D5748" s="19">
        <v>96417845.634532496</v>
      </c>
      <c r="E5748" s="15">
        <v>44105</v>
      </c>
      <c r="F5748">
        <v>0</v>
      </c>
    </row>
    <row r="5749" spans="1:6" x14ac:dyDescent="0.2">
      <c r="A5749" t="s">
        <v>71</v>
      </c>
      <c r="B5749" t="str">
        <f>VLOOKUP(A5749,product_hierarchy!$A$2:$C$43,2,FALSE)</f>
        <v>Woodwinds</v>
      </c>
      <c r="C5749" t="str">
        <f>VLOOKUP(A5749,product_hierarchy!$A$2:$C$43,3,FALSE)</f>
        <v>Flute-Piccolo</v>
      </c>
      <c r="D5749" s="19">
        <v>426640016.24185508</v>
      </c>
      <c r="E5749" s="15">
        <v>44136</v>
      </c>
      <c r="F5749">
        <v>0</v>
      </c>
    </row>
    <row r="5750" spans="1:6" x14ac:dyDescent="0.2">
      <c r="A5750" t="s">
        <v>44</v>
      </c>
      <c r="B5750" t="str">
        <f>VLOOKUP(A5750,product_hierarchy!$A$2:$C$43,2,FALSE)</f>
        <v>Woodwinds</v>
      </c>
      <c r="C5750" t="str">
        <f>VLOOKUP(A5750,product_hierarchy!$A$2:$C$43,3,FALSE)</f>
        <v>Double Reeds</v>
      </c>
      <c r="D5750" s="19">
        <v>43168160.632691234</v>
      </c>
      <c r="E5750" s="15">
        <v>44136</v>
      </c>
      <c r="F5750">
        <v>0</v>
      </c>
    </row>
    <row r="5751" spans="1:6" x14ac:dyDescent="0.2">
      <c r="A5751" t="s">
        <v>72</v>
      </c>
      <c r="B5751" t="str">
        <f>VLOOKUP(A5751,product_hierarchy!$A$2:$C$43,2,FALSE)</f>
        <v>Woodwinds</v>
      </c>
      <c r="C5751" t="str">
        <f>VLOOKUP(A5751,product_hierarchy!$A$2:$C$43,3,FALSE)</f>
        <v>Saxophones</v>
      </c>
      <c r="D5751" s="19">
        <v>836259.98624999996</v>
      </c>
      <c r="E5751" s="15">
        <v>44136</v>
      </c>
      <c r="F5751">
        <v>0</v>
      </c>
    </row>
    <row r="5752" spans="1:6" x14ac:dyDescent="0.2">
      <c r="A5752" t="s">
        <v>48</v>
      </c>
      <c r="B5752" t="str">
        <f>VLOOKUP(A5752,product_hierarchy!$A$2:$C$43,2,FALSE)</f>
        <v>Woodwinds</v>
      </c>
      <c r="C5752" t="str">
        <f>VLOOKUP(A5752,product_hierarchy!$A$2:$C$43,3,FALSE)</f>
        <v>Double Reeds</v>
      </c>
      <c r="D5752" s="19">
        <v>73150395.79345867</v>
      </c>
      <c r="E5752" s="15">
        <v>44136</v>
      </c>
      <c r="F5752">
        <v>0</v>
      </c>
    </row>
    <row r="5753" spans="1:6" x14ac:dyDescent="0.2">
      <c r="A5753" t="s">
        <v>73</v>
      </c>
      <c r="B5753" t="str">
        <f>VLOOKUP(A5753,product_hierarchy!$A$2:$C$43,2,FALSE)</f>
        <v>Woodwinds</v>
      </c>
      <c r="C5753" t="str">
        <f>VLOOKUP(A5753,product_hierarchy!$A$2:$C$43,3,FALSE)</f>
        <v>Saxophones</v>
      </c>
      <c r="D5753" s="19">
        <v>33204108.654404998</v>
      </c>
      <c r="E5753" s="15">
        <v>44136</v>
      </c>
      <c r="F5753">
        <v>0</v>
      </c>
    </row>
    <row r="5754" spans="1:6" x14ac:dyDescent="0.2">
      <c r="A5754" t="s">
        <v>45</v>
      </c>
      <c r="B5754" t="str">
        <f>VLOOKUP(A5754,product_hierarchy!$A$2:$C$43,2,FALSE)</f>
        <v>Woodwinds</v>
      </c>
      <c r="C5754" t="str">
        <f>VLOOKUP(A5754,product_hierarchy!$A$2:$C$43,3,FALSE)</f>
        <v>Clarinets</v>
      </c>
      <c r="D5754" s="19">
        <v>93799608.19134748</v>
      </c>
      <c r="E5754" s="15">
        <v>44136</v>
      </c>
      <c r="F5754">
        <v>0</v>
      </c>
    </row>
    <row r="5755" spans="1:6" x14ac:dyDescent="0.2">
      <c r="A5755" t="s">
        <v>71</v>
      </c>
      <c r="B5755" t="str">
        <f>VLOOKUP(A5755,product_hierarchy!$A$2:$C$43,2,FALSE)</f>
        <v>Woodwinds</v>
      </c>
      <c r="C5755" t="str">
        <f>VLOOKUP(A5755,product_hierarchy!$A$2:$C$43,3,FALSE)</f>
        <v>Flute-Piccolo</v>
      </c>
      <c r="D5755" s="19">
        <v>505771666.38150811</v>
      </c>
      <c r="E5755" s="15">
        <v>44166</v>
      </c>
      <c r="F5755">
        <v>0</v>
      </c>
    </row>
    <row r="5756" spans="1:6" x14ac:dyDescent="0.2">
      <c r="A5756" t="s">
        <v>44</v>
      </c>
      <c r="B5756" t="str">
        <f>VLOOKUP(A5756,product_hierarchy!$A$2:$C$43,2,FALSE)</f>
        <v>Woodwinds</v>
      </c>
      <c r="C5756" t="str">
        <f>VLOOKUP(A5756,product_hierarchy!$A$2:$C$43,3,FALSE)</f>
        <v>Double Reeds</v>
      </c>
      <c r="D5756" s="19">
        <v>41849429.720231265</v>
      </c>
      <c r="E5756" s="15">
        <v>44166</v>
      </c>
      <c r="F5756">
        <v>0</v>
      </c>
    </row>
    <row r="5757" spans="1:6" x14ac:dyDescent="0.2">
      <c r="A5757" t="s">
        <v>72</v>
      </c>
      <c r="B5757" t="str">
        <f>VLOOKUP(A5757,product_hierarchy!$A$2:$C$43,2,FALSE)</f>
        <v>Woodwinds</v>
      </c>
      <c r="C5757" t="str">
        <f>VLOOKUP(A5757,product_hierarchy!$A$2:$C$43,3,FALSE)</f>
        <v>Saxophones</v>
      </c>
      <c r="D5757" s="19">
        <v>197996.39437500003</v>
      </c>
      <c r="E5757" s="15">
        <v>44166</v>
      </c>
      <c r="F5757">
        <v>0</v>
      </c>
    </row>
    <row r="5758" spans="1:6" x14ac:dyDescent="0.2">
      <c r="A5758" t="s">
        <v>48</v>
      </c>
      <c r="B5758" t="str">
        <f>VLOOKUP(A5758,product_hierarchy!$A$2:$C$43,2,FALSE)</f>
        <v>Woodwinds</v>
      </c>
      <c r="C5758" t="str">
        <f>VLOOKUP(A5758,product_hierarchy!$A$2:$C$43,3,FALSE)</f>
        <v>Double Reeds</v>
      </c>
      <c r="D5758" s="19">
        <v>91251810.40365003</v>
      </c>
      <c r="E5758" s="15">
        <v>44166</v>
      </c>
      <c r="F5758">
        <v>0</v>
      </c>
    </row>
    <row r="5759" spans="1:6" x14ac:dyDescent="0.2">
      <c r="A5759" t="s">
        <v>73</v>
      </c>
      <c r="B5759" t="str">
        <f>VLOOKUP(A5759,product_hierarchy!$A$2:$C$43,2,FALSE)</f>
        <v>Woodwinds</v>
      </c>
      <c r="C5759" t="str">
        <f>VLOOKUP(A5759,product_hierarchy!$A$2:$C$43,3,FALSE)</f>
        <v>Saxophones</v>
      </c>
      <c r="D5759" s="19">
        <v>33486710.967011232</v>
      </c>
      <c r="E5759" s="15">
        <v>44166</v>
      </c>
      <c r="F5759">
        <v>0</v>
      </c>
    </row>
    <row r="5760" spans="1:6" x14ac:dyDescent="0.2">
      <c r="A5760" t="s">
        <v>45</v>
      </c>
      <c r="B5760" t="str">
        <f>VLOOKUP(A5760,product_hierarchy!$A$2:$C$43,2,FALSE)</f>
        <v>Woodwinds</v>
      </c>
      <c r="C5760" t="str">
        <f>VLOOKUP(A5760,product_hierarchy!$A$2:$C$43,3,FALSE)</f>
        <v>Clarinets</v>
      </c>
      <c r="D5760" s="19">
        <v>117831218.53727253</v>
      </c>
      <c r="E5760" s="15">
        <v>44166</v>
      </c>
      <c r="F5760">
        <v>0</v>
      </c>
    </row>
    <row r="5761" spans="1:6" x14ac:dyDescent="0.2">
      <c r="A5761" t="s">
        <v>71</v>
      </c>
      <c r="B5761" t="str">
        <f>VLOOKUP(A5761,product_hierarchy!$A$2:$C$43,2,FALSE)</f>
        <v>Woodwinds</v>
      </c>
      <c r="C5761" t="str">
        <f>VLOOKUP(A5761,product_hierarchy!$A$2:$C$43,3,FALSE)</f>
        <v>Flute-Piccolo</v>
      </c>
      <c r="D5761" s="19">
        <v>308894916.07376999</v>
      </c>
      <c r="E5761" s="15">
        <v>44197</v>
      </c>
      <c r="F5761">
        <v>0</v>
      </c>
    </row>
    <row r="5762" spans="1:6" x14ac:dyDescent="0.2">
      <c r="A5762" t="s">
        <v>44</v>
      </c>
      <c r="B5762" t="str">
        <f>VLOOKUP(A5762,product_hierarchy!$A$2:$C$43,2,FALSE)</f>
        <v>Woodwinds</v>
      </c>
      <c r="C5762" t="str">
        <f>VLOOKUP(A5762,product_hierarchy!$A$2:$C$43,3,FALSE)</f>
        <v>Double Reeds</v>
      </c>
      <c r="D5762" s="19">
        <v>33461144.508431252</v>
      </c>
      <c r="E5762" s="15">
        <v>44197</v>
      </c>
      <c r="F5762">
        <v>0</v>
      </c>
    </row>
    <row r="5763" spans="1:6" x14ac:dyDescent="0.2">
      <c r="A5763" t="s">
        <v>72</v>
      </c>
      <c r="B5763" t="str">
        <f>VLOOKUP(A5763,product_hierarchy!$A$2:$C$43,2,FALSE)</f>
        <v>Woodwinds</v>
      </c>
      <c r="C5763" t="str">
        <f>VLOOKUP(A5763,product_hierarchy!$A$2:$C$43,3,FALSE)</f>
        <v>Saxophones</v>
      </c>
      <c r="D5763" s="19">
        <v>395466.44962500001</v>
      </c>
      <c r="E5763" s="15">
        <v>44197</v>
      </c>
      <c r="F5763">
        <v>0</v>
      </c>
    </row>
    <row r="5764" spans="1:6" x14ac:dyDescent="0.2">
      <c r="A5764" t="s">
        <v>48</v>
      </c>
      <c r="B5764" t="str">
        <f>VLOOKUP(A5764,product_hierarchy!$A$2:$C$43,2,FALSE)</f>
        <v>Woodwinds</v>
      </c>
      <c r="C5764" t="str">
        <f>VLOOKUP(A5764,product_hierarchy!$A$2:$C$43,3,FALSE)</f>
        <v>Double Reeds</v>
      </c>
      <c r="D5764" s="19">
        <v>62737364.157097496</v>
      </c>
      <c r="E5764" s="15">
        <v>44197</v>
      </c>
      <c r="F5764">
        <v>0</v>
      </c>
    </row>
    <row r="5765" spans="1:6" x14ac:dyDescent="0.2">
      <c r="A5765" t="s">
        <v>73</v>
      </c>
      <c r="B5765" t="str">
        <f>VLOOKUP(A5765,product_hierarchy!$A$2:$C$43,2,FALSE)</f>
        <v>Woodwinds</v>
      </c>
      <c r="C5765" t="str">
        <f>VLOOKUP(A5765,product_hierarchy!$A$2:$C$43,3,FALSE)</f>
        <v>Saxophones</v>
      </c>
      <c r="D5765" s="19">
        <v>27768013.772264998</v>
      </c>
      <c r="E5765" s="15">
        <v>44197</v>
      </c>
      <c r="F5765">
        <v>0</v>
      </c>
    </row>
    <row r="5766" spans="1:6" x14ac:dyDescent="0.2">
      <c r="A5766" t="s">
        <v>45</v>
      </c>
      <c r="B5766" t="str">
        <f>VLOOKUP(A5766,product_hierarchy!$A$2:$C$43,2,FALSE)</f>
        <v>Woodwinds</v>
      </c>
      <c r="C5766" t="str">
        <f>VLOOKUP(A5766,product_hierarchy!$A$2:$C$43,3,FALSE)</f>
        <v>Clarinets</v>
      </c>
      <c r="D5766" s="19">
        <v>104399526.13198875</v>
      </c>
      <c r="E5766" s="15">
        <v>44197</v>
      </c>
      <c r="F5766">
        <v>0</v>
      </c>
    </row>
    <row r="5767" spans="1:6" x14ac:dyDescent="0.2">
      <c r="A5767" t="s">
        <v>71</v>
      </c>
      <c r="B5767" t="str">
        <f>VLOOKUP(A5767,product_hierarchy!$A$2:$C$43,2,FALSE)</f>
        <v>Woodwinds</v>
      </c>
      <c r="C5767" t="str">
        <f>VLOOKUP(A5767,product_hierarchy!$A$2:$C$43,3,FALSE)</f>
        <v>Flute-Piccolo</v>
      </c>
      <c r="D5767" s="19">
        <v>323301709.91503131</v>
      </c>
      <c r="E5767" s="15">
        <v>44228</v>
      </c>
      <c r="F5767">
        <v>0</v>
      </c>
    </row>
    <row r="5768" spans="1:6" x14ac:dyDescent="0.2">
      <c r="A5768" t="s">
        <v>44</v>
      </c>
      <c r="B5768" t="str">
        <f>VLOOKUP(A5768,product_hierarchy!$A$2:$C$43,2,FALSE)</f>
        <v>Woodwinds</v>
      </c>
      <c r="C5768" t="str">
        <f>VLOOKUP(A5768,product_hierarchy!$A$2:$C$43,3,FALSE)</f>
        <v>Double Reeds</v>
      </c>
      <c r="D5768" s="19">
        <v>37386761.896428749</v>
      </c>
      <c r="E5768" s="15">
        <v>44228</v>
      </c>
      <c r="F5768">
        <v>0</v>
      </c>
    </row>
    <row r="5769" spans="1:6" x14ac:dyDescent="0.2">
      <c r="A5769" t="s">
        <v>72</v>
      </c>
      <c r="B5769" t="str">
        <f>VLOOKUP(A5769,product_hierarchy!$A$2:$C$43,2,FALSE)</f>
        <v>Woodwinds</v>
      </c>
      <c r="C5769" t="str">
        <f>VLOOKUP(A5769,product_hierarchy!$A$2:$C$43,3,FALSE)</f>
        <v>Saxophones</v>
      </c>
      <c r="D5769" s="19">
        <v>2544973.5138749997</v>
      </c>
      <c r="E5769" s="15">
        <v>44228</v>
      </c>
      <c r="F5769">
        <v>0</v>
      </c>
    </row>
    <row r="5770" spans="1:6" x14ac:dyDescent="0.2">
      <c r="A5770" t="s">
        <v>48</v>
      </c>
      <c r="B5770" t="str">
        <f>VLOOKUP(A5770,product_hierarchy!$A$2:$C$43,2,FALSE)</f>
        <v>Woodwinds</v>
      </c>
      <c r="C5770" t="str">
        <f>VLOOKUP(A5770,product_hierarchy!$A$2:$C$43,3,FALSE)</f>
        <v>Double Reeds</v>
      </c>
      <c r="D5770" s="19">
        <v>60880771.62735749</v>
      </c>
      <c r="E5770" s="15">
        <v>44228</v>
      </c>
      <c r="F5770">
        <v>0</v>
      </c>
    </row>
    <row r="5771" spans="1:6" x14ac:dyDescent="0.2">
      <c r="A5771" t="s">
        <v>73</v>
      </c>
      <c r="B5771" t="str">
        <f>VLOOKUP(A5771,product_hierarchy!$A$2:$C$43,2,FALSE)</f>
        <v>Woodwinds</v>
      </c>
      <c r="C5771" t="str">
        <f>VLOOKUP(A5771,product_hierarchy!$A$2:$C$43,3,FALSE)</f>
        <v>Saxophones</v>
      </c>
      <c r="D5771" s="19">
        <v>34023969.771187499</v>
      </c>
      <c r="E5771" s="15">
        <v>44228</v>
      </c>
      <c r="F5771">
        <v>0</v>
      </c>
    </row>
    <row r="5772" spans="1:6" x14ac:dyDescent="0.2">
      <c r="A5772" t="s">
        <v>45</v>
      </c>
      <c r="B5772" t="str">
        <f>VLOOKUP(A5772,product_hierarchy!$A$2:$C$43,2,FALSE)</f>
        <v>Woodwinds</v>
      </c>
      <c r="C5772" t="str">
        <f>VLOOKUP(A5772,product_hierarchy!$A$2:$C$43,3,FALSE)</f>
        <v>Clarinets</v>
      </c>
      <c r="D5772" s="19">
        <v>86954183.333550006</v>
      </c>
      <c r="E5772" s="15">
        <v>44228</v>
      </c>
      <c r="F5772">
        <v>0</v>
      </c>
    </row>
    <row r="5773" spans="1:6" x14ac:dyDescent="0.2">
      <c r="A5773" t="s">
        <v>71</v>
      </c>
      <c r="B5773" t="str">
        <f>VLOOKUP(A5773,product_hierarchy!$A$2:$C$43,2,FALSE)</f>
        <v>Woodwinds</v>
      </c>
      <c r="C5773" t="str">
        <f>VLOOKUP(A5773,product_hierarchy!$A$2:$C$43,3,FALSE)</f>
        <v>Flute-Piccolo</v>
      </c>
      <c r="D5773" s="19">
        <v>552975004.05834353</v>
      </c>
      <c r="E5773" s="15">
        <v>44256</v>
      </c>
      <c r="F5773">
        <v>0</v>
      </c>
    </row>
    <row r="5774" spans="1:6" x14ac:dyDescent="0.2">
      <c r="A5774" t="s">
        <v>44</v>
      </c>
      <c r="B5774" t="str">
        <f>VLOOKUP(A5774,product_hierarchy!$A$2:$C$43,2,FALSE)</f>
        <v>Woodwinds</v>
      </c>
      <c r="C5774" t="str">
        <f>VLOOKUP(A5774,product_hierarchy!$A$2:$C$43,3,FALSE)</f>
        <v>Double Reeds</v>
      </c>
      <c r="D5774" s="19">
        <v>41254690.039436251</v>
      </c>
      <c r="E5774" s="15">
        <v>44256</v>
      </c>
      <c r="F5774">
        <v>0</v>
      </c>
    </row>
    <row r="5775" spans="1:6" x14ac:dyDescent="0.2">
      <c r="A5775" t="s">
        <v>72</v>
      </c>
      <c r="B5775" t="str">
        <f>VLOOKUP(A5775,product_hierarchy!$A$2:$C$43,2,FALSE)</f>
        <v>Woodwinds</v>
      </c>
      <c r="C5775" t="str">
        <f>VLOOKUP(A5775,product_hierarchy!$A$2:$C$43,3,FALSE)</f>
        <v>Saxophones</v>
      </c>
      <c r="D5775" s="19">
        <v>425034.32400000002</v>
      </c>
      <c r="E5775" s="15">
        <v>44256</v>
      </c>
      <c r="F5775">
        <v>0</v>
      </c>
    </row>
    <row r="5776" spans="1:6" x14ac:dyDescent="0.2">
      <c r="A5776" t="s">
        <v>48</v>
      </c>
      <c r="B5776" t="str">
        <f>VLOOKUP(A5776,product_hierarchy!$A$2:$C$43,2,FALSE)</f>
        <v>Woodwinds</v>
      </c>
      <c r="C5776" t="str">
        <f>VLOOKUP(A5776,product_hierarchy!$A$2:$C$43,3,FALSE)</f>
        <v>Double Reeds</v>
      </c>
      <c r="D5776" s="19">
        <v>78206643.803925008</v>
      </c>
      <c r="E5776" s="15">
        <v>44256</v>
      </c>
      <c r="F5776">
        <v>0</v>
      </c>
    </row>
    <row r="5777" spans="1:6" x14ac:dyDescent="0.2">
      <c r="A5777" t="s">
        <v>73</v>
      </c>
      <c r="B5777" t="str">
        <f>VLOOKUP(A5777,product_hierarchy!$A$2:$C$43,2,FALSE)</f>
        <v>Woodwinds</v>
      </c>
      <c r="C5777" t="str">
        <f>VLOOKUP(A5777,product_hierarchy!$A$2:$C$43,3,FALSE)</f>
        <v>Saxophones</v>
      </c>
      <c r="D5777" s="19">
        <v>36383477.167586245</v>
      </c>
      <c r="E5777" s="15">
        <v>44256</v>
      </c>
      <c r="F5777">
        <v>0</v>
      </c>
    </row>
    <row r="5778" spans="1:6" x14ac:dyDescent="0.2">
      <c r="A5778" t="s">
        <v>45</v>
      </c>
      <c r="B5778" t="str">
        <f>VLOOKUP(A5778,product_hierarchy!$A$2:$C$43,2,FALSE)</f>
        <v>Woodwinds</v>
      </c>
      <c r="C5778" t="str">
        <f>VLOOKUP(A5778,product_hierarchy!$A$2:$C$43,3,FALSE)</f>
        <v>Clarinets</v>
      </c>
      <c r="D5778" s="19">
        <v>102553295.36195251</v>
      </c>
      <c r="E5778" s="15">
        <v>44256</v>
      </c>
      <c r="F5778">
        <v>0</v>
      </c>
    </row>
    <row r="5779" spans="1:6" x14ac:dyDescent="0.2">
      <c r="A5779" t="s">
        <v>71</v>
      </c>
      <c r="B5779" t="str">
        <f>VLOOKUP(A5779,product_hierarchy!$A$2:$C$43,2,FALSE)</f>
        <v>Woodwinds</v>
      </c>
      <c r="C5779" t="str">
        <f>VLOOKUP(A5779,product_hierarchy!$A$2:$C$43,3,FALSE)</f>
        <v>Flute-Piccolo</v>
      </c>
      <c r="D5779" s="19">
        <v>475216146.36112499</v>
      </c>
      <c r="E5779" s="15">
        <v>44287</v>
      </c>
      <c r="F5779">
        <v>0</v>
      </c>
    </row>
    <row r="5780" spans="1:6" x14ac:dyDescent="0.2">
      <c r="A5780" t="s">
        <v>44</v>
      </c>
      <c r="B5780" t="str">
        <f>VLOOKUP(A5780,product_hierarchy!$A$2:$C$43,2,FALSE)</f>
        <v>Woodwinds</v>
      </c>
      <c r="C5780" t="str">
        <f>VLOOKUP(A5780,product_hierarchy!$A$2:$C$43,3,FALSE)</f>
        <v>Double Reeds</v>
      </c>
      <c r="D5780" s="19">
        <v>37000659.639060006</v>
      </c>
      <c r="E5780" s="15">
        <v>44287</v>
      </c>
      <c r="F5780">
        <v>0</v>
      </c>
    </row>
    <row r="5781" spans="1:6" x14ac:dyDescent="0.2">
      <c r="A5781" t="s">
        <v>72</v>
      </c>
      <c r="B5781" t="str">
        <f>VLOOKUP(A5781,product_hierarchy!$A$2:$C$43,2,FALSE)</f>
        <v>Woodwinds</v>
      </c>
      <c r="C5781" t="str">
        <f>VLOOKUP(A5781,product_hierarchy!$A$2:$C$43,3,FALSE)</f>
        <v>Saxophones</v>
      </c>
      <c r="D5781" s="19">
        <v>600831.59174999991</v>
      </c>
      <c r="E5781" s="15">
        <v>44287</v>
      </c>
      <c r="F5781">
        <v>0</v>
      </c>
    </row>
    <row r="5782" spans="1:6" x14ac:dyDescent="0.2">
      <c r="A5782" t="s">
        <v>48</v>
      </c>
      <c r="B5782" t="str">
        <f>VLOOKUP(A5782,product_hierarchy!$A$2:$C$43,2,FALSE)</f>
        <v>Woodwinds</v>
      </c>
      <c r="C5782" t="str">
        <f>VLOOKUP(A5782,product_hierarchy!$A$2:$C$43,3,FALSE)</f>
        <v>Double Reeds</v>
      </c>
      <c r="D5782" s="19">
        <v>75114821.896627456</v>
      </c>
      <c r="E5782" s="15">
        <v>44287</v>
      </c>
      <c r="F5782">
        <v>0</v>
      </c>
    </row>
    <row r="5783" spans="1:6" x14ac:dyDescent="0.2">
      <c r="A5783" t="s">
        <v>73</v>
      </c>
      <c r="B5783" t="str">
        <f>VLOOKUP(A5783,product_hierarchy!$A$2:$C$43,2,FALSE)</f>
        <v>Woodwinds</v>
      </c>
      <c r="C5783" t="str">
        <f>VLOOKUP(A5783,product_hierarchy!$A$2:$C$43,3,FALSE)</f>
        <v>Saxophones</v>
      </c>
      <c r="D5783" s="19">
        <v>29226715.596292496</v>
      </c>
      <c r="E5783" s="15">
        <v>44287</v>
      </c>
      <c r="F5783">
        <v>0</v>
      </c>
    </row>
    <row r="5784" spans="1:6" x14ac:dyDescent="0.2">
      <c r="A5784" t="s">
        <v>45</v>
      </c>
      <c r="B5784" t="str">
        <f>VLOOKUP(A5784,product_hierarchy!$A$2:$C$43,2,FALSE)</f>
        <v>Woodwinds</v>
      </c>
      <c r="C5784" t="str">
        <f>VLOOKUP(A5784,product_hierarchy!$A$2:$C$43,3,FALSE)</f>
        <v>Clarinets</v>
      </c>
      <c r="D5784" s="19">
        <v>85746850.858451203</v>
      </c>
      <c r="E5784" s="15">
        <v>44287</v>
      </c>
      <c r="F5784">
        <v>0</v>
      </c>
    </row>
    <row r="5785" spans="1:6" x14ac:dyDescent="0.2">
      <c r="A5785" t="s">
        <v>71</v>
      </c>
      <c r="B5785" t="str">
        <f>VLOOKUP(A5785,product_hierarchy!$A$2:$C$43,2,FALSE)</f>
        <v>Woodwinds</v>
      </c>
      <c r="C5785" t="str">
        <f>VLOOKUP(A5785,product_hierarchy!$A$2:$C$43,3,FALSE)</f>
        <v>Flute-Piccolo</v>
      </c>
      <c r="D5785" s="19">
        <v>493407903.67639893</v>
      </c>
      <c r="E5785" s="15">
        <v>44317</v>
      </c>
      <c r="F5785">
        <v>0</v>
      </c>
    </row>
    <row r="5786" spans="1:6" x14ac:dyDescent="0.2">
      <c r="A5786" t="s">
        <v>44</v>
      </c>
      <c r="B5786" t="str">
        <f>VLOOKUP(A5786,product_hierarchy!$A$2:$C$43,2,FALSE)</f>
        <v>Woodwinds</v>
      </c>
      <c r="C5786" t="str">
        <f>VLOOKUP(A5786,product_hierarchy!$A$2:$C$43,3,FALSE)</f>
        <v>Double Reeds</v>
      </c>
      <c r="D5786" s="19">
        <v>39315305.294167481</v>
      </c>
      <c r="E5786" s="15">
        <v>44317</v>
      </c>
      <c r="F5786">
        <v>0</v>
      </c>
    </row>
    <row r="5787" spans="1:6" x14ac:dyDescent="0.2">
      <c r="A5787" t="s">
        <v>72</v>
      </c>
      <c r="B5787" t="str">
        <f>VLOOKUP(A5787,product_hierarchy!$A$2:$C$43,2,FALSE)</f>
        <v>Woodwinds</v>
      </c>
      <c r="C5787" t="str">
        <f>VLOOKUP(A5787,product_hierarchy!$A$2:$C$43,3,FALSE)</f>
        <v>Saxophones</v>
      </c>
      <c r="D5787" s="19">
        <v>71551.159875000012</v>
      </c>
      <c r="E5787" s="15">
        <v>44317</v>
      </c>
      <c r="F5787">
        <v>0</v>
      </c>
    </row>
    <row r="5788" spans="1:6" x14ac:dyDescent="0.2">
      <c r="A5788" t="s">
        <v>48</v>
      </c>
      <c r="B5788" t="str">
        <f>VLOOKUP(A5788,product_hierarchy!$A$2:$C$43,2,FALSE)</f>
        <v>Woodwinds</v>
      </c>
      <c r="C5788" t="str">
        <f>VLOOKUP(A5788,product_hierarchy!$A$2:$C$43,3,FALSE)</f>
        <v>Double Reeds</v>
      </c>
      <c r="D5788" s="19">
        <v>75333240.868275031</v>
      </c>
      <c r="E5788" s="15">
        <v>44317</v>
      </c>
      <c r="F5788">
        <v>0</v>
      </c>
    </row>
    <row r="5789" spans="1:6" x14ac:dyDescent="0.2">
      <c r="A5789" t="s">
        <v>73</v>
      </c>
      <c r="B5789" t="str">
        <f>VLOOKUP(A5789,product_hierarchy!$A$2:$C$43,2,FALSE)</f>
        <v>Woodwinds</v>
      </c>
      <c r="C5789" t="str">
        <f>VLOOKUP(A5789,product_hierarchy!$A$2:$C$43,3,FALSE)</f>
        <v>Saxophones</v>
      </c>
      <c r="D5789" s="19">
        <v>22400110.458326235</v>
      </c>
      <c r="E5789" s="15">
        <v>44317</v>
      </c>
      <c r="F5789">
        <v>0</v>
      </c>
    </row>
    <row r="5790" spans="1:6" x14ac:dyDescent="0.2">
      <c r="A5790" t="s">
        <v>45</v>
      </c>
      <c r="B5790" t="str">
        <f>VLOOKUP(A5790,product_hierarchy!$A$2:$C$43,2,FALSE)</f>
        <v>Woodwinds</v>
      </c>
      <c r="C5790" t="str">
        <f>VLOOKUP(A5790,product_hierarchy!$A$2:$C$43,3,FALSE)</f>
        <v>Clarinets</v>
      </c>
      <c r="D5790" s="19">
        <v>81459907.853366286</v>
      </c>
      <c r="E5790" s="15">
        <v>44317</v>
      </c>
      <c r="F5790">
        <v>0</v>
      </c>
    </row>
    <row r="5791" spans="1:6" x14ac:dyDescent="0.2">
      <c r="A5791" t="s">
        <v>71</v>
      </c>
      <c r="B5791" t="str">
        <f>VLOOKUP(A5791,product_hierarchy!$A$2:$C$43,2,FALSE)</f>
        <v>Woodwinds</v>
      </c>
      <c r="C5791" t="str">
        <f>VLOOKUP(A5791,product_hierarchy!$A$2:$C$43,3,FALSE)</f>
        <v>Flute-Piccolo</v>
      </c>
      <c r="D5791" s="19">
        <v>425011036.58983105</v>
      </c>
      <c r="E5791" s="15">
        <v>44348</v>
      </c>
      <c r="F5791">
        <v>0</v>
      </c>
    </row>
    <row r="5792" spans="1:6" x14ac:dyDescent="0.2">
      <c r="A5792" t="s">
        <v>44</v>
      </c>
      <c r="B5792" t="str">
        <f>VLOOKUP(A5792,product_hierarchy!$A$2:$C$43,2,FALSE)</f>
        <v>Woodwinds</v>
      </c>
      <c r="C5792" t="str">
        <f>VLOOKUP(A5792,product_hierarchy!$A$2:$C$43,3,FALSE)</f>
        <v>Double Reeds</v>
      </c>
      <c r="D5792" s="19">
        <v>38778162.903821245</v>
      </c>
      <c r="E5792" s="15">
        <v>44348</v>
      </c>
      <c r="F5792">
        <v>0</v>
      </c>
    </row>
    <row r="5793" spans="1:6" x14ac:dyDescent="0.2">
      <c r="A5793" t="s">
        <v>72</v>
      </c>
      <c r="B5793" t="str">
        <f>VLOOKUP(A5793,product_hierarchy!$A$2:$C$43,2,FALSE)</f>
        <v>Woodwinds</v>
      </c>
      <c r="C5793" t="str">
        <f>VLOOKUP(A5793,product_hierarchy!$A$2:$C$43,3,FALSE)</f>
        <v>Saxophones</v>
      </c>
      <c r="D5793" s="19">
        <v>272457.89999999991</v>
      </c>
      <c r="E5793" s="15">
        <v>44348</v>
      </c>
      <c r="F5793">
        <v>0</v>
      </c>
    </row>
    <row r="5794" spans="1:6" x14ac:dyDescent="0.2">
      <c r="A5794" t="s">
        <v>48</v>
      </c>
      <c r="B5794" t="str">
        <f>VLOOKUP(A5794,product_hierarchy!$A$2:$C$43,2,FALSE)</f>
        <v>Woodwinds</v>
      </c>
      <c r="C5794" t="str">
        <f>VLOOKUP(A5794,product_hierarchy!$A$2:$C$43,3,FALSE)</f>
        <v>Double Reeds</v>
      </c>
      <c r="D5794" s="19">
        <v>86501531.686049998</v>
      </c>
      <c r="E5794" s="15">
        <v>44348</v>
      </c>
      <c r="F5794">
        <v>0</v>
      </c>
    </row>
    <row r="5795" spans="1:6" x14ac:dyDescent="0.2">
      <c r="A5795" t="s">
        <v>73</v>
      </c>
      <c r="B5795" t="str">
        <f>VLOOKUP(A5795,product_hierarchy!$A$2:$C$43,2,FALSE)</f>
        <v>Woodwinds</v>
      </c>
      <c r="C5795" t="str">
        <f>VLOOKUP(A5795,product_hierarchy!$A$2:$C$43,3,FALSE)</f>
        <v>Saxophones</v>
      </c>
      <c r="D5795" s="19">
        <v>40746891.364920005</v>
      </c>
      <c r="E5795" s="15">
        <v>44348</v>
      </c>
      <c r="F5795">
        <v>0</v>
      </c>
    </row>
    <row r="5796" spans="1:6" x14ac:dyDescent="0.2">
      <c r="A5796" t="s">
        <v>45</v>
      </c>
      <c r="B5796" t="str">
        <f>VLOOKUP(A5796,product_hierarchy!$A$2:$C$43,2,FALSE)</f>
        <v>Woodwinds</v>
      </c>
      <c r="C5796" t="str">
        <f>VLOOKUP(A5796,product_hierarchy!$A$2:$C$43,3,FALSE)</f>
        <v>Clarinets</v>
      </c>
      <c r="D5796" s="19">
        <v>99351223.984642446</v>
      </c>
      <c r="E5796" s="15">
        <v>44348</v>
      </c>
      <c r="F5796">
        <v>0</v>
      </c>
    </row>
    <row r="5797" spans="1:6" x14ac:dyDescent="0.2">
      <c r="A5797" t="s">
        <v>71</v>
      </c>
      <c r="B5797" t="str">
        <f>VLOOKUP(A5797,product_hierarchy!$A$2:$C$43,2,FALSE)</f>
        <v>Woodwinds</v>
      </c>
      <c r="C5797" t="str">
        <f>VLOOKUP(A5797,product_hierarchy!$A$2:$C$43,3,FALSE)</f>
        <v>Flute-Piccolo</v>
      </c>
      <c r="D5797" s="19">
        <v>398523055.72950006</v>
      </c>
      <c r="E5797" s="15">
        <v>44378</v>
      </c>
      <c r="F5797">
        <v>0</v>
      </c>
    </row>
    <row r="5798" spans="1:6" x14ac:dyDescent="0.2">
      <c r="A5798" t="s">
        <v>44</v>
      </c>
      <c r="B5798" t="str">
        <f>VLOOKUP(A5798,product_hierarchy!$A$2:$C$43,2,FALSE)</f>
        <v>Woodwinds</v>
      </c>
      <c r="C5798" t="str">
        <f>VLOOKUP(A5798,product_hierarchy!$A$2:$C$43,3,FALSE)</f>
        <v>Double Reeds</v>
      </c>
      <c r="D5798" s="19">
        <v>33236892.460833721</v>
      </c>
      <c r="E5798" s="15">
        <v>44378</v>
      </c>
      <c r="F5798">
        <v>0</v>
      </c>
    </row>
    <row r="5799" spans="1:6" x14ac:dyDescent="0.2">
      <c r="A5799" t="s">
        <v>72</v>
      </c>
      <c r="B5799" t="str">
        <f>VLOOKUP(A5799,product_hierarchy!$A$2:$C$43,2,FALSE)</f>
        <v>Woodwinds</v>
      </c>
      <c r="C5799" t="str">
        <f>VLOOKUP(A5799,product_hierarchy!$A$2:$C$43,3,FALSE)</f>
        <v>Saxophones</v>
      </c>
      <c r="D5799" s="19">
        <v>159449.79374999998</v>
      </c>
      <c r="E5799" s="15">
        <v>44378</v>
      </c>
      <c r="F5799">
        <v>0</v>
      </c>
    </row>
    <row r="5800" spans="1:6" x14ac:dyDescent="0.2">
      <c r="A5800" t="s">
        <v>48</v>
      </c>
      <c r="B5800" t="str">
        <f>VLOOKUP(A5800,product_hierarchy!$A$2:$C$43,2,FALSE)</f>
        <v>Woodwinds</v>
      </c>
      <c r="C5800" t="str">
        <f>VLOOKUP(A5800,product_hierarchy!$A$2:$C$43,3,FALSE)</f>
        <v>Double Reeds</v>
      </c>
      <c r="D5800" s="19">
        <v>64389035.217633769</v>
      </c>
      <c r="E5800" s="15">
        <v>44378</v>
      </c>
      <c r="F5800">
        <v>0</v>
      </c>
    </row>
    <row r="5801" spans="1:6" x14ac:dyDescent="0.2">
      <c r="A5801" t="s">
        <v>73</v>
      </c>
      <c r="B5801" t="str">
        <f>VLOOKUP(A5801,product_hierarchy!$A$2:$C$43,2,FALSE)</f>
        <v>Woodwinds</v>
      </c>
      <c r="C5801" t="str">
        <f>VLOOKUP(A5801,product_hierarchy!$A$2:$C$43,3,FALSE)</f>
        <v>Saxophones</v>
      </c>
      <c r="D5801" s="19">
        <v>20889792.104366254</v>
      </c>
      <c r="E5801" s="15">
        <v>44378</v>
      </c>
      <c r="F5801">
        <v>0</v>
      </c>
    </row>
    <row r="5802" spans="1:6" x14ac:dyDescent="0.2">
      <c r="A5802" t="s">
        <v>45</v>
      </c>
      <c r="B5802" t="str">
        <f>VLOOKUP(A5802,product_hierarchy!$A$2:$C$43,2,FALSE)</f>
        <v>Woodwinds</v>
      </c>
      <c r="C5802" t="str">
        <f>VLOOKUP(A5802,product_hierarchy!$A$2:$C$43,3,FALSE)</f>
        <v>Clarinets</v>
      </c>
      <c r="D5802" s="19">
        <v>71261774.908740029</v>
      </c>
      <c r="E5802" s="15">
        <v>44378</v>
      </c>
      <c r="F5802">
        <v>0</v>
      </c>
    </row>
    <row r="5803" spans="1:6" x14ac:dyDescent="0.2">
      <c r="A5803" t="s">
        <v>71</v>
      </c>
      <c r="B5803" t="str">
        <f>VLOOKUP(A5803,product_hierarchy!$A$2:$C$43,2,FALSE)</f>
        <v>Woodwinds</v>
      </c>
      <c r="C5803" t="str">
        <f>VLOOKUP(A5803,product_hierarchy!$A$2:$C$43,3,FALSE)</f>
        <v>Flute-Piccolo</v>
      </c>
      <c r="D5803" s="19">
        <v>470238301.51710737</v>
      </c>
      <c r="E5803" s="15">
        <v>44409</v>
      </c>
      <c r="F5803">
        <v>0</v>
      </c>
    </row>
    <row r="5804" spans="1:6" x14ac:dyDescent="0.2">
      <c r="A5804" t="s">
        <v>44</v>
      </c>
      <c r="B5804" t="str">
        <f>VLOOKUP(A5804,product_hierarchy!$A$2:$C$43,2,FALSE)</f>
        <v>Woodwinds</v>
      </c>
      <c r="C5804" t="str">
        <f>VLOOKUP(A5804,product_hierarchy!$A$2:$C$43,3,FALSE)</f>
        <v>Double Reeds</v>
      </c>
      <c r="D5804" s="19">
        <v>36685341.015277512</v>
      </c>
      <c r="E5804" s="15">
        <v>44409</v>
      </c>
      <c r="F5804">
        <v>0</v>
      </c>
    </row>
    <row r="5805" spans="1:6" x14ac:dyDescent="0.2">
      <c r="A5805" t="s">
        <v>72</v>
      </c>
      <c r="B5805" t="str">
        <f>VLOOKUP(A5805,product_hierarchy!$A$2:$C$43,2,FALSE)</f>
        <v>Woodwinds</v>
      </c>
      <c r="C5805" t="str">
        <f>VLOOKUP(A5805,product_hierarchy!$A$2:$C$43,3,FALSE)</f>
        <v>Saxophones</v>
      </c>
      <c r="D5805" s="19">
        <v>66690.263250000004</v>
      </c>
      <c r="E5805" s="15">
        <v>44409</v>
      </c>
      <c r="F5805">
        <v>0</v>
      </c>
    </row>
    <row r="5806" spans="1:6" x14ac:dyDescent="0.2">
      <c r="A5806" t="s">
        <v>48</v>
      </c>
      <c r="B5806" t="str">
        <f>VLOOKUP(A5806,product_hierarchy!$A$2:$C$43,2,FALSE)</f>
        <v>Woodwinds</v>
      </c>
      <c r="C5806" t="str">
        <f>VLOOKUP(A5806,product_hierarchy!$A$2:$C$43,3,FALSE)</f>
        <v>Double Reeds</v>
      </c>
      <c r="D5806" s="19">
        <v>69375442.670381218</v>
      </c>
      <c r="E5806" s="15">
        <v>44409</v>
      </c>
      <c r="F5806">
        <v>0</v>
      </c>
    </row>
    <row r="5807" spans="1:6" x14ac:dyDescent="0.2">
      <c r="A5807" t="s">
        <v>73</v>
      </c>
      <c r="B5807" t="str">
        <f>VLOOKUP(A5807,product_hierarchy!$A$2:$C$43,2,FALSE)</f>
        <v>Woodwinds</v>
      </c>
      <c r="C5807" t="str">
        <f>VLOOKUP(A5807,product_hierarchy!$A$2:$C$43,3,FALSE)</f>
        <v>Saxophones</v>
      </c>
      <c r="D5807" s="19">
        <v>26307475.64391375</v>
      </c>
      <c r="E5807" s="15">
        <v>44409</v>
      </c>
      <c r="F5807">
        <v>0</v>
      </c>
    </row>
    <row r="5808" spans="1:6" x14ac:dyDescent="0.2">
      <c r="A5808" t="s">
        <v>45</v>
      </c>
      <c r="B5808" t="str">
        <f>VLOOKUP(A5808,product_hierarchy!$A$2:$C$43,2,FALSE)</f>
        <v>Woodwinds</v>
      </c>
      <c r="C5808" t="str">
        <f>VLOOKUP(A5808,product_hierarchy!$A$2:$C$43,3,FALSE)</f>
        <v>Clarinets</v>
      </c>
      <c r="D5808" s="19">
        <v>98448460.740337521</v>
      </c>
      <c r="E5808" s="15">
        <v>44409</v>
      </c>
      <c r="F5808">
        <v>0</v>
      </c>
    </row>
    <row r="5809" spans="1:6" x14ac:dyDescent="0.2">
      <c r="A5809" t="s">
        <v>71</v>
      </c>
      <c r="B5809" t="str">
        <f>VLOOKUP(A5809,product_hierarchy!$A$2:$C$43,2,FALSE)</f>
        <v>Woodwinds</v>
      </c>
      <c r="C5809" t="str">
        <f>VLOOKUP(A5809,product_hierarchy!$A$2:$C$43,3,FALSE)</f>
        <v>Flute-Piccolo</v>
      </c>
      <c r="D5809" s="19">
        <v>497605295.65236777</v>
      </c>
      <c r="E5809" s="15">
        <v>44440</v>
      </c>
      <c r="F5809">
        <v>0</v>
      </c>
    </row>
    <row r="5810" spans="1:6" x14ac:dyDescent="0.2">
      <c r="A5810" t="s">
        <v>44</v>
      </c>
      <c r="B5810" t="str">
        <f>VLOOKUP(A5810,product_hierarchy!$A$2:$C$43,2,FALSE)</f>
        <v>Woodwinds</v>
      </c>
      <c r="C5810" t="str">
        <f>VLOOKUP(A5810,product_hierarchy!$A$2:$C$43,3,FALSE)</f>
        <v>Double Reeds</v>
      </c>
      <c r="D5810" s="19">
        <v>38065369.382234998</v>
      </c>
      <c r="E5810" s="15">
        <v>44440</v>
      </c>
      <c r="F5810">
        <v>0</v>
      </c>
    </row>
    <row r="5811" spans="1:6" x14ac:dyDescent="0.2">
      <c r="A5811" t="s">
        <v>72</v>
      </c>
      <c r="B5811" t="str">
        <f>VLOOKUP(A5811,product_hierarchy!$A$2:$C$43,2,FALSE)</f>
        <v>Woodwinds</v>
      </c>
      <c r="C5811" t="str">
        <f>VLOOKUP(A5811,product_hierarchy!$A$2:$C$43,3,FALSE)</f>
        <v>Saxophones</v>
      </c>
      <c r="D5811" s="19">
        <v>1029952.78425</v>
      </c>
      <c r="E5811" s="15">
        <v>44440</v>
      </c>
      <c r="F5811">
        <v>0</v>
      </c>
    </row>
    <row r="5812" spans="1:6" x14ac:dyDescent="0.2">
      <c r="A5812" t="s">
        <v>48</v>
      </c>
      <c r="B5812" t="str">
        <f>VLOOKUP(A5812,product_hierarchy!$A$2:$C$43,2,FALSE)</f>
        <v>Woodwinds</v>
      </c>
      <c r="C5812" t="str">
        <f>VLOOKUP(A5812,product_hierarchy!$A$2:$C$43,3,FALSE)</f>
        <v>Double Reeds</v>
      </c>
      <c r="D5812" s="19">
        <v>81943242.90457496</v>
      </c>
      <c r="E5812" s="15">
        <v>44440</v>
      </c>
      <c r="F5812">
        <v>0</v>
      </c>
    </row>
    <row r="5813" spans="1:6" x14ac:dyDescent="0.2">
      <c r="A5813" t="s">
        <v>73</v>
      </c>
      <c r="B5813" t="str">
        <f>VLOOKUP(A5813,product_hierarchy!$A$2:$C$43,2,FALSE)</f>
        <v>Woodwinds</v>
      </c>
      <c r="C5813" t="str">
        <f>VLOOKUP(A5813,product_hierarchy!$A$2:$C$43,3,FALSE)</f>
        <v>Saxophones</v>
      </c>
      <c r="D5813" s="19">
        <v>31549689.794024967</v>
      </c>
      <c r="E5813" s="15">
        <v>44440</v>
      </c>
      <c r="F5813">
        <v>0</v>
      </c>
    </row>
    <row r="5814" spans="1:6" x14ac:dyDescent="0.2">
      <c r="A5814" t="s">
        <v>45</v>
      </c>
      <c r="B5814" t="str">
        <f>VLOOKUP(A5814,product_hierarchy!$A$2:$C$43,2,FALSE)</f>
        <v>Woodwinds</v>
      </c>
      <c r="C5814" t="str">
        <f>VLOOKUP(A5814,product_hierarchy!$A$2:$C$43,3,FALSE)</f>
        <v>Clarinets</v>
      </c>
      <c r="D5814" s="19">
        <v>117003226.40984249</v>
      </c>
      <c r="E5814" s="15">
        <v>44440</v>
      </c>
      <c r="F5814">
        <v>0</v>
      </c>
    </row>
    <row r="5815" spans="1:6" x14ac:dyDescent="0.2">
      <c r="A5815" t="s">
        <v>71</v>
      </c>
      <c r="B5815" t="str">
        <f>VLOOKUP(A5815,product_hierarchy!$A$2:$C$43,2,FALSE)</f>
        <v>Woodwinds</v>
      </c>
      <c r="C5815" t="str">
        <f>VLOOKUP(A5815,product_hierarchy!$A$2:$C$43,3,FALSE)</f>
        <v>Flute-Piccolo</v>
      </c>
      <c r="D5815" s="19">
        <v>371196990.6534338</v>
      </c>
      <c r="E5815" s="15">
        <v>44470</v>
      </c>
      <c r="F5815">
        <v>0</v>
      </c>
    </row>
    <row r="5816" spans="1:6" x14ac:dyDescent="0.2">
      <c r="A5816" t="s">
        <v>44</v>
      </c>
      <c r="B5816" t="str">
        <f>VLOOKUP(A5816,product_hierarchy!$A$2:$C$43,2,FALSE)</f>
        <v>Woodwinds</v>
      </c>
      <c r="C5816" t="str">
        <f>VLOOKUP(A5816,product_hierarchy!$A$2:$C$43,3,FALSE)</f>
        <v>Double Reeds</v>
      </c>
      <c r="D5816" s="19">
        <v>34612111.945856258</v>
      </c>
      <c r="E5816" s="15">
        <v>44470</v>
      </c>
      <c r="F5816">
        <v>0</v>
      </c>
    </row>
    <row r="5817" spans="1:6" x14ac:dyDescent="0.2">
      <c r="A5817" t="s">
        <v>72</v>
      </c>
      <c r="B5817" t="str">
        <f>VLOOKUP(A5817,product_hierarchy!$A$2:$C$43,2,FALSE)</f>
        <v>Woodwinds</v>
      </c>
      <c r="C5817" t="str">
        <f>VLOOKUP(A5817,product_hierarchy!$A$2:$C$43,3,FALSE)</f>
        <v>Saxophones</v>
      </c>
      <c r="D5817" s="19">
        <v>351253.96312499995</v>
      </c>
      <c r="E5817" s="15">
        <v>44470</v>
      </c>
      <c r="F5817">
        <v>0</v>
      </c>
    </row>
    <row r="5818" spans="1:6" x14ac:dyDescent="0.2">
      <c r="A5818" t="s">
        <v>48</v>
      </c>
      <c r="B5818" t="str">
        <f>VLOOKUP(A5818,product_hierarchy!$A$2:$C$43,2,FALSE)</f>
        <v>Woodwinds</v>
      </c>
      <c r="C5818" t="str">
        <f>VLOOKUP(A5818,product_hierarchy!$A$2:$C$43,3,FALSE)</f>
        <v>Double Reeds</v>
      </c>
      <c r="D5818" s="19">
        <v>71227284.525101349</v>
      </c>
      <c r="E5818" s="15">
        <v>44470</v>
      </c>
      <c r="F5818">
        <v>0</v>
      </c>
    </row>
    <row r="5819" spans="1:6" x14ac:dyDescent="0.2">
      <c r="A5819" t="s">
        <v>73</v>
      </c>
      <c r="B5819" t="str">
        <f>VLOOKUP(A5819,product_hierarchy!$A$2:$C$43,2,FALSE)</f>
        <v>Woodwinds</v>
      </c>
      <c r="C5819" t="str">
        <f>VLOOKUP(A5819,product_hierarchy!$A$2:$C$43,3,FALSE)</f>
        <v>Saxophones</v>
      </c>
      <c r="D5819" s="19">
        <v>24504508.711507529</v>
      </c>
      <c r="E5819" s="15">
        <v>44470</v>
      </c>
      <c r="F5819">
        <v>0</v>
      </c>
    </row>
    <row r="5820" spans="1:6" x14ac:dyDescent="0.2">
      <c r="A5820" t="s">
        <v>45</v>
      </c>
      <c r="B5820" t="str">
        <f>VLOOKUP(A5820,product_hierarchy!$A$2:$C$43,2,FALSE)</f>
        <v>Woodwinds</v>
      </c>
      <c r="C5820" t="str">
        <f>VLOOKUP(A5820,product_hierarchy!$A$2:$C$43,3,FALSE)</f>
        <v>Clarinets</v>
      </c>
      <c r="D5820" s="19">
        <v>101854502.15147994</v>
      </c>
      <c r="E5820" s="15">
        <v>44470</v>
      </c>
      <c r="F5820">
        <v>0</v>
      </c>
    </row>
    <row r="5821" spans="1:6" x14ac:dyDescent="0.2">
      <c r="A5821" t="s">
        <v>71</v>
      </c>
      <c r="B5821" t="str">
        <f>VLOOKUP(A5821,product_hierarchy!$A$2:$C$43,2,FALSE)</f>
        <v>Woodwinds</v>
      </c>
      <c r="C5821" t="str">
        <f>VLOOKUP(A5821,product_hierarchy!$A$2:$C$43,3,FALSE)</f>
        <v>Flute-Piccolo</v>
      </c>
      <c r="D5821" s="19">
        <v>397873647.37106979</v>
      </c>
      <c r="E5821" s="15">
        <v>44501</v>
      </c>
      <c r="F5821">
        <v>0</v>
      </c>
    </row>
    <row r="5822" spans="1:6" x14ac:dyDescent="0.2">
      <c r="A5822" t="s">
        <v>44</v>
      </c>
      <c r="B5822" t="str">
        <f>VLOOKUP(A5822,product_hierarchy!$A$2:$C$43,2,FALSE)</f>
        <v>Woodwinds</v>
      </c>
      <c r="C5822" t="str">
        <f>VLOOKUP(A5822,product_hierarchy!$A$2:$C$43,3,FALSE)</f>
        <v>Double Reeds</v>
      </c>
      <c r="D5822" s="19">
        <v>32177128.138155006</v>
      </c>
      <c r="E5822" s="15">
        <v>44501</v>
      </c>
      <c r="F5822">
        <v>0</v>
      </c>
    </row>
    <row r="5823" spans="1:6" x14ac:dyDescent="0.2">
      <c r="A5823" t="s">
        <v>72</v>
      </c>
      <c r="B5823" t="str">
        <f>VLOOKUP(A5823,product_hierarchy!$A$2:$C$43,2,FALSE)</f>
        <v>Woodwinds</v>
      </c>
      <c r="C5823" t="str">
        <f>VLOOKUP(A5823,product_hierarchy!$A$2:$C$43,3,FALSE)</f>
        <v>Saxophones</v>
      </c>
      <c r="D5823" s="19">
        <v>300106.18462499994</v>
      </c>
      <c r="E5823" s="15">
        <v>44501</v>
      </c>
      <c r="F5823">
        <v>0</v>
      </c>
    </row>
    <row r="5824" spans="1:6" x14ac:dyDescent="0.2">
      <c r="A5824" t="s">
        <v>48</v>
      </c>
      <c r="B5824" t="str">
        <f>VLOOKUP(A5824,product_hierarchy!$A$2:$C$43,2,FALSE)</f>
        <v>Woodwinds</v>
      </c>
      <c r="C5824" t="str">
        <f>VLOOKUP(A5824,product_hierarchy!$A$2:$C$43,3,FALSE)</f>
        <v>Double Reeds</v>
      </c>
      <c r="D5824" s="19">
        <v>85953322.860794947</v>
      </c>
      <c r="E5824" s="15">
        <v>44501</v>
      </c>
      <c r="F5824">
        <v>0</v>
      </c>
    </row>
    <row r="5825" spans="1:6" x14ac:dyDescent="0.2">
      <c r="A5825" t="s">
        <v>73</v>
      </c>
      <c r="B5825" t="str">
        <f>VLOOKUP(A5825,product_hierarchy!$A$2:$C$43,2,FALSE)</f>
        <v>Woodwinds</v>
      </c>
      <c r="C5825" t="str">
        <f>VLOOKUP(A5825,product_hierarchy!$A$2:$C$43,3,FALSE)</f>
        <v>Saxophones</v>
      </c>
      <c r="D5825" s="19">
        <v>29655921.312663727</v>
      </c>
      <c r="E5825" s="15">
        <v>44501</v>
      </c>
      <c r="F5825">
        <v>0</v>
      </c>
    </row>
    <row r="5826" spans="1:6" x14ac:dyDescent="0.2">
      <c r="A5826" t="s">
        <v>45</v>
      </c>
      <c r="B5826" t="str">
        <f>VLOOKUP(A5826,product_hierarchy!$A$2:$C$43,2,FALSE)</f>
        <v>Woodwinds</v>
      </c>
      <c r="C5826" t="str">
        <f>VLOOKUP(A5826,product_hierarchy!$A$2:$C$43,3,FALSE)</f>
        <v>Clarinets</v>
      </c>
      <c r="D5826" s="19">
        <v>98226578.147636324</v>
      </c>
      <c r="E5826" s="15">
        <v>44501</v>
      </c>
      <c r="F5826">
        <v>0</v>
      </c>
    </row>
    <row r="5827" spans="1:6" x14ac:dyDescent="0.2">
      <c r="A5827" t="s">
        <v>71</v>
      </c>
      <c r="B5827" t="str">
        <f>VLOOKUP(A5827,product_hierarchy!$A$2:$C$43,2,FALSE)</f>
        <v>Woodwinds</v>
      </c>
      <c r="C5827" t="str">
        <f>VLOOKUP(A5827,product_hierarchy!$A$2:$C$43,3,FALSE)</f>
        <v>Flute-Piccolo</v>
      </c>
      <c r="D5827" s="19">
        <v>418978761.40574992</v>
      </c>
      <c r="E5827" s="15">
        <v>44531</v>
      </c>
      <c r="F5827">
        <v>0</v>
      </c>
    </row>
    <row r="5828" spans="1:6" x14ac:dyDescent="0.2">
      <c r="A5828" t="s">
        <v>44</v>
      </c>
      <c r="B5828" t="str">
        <f>VLOOKUP(A5828,product_hierarchy!$A$2:$C$43,2,FALSE)</f>
        <v>Woodwinds</v>
      </c>
      <c r="C5828" t="str">
        <f>VLOOKUP(A5828,product_hierarchy!$A$2:$C$43,3,FALSE)</f>
        <v>Double Reeds</v>
      </c>
      <c r="D5828" s="19">
        <v>41586146.84001375</v>
      </c>
      <c r="E5828" s="15">
        <v>44531</v>
      </c>
      <c r="F5828">
        <v>0</v>
      </c>
    </row>
    <row r="5829" spans="1:6" x14ac:dyDescent="0.2">
      <c r="A5829" t="s">
        <v>72</v>
      </c>
      <c r="B5829" t="str">
        <f>VLOOKUP(A5829,product_hierarchy!$A$2:$C$43,2,FALSE)</f>
        <v>Woodwinds</v>
      </c>
      <c r="C5829" t="str">
        <f>VLOOKUP(A5829,product_hierarchy!$A$2:$C$43,3,FALSE)</f>
        <v>Saxophones</v>
      </c>
      <c r="D5829" s="19">
        <v>1281450.002625</v>
      </c>
      <c r="E5829" s="15">
        <v>44531</v>
      </c>
      <c r="F5829">
        <v>0</v>
      </c>
    </row>
    <row r="5830" spans="1:6" x14ac:dyDescent="0.2">
      <c r="A5830" t="s">
        <v>48</v>
      </c>
      <c r="B5830" t="str">
        <f>VLOOKUP(A5830,product_hierarchy!$A$2:$C$43,2,FALSE)</f>
        <v>Woodwinds</v>
      </c>
      <c r="C5830" t="str">
        <f>VLOOKUP(A5830,product_hierarchy!$A$2:$C$43,3,FALSE)</f>
        <v>Double Reeds</v>
      </c>
      <c r="D5830" s="19">
        <v>68729124.541837513</v>
      </c>
      <c r="E5830" s="15">
        <v>44531</v>
      </c>
      <c r="F5830">
        <v>0</v>
      </c>
    </row>
    <row r="5831" spans="1:6" x14ac:dyDescent="0.2">
      <c r="A5831" t="s">
        <v>73</v>
      </c>
      <c r="B5831" t="str">
        <f>VLOOKUP(A5831,product_hierarchy!$A$2:$C$43,2,FALSE)</f>
        <v>Woodwinds</v>
      </c>
      <c r="C5831" t="str">
        <f>VLOOKUP(A5831,product_hierarchy!$A$2:$C$43,3,FALSE)</f>
        <v>Saxophones</v>
      </c>
      <c r="D5831" s="19">
        <v>27722946.449103769</v>
      </c>
      <c r="E5831" s="15">
        <v>44531</v>
      </c>
      <c r="F5831">
        <v>0</v>
      </c>
    </row>
    <row r="5832" spans="1:6" x14ac:dyDescent="0.2">
      <c r="A5832" t="s">
        <v>45</v>
      </c>
      <c r="B5832" t="str">
        <f>VLOOKUP(A5832,product_hierarchy!$A$2:$C$43,2,FALSE)</f>
        <v>Woodwinds</v>
      </c>
      <c r="C5832" t="str">
        <f>VLOOKUP(A5832,product_hierarchy!$A$2:$C$43,3,FALSE)</f>
        <v>Clarinets</v>
      </c>
      <c r="D5832" s="19">
        <v>86488076.290736184</v>
      </c>
      <c r="E5832" s="15">
        <v>44531</v>
      </c>
      <c r="F5832">
        <v>0</v>
      </c>
    </row>
    <row r="5833" spans="1:6" x14ac:dyDescent="0.2">
      <c r="A5833" t="s">
        <v>71</v>
      </c>
      <c r="B5833" t="str">
        <f>VLOOKUP(A5833,product_hierarchy!$A$2:$C$43,2,FALSE)</f>
        <v>Woodwinds</v>
      </c>
      <c r="C5833" t="str">
        <f>VLOOKUP(A5833,product_hierarchy!$A$2:$C$43,3,FALSE)</f>
        <v>Flute-Piccolo</v>
      </c>
      <c r="D5833" s="19">
        <v>364205653.13457006</v>
      </c>
      <c r="E5833" s="15">
        <v>44562</v>
      </c>
      <c r="F5833">
        <v>0</v>
      </c>
    </row>
    <row r="5834" spans="1:6" x14ac:dyDescent="0.2">
      <c r="A5834" t="s">
        <v>44</v>
      </c>
      <c r="B5834" t="str">
        <f>VLOOKUP(A5834,product_hierarchy!$A$2:$C$43,2,FALSE)</f>
        <v>Woodwinds</v>
      </c>
      <c r="C5834" t="str">
        <f>VLOOKUP(A5834,product_hierarchy!$A$2:$C$43,3,FALSE)</f>
        <v>Double Reeds</v>
      </c>
      <c r="D5834" s="19">
        <v>34919285.62648499</v>
      </c>
      <c r="E5834" s="15">
        <v>44562</v>
      </c>
      <c r="F5834">
        <v>0</v>
      </c>
    </row>
    <row r="5835" spans="1:6" x14ac:dyDescent="0.2">
      <c r="A5835" t="s">
        <v>72</v>
      </c>
      <c r="B5835" t="str">
        <f>VLOOKUP(A5835,product_hierarchy!$A$2:$C$43,2,FALSE)</f>
        <v>Woodwinds</v>
      </c>
      <c r="C5835" t="str">
        <f>VLOOKUP(A5835,product_hierarchy!$A$2:$C$43,3,FALSE)</f>
        <v>Saxophones</v>
      </c>
      <c r="D5835" s="19">
        <v>318137.63421375002</v>
      </c>
      <c r="E5835" s="15">
        <v>44562</v>
      </c>
      <c r="F5835">
        <v>0</v>
      </c>
    </row>
    <row r="5836" spans="1:6" x14ac:dyDescent="0.2">
      <c r="A5836" t="s">
        <v>48</v>
      </c>
      <c r="B5836" t="str">
        <f>VLOOKUP(A5836,product_hierarchy!$A$2:$C$43,2,FALSE)</f>
        <v>Woodwinds</v>
      </c>
      <c r="C5836" t="str">
        <f>VLOOKUP(A5836,product_hierarchy!$A$2:$C$43,3,FALSE)</f>
        <v>Double Reeds</v>
      </c>
      <c r="D5836" s="19">
        <v>66302514.154788047</v>
      </c>
      <c r="E5836" s="15">
        <v>44562</v>
      </c>
      <c r="F5836">
        <v>0</v>
      </c>
    </row>
    <row r="5837" spans="1:6" x14ac:dyDescent="0.2">
      <c r="A5837" t="s">
        <v>73</v>
      </c>
      <c r="B5837" t="str">
        <f>VLOOKUP(A5837,product_hierarchy!$A$2:$C$43,2,FALSE)</f>
        <v>Woodwinds</v>
      </c>
      <c r="C5837" t="str">
        <f>VLOOKUP(A5837,product_hierarchy!$A$2:$C$43,3,FALSE)</f>
        <v>Saxophones</v>
      </c>
      <c r="D5837" s="19">
        <v>20067182.878128752</v>
      </c>
      <c r="E5837" s="15">
        <v>44562</v>
      </c>
      <c r="F5837">
        <v>0</v>
      </c>
    </row>
    <row r="5838" spans="1:6" x14ac:dyDescent="0.2">
      <c r="A5838" t="s">
        <v>45</v>
      </c>
      <c r="B5838" t="str">
        <f>VLOOKUP(A5838,product_hierarchy!$A$2:$C$43,2,FALSE)</f>
        <v>Woodwinds</v>
      </c>
      <c r="C5838" t="str">
        <f>VLOOKUP(A5838,product_hierarchy!$A$2:$C$43,3,FALSE)</f>
        <v>Clarinets</v>
      </c>
      <c r="D5838" s="19">
        <v>92489547.802618667</v>
      </c>
      <c r="E5838" s="15">
        <v>44562</v>
      </c>
      <c r="F5838">
        <v>0</v>
      </c>
    </row>
    <row r="5839" spans="1:6" x14ac:dyDescent="0.2">
      <c r="A5839" t="s">
        <v>71</v>
      </c>
      <c r="B5839" t="str">
        <f>VLOOKUP(A5839,product_hierarchy!$A$2:$C$43,2,FALSE)</f>
        <v>Woodwinds</v>
      </c>
      <c r="C5839" t="str">
        <f>VLOOKUP(A5839,product_hierarchy!$A$2:$C$43,3,FALSE)</f>
        <v>Flute-Piccolo</v>
      </c>
      <c r="D5839" s="19">
        <v>307346594.17731756</v>
      </c>
      <c r="E5839" s="15">
        <v>44593</v>
      </c>
      <c r="F5839">
        <v>0</v>
      </c>
    </row>
    <row r="5840" spans="1:6" x14ac:dyDescent="0.2">
      <c r="A5840" t="s">
        <v>44</v>
      </c>
      <c r="B5840" t="str">
        <f>VLOOKUP(A5840,product_hierarchy!$A$2:$C$43,2,FALSE)</f>
        <v>Woodwinds</v>
      </c>
      <c r="C5840" t="str">
        <f>VLOOKUP(A5840,product_hierarchy!$A$2:$C$43,3,FALSE)</f>
        <v>Double Reeds</v>
      </c>
      <c r="D5840" s="19">
        <v>29308002.636729367</v>
      </c>
      <c r="E5840" s="15">
        <v>44593</v>
      </c>
      <c r="F5840">
        <v>0</v>
      </c>
    </row>
    <row r="5841" spans="1:6" x14ac:dyDescent="0.2">
      <c r="A5841" t="s">
        <v>72</v>
      </c>
      <c r="B5841" t="str">
        <f>VLOOKUP(A5841,product_hierarchy!$A$2:$C$43,2,FALSE)</f>
        <v>Woodwinds</v>
      </c>
      <c r="C5841" t="str">
        <f>VLOOKUP(A5841,product_hierarchy!$A$2:$C$43,3,FALSE)</f>
        <v>Saxophones</v>
      </c>
      <c r="D5841" s="19">
        <v>533098.55781000003</v>
      </c>
      <c r="E5841" s="15">
        <v>44593</v>
      </c>
      <c r="F5841">
        <v>0</v>
      </c>
    </row>
    <row r="5842" spans="1:6" x14ac:dyDescent="0.2">
      <c r="A5842" t="s">
        <v>48</v>
      </c>
      <c r="B5842" t="str">
        <f>VLOOKUP(A5842,product_hierarchy!$A$2:$C$43,2,FALSE)</f>
        <v>Woodwinds</v>
      </c>
      <c r="C5842" t="str">
        <f>VLOOKUP(A5842,product_hierarchy!$A$2:$C$43,3,FALSE)</f>
        <v>Double Reeds</v>
      </c>
      <c r="D5842" s="19">
        <v>57291920.160769194</v>
      </c>
      <c r="E5842" s="15">
        <v>44593</v>
      </c>
      <c r="F5842">
        <v>0</v>
      </c>
    </row>
    <row r="5843" spans="1:6" x14ac:dyDescent="0.2">
      <c r="A5843" t="s">
        <v>73</v>
      </c>
      <c r="B5843" t="str">
        <f>VLOOKUP(A5843,product_hierarchy!$A$2:$C$43,2,FALSE)</f>
        <v>Woodwinds</v>
      </c>
      <c r="C5843" t="str">
        <f>VLOOKUP(A5843,product_hierarchy!$A$2:$C$43,3,FALSE)</f>
        <v>Saxophones</v>
      </c>
      <c r="D5843" s="19">
        <v>22370180.648399998</v>
      </c>
      <c r="E5843" s="15">
        <v>44593</v>
      </c>
      <c r="F5843">
        <v>0</v>
      </c>
    </row>
    <row r="5844" spans="1:6" x14ac:dyDescent="0.2">
      <c r="A5844" t="s">
        <v>45</v>
      </c>
      <c r="B5844" t="str">
        <f>VLOOKUP(A5844,product_hierarchy!$A$2:$C$43,2,FALSE)</f>
        <v>Woodwinds</v>
      </c>
      <c r="C5844" t="str">
        <f>VLOOKUP(A5844,product_hierarchy!$A$2:$C$43,3,FALSE)</f>
        <v>Clarinets</v>
      </c>
      <c r="D5844" s="19">
        <v>79091330.054826394</v>
      </c>
      <c r="E5844" s="15">
        <v>44593</v>
      </c>
      <c r="F5844">
        <v>0</v>
      </c>
    </row>
    <row r="5845" spans="1:6" x14ac:dyDescent="0.2">
      <c r="A5845" t="s">
        <v>71</v>
      </c>
      <c r="B5845" t="str">
        <f>VLOOKUP(A5845,product_hierarchy!$A$2:$C$43,2,FALSE)</f>
        <v>Woodwinds</v>
      </c>
      <c r="C5845" t="str">
        <f>VLOOKUP(A5845,product_hierarchy!$A$2:$C$43,3,FALSE)</f>
        <v>Flute-Piccolo</v>
      </c>
      <c r="D5845" s="19">
        <v>383365427.9804213</v>
      </c>
      <c r="E5845" s="15">
        <v>44621</v>
      </c>
      <c r="F5845">
        <v>0</v>
      </c>
    </row>
    <row r="5846" spans="1:6" x14ac:dyDescent="0.2">
      <c r="A5846" t="s">
        <v>44</v>
      </c>
      <c r="B5846" t="str">
        <f>VLOOKUP(A5846,product_hierarchy!$A$2:$C$43,2,FALSE)</f>
        <v>Woodwinds</v>
      </c>
      <c r="C5846" t="str">
        <f>VLOOKUP(A5846,product_hierarchy!$A$2:$C$43,3,FALSE)</f>
        <v>Double Reeds</v>
      </c>
      <c r="D5846" s="19">
        <v>35340964.987499401</v>
      </c>
      <c r="E5846" s="15">
        <v>44621</v>
      </c>
      <c r="F5846">
        <v>0</v>
      </c>
    </row>
    <row r="5847" spans="1:6" x14ac:dyDescent="0.2">
      <c r="A5847" t="s">
        <v>72</v>
      </c>
      <c r="B5847" t="str">
        <f>VLOOKUP(A5847,product_hierarchy!$A$2:$C$43,2,FALSE)</f>
        <v>Woodwinds</v>
      </c>
      <c r="C5847" t="str">
        <f>VLOOKUP(A5847,product_hierarchy!$A$2:$C$43,3,FALSE)</f>
        <v>Saxophones</v>
      </c>
      <c r="D5847" s="19">
        <v>25881.642832499962</v>
      </c>
      <c r="E5847" s="15">
        <v>44621</v>
      </c>
      <c r="F5847">
        <v>0</v>
      </c>
    </row>
    <row r="5848" spans="1:6" x14ac:dyDescent="0.2">
      <c r="A5848" t="s">
        <v>48</v>
      </c>
      <c r="B5848" t="str">
        <f>VLOOKUP(A5848,product_hierarchy!$A$2:$C$43,2,FALSE)</f>
        <v>Woodwinds</v>
      </c>
      <c r="C5848" t="str">
        <f>VLOOKUP(A5848,product_hierarchy!$A$2:$C$43,3,FALSE)</f>
        <v>Double Reeds</v>
      </c>
      <c r="D5848" s="19">
        <v>73024898.186111614</v>
      </c>
      <c r="E5848" s="15">
        <v>44621</v>
      </c>
      <c r="F5848">
        <v>0</v>
      </c>
    </row>
    <row r="5849" spans="1:6" x14ac:dyDescent="0.2">
      <c r="A5849" t="s">
        <v>73</v>
      </c>
      <c r="B5849" t="str">
        <f>VLOOKUP(A5849,product_hierarchy!$A$2:$C$43,2,FALSE)</f>
        <v>Woodwinds</v>
      </c>
      <c r="C5849" t="str">
        <f>VLOOKUP(A5849,product_hierarchy!$A$2:$C$43,3,FALSE)</f>
        <v>Saxophones</v>
      </c>
      <c r="D5849" s="19">
        <v>37533330.623733744</v>
      </c>
      <c r="E5849" s="15">
        <v>44621</v>
      </c>
      <c r="F5849">
        <v>0</v>
      </c>
    </row>
    <row r="5850" spans="1:6" x14ac:dyDescent="0.2">
      <c r="A5850" t="s">
        <v>45</v>
      </c>
      <c r="B5850" t="str">
        <f>VLOOKUP(A5850,product_hierarchy!$A$2:$C$43,2,FALSE)</f>
        <v>Woodwinds</v>
      </c>
      <c r="C5850" t="str">
        <f>VLOOKUP(A5850,product_hierarchy!$A$2:$C$43,3,FALSE)</f>
        <v>Clarinets</v>
      </c>
      <c r="D5850" s="19">
        <v>99452922.611152455</v>
      </c>
      <c r="E5850" s="15">
        <v>44621</v>
      </c>
      <c r="F5850">
        <v>0</v>
      </c>
    </row>
    <row r="5851" spans="1:6" x14ac:dyDescent="0.2">
      <c r="A5851" t="s">
        <v>71</v>
      </c>
      <c r="B5851" t="str">
        <f>VLOOKUP(A5851,product_hierarchy!$A$2:$C$43,2,FALSE)</f>
        <v>Woodwinds</v>
      </c>
      <c r="C5851" t="str">
        <f>VLOOKUP(A5851,product_hierarchy!$A$2:$C$43,3,FALSE)</f>
        <v>Flute-Piccolo</v>
      </c>
      <c r="D5851" s="19">
        <v>233511362.75814742</v>
      </c>
      <c r="E5851" s="15">
        <v>44652</v>
      </c>
      <c r="F5851">
        <v>0</v>
      </c>
    </row>
    <row r="5852" spans="1:6" x14ac:dyDescent="0.2">
      <c r="A5852" t="s">
        <v>44</v>
      </c>
      <c r="B5852" t="str">
        <f>VLOOKUP(A5852,product_hierarchy!$A$2:$C$43,2,FALSE)</f>
        <v>Woodwinds</v>
      </c>
      <c r="C5852" t="str">
        <f>VLOOKUP(A5852,product_hierarchy!$A$2:$C$43,3,FALSE)</f>
        <v>Double Reeds</v>
      </c>
      <c r="D5852" s="19">
        <v>29944161.584210247</v>
      </c>
      <c r="E5852" s="15">
        <v>44652</v>
      </c>
      <c r="F5852">
        <v>0</v>
      </c>
    </row>
    <row r="5853" spans="1:6" x14ac:dyDescent="0.2">
      <c r="A5853" t="s">
        <v>72</v>
      </c>
      <c r="B5853" t="str">
        <f>VLOOKUP(A5853,product_hierarchy!$A$2:$C$43,2,FALSE)</f>
        <v>Woodwinds</v>
      </c>
      <c r="C5853" t="str">
        <f>VLOOKUP(A5853,product_hierarchy!$A$2:$C$43,3,FALSE)</f>
        <v>Saxophones</v>
      </c>
      <c r="D5853" s="19">
        <v>1193354.1463837505</v>
      </c>
      <c r="E5853" s="15">
        <v>44652</v>
      </c>
      <c r="F5853">
        <v>0</v>
      </c>
    </row>
    <row r="5854" spans="1:6" x14ac:dyDescent="0.2">
      <c r="A5854" t="s">
        <v>48</v>
      </c>
      <c r="B5854" t="str">
        <f>VLOOKUP(A5854,product_hierarchy!$A$2:$C$43,2,FALSE)</f>
        <v>Woodwinds</v>
      </c>
      <c r="C5854" t="str">
        <f>VLOOKUP(A5854,product_hierarchy!$A$2:$C$43,3,FALSE)</f>
        <v>Double Reeds</v>
      </c>
      <c r="D5854" s="19">
        <v>64352198.507059172</v>
      </c>
      <c r="E5854" s="15">
        <v>44652</v>
      </c>
      <c r="F5854">
        <v>0</v>
      </c>
    </row>
    <row r="5855" spans="1:6" x14ac:dyDescent="0.2">
      <c r="A5855" t="s">
        <v>73</v>
      </c>
      <c r="B5855" t="str">
        <f>VLOOKUP(A5855,product_hierarchy!$A$2:$C$43,2,FALSE)</f>
        <v>Woodwinds</v>
      </c>
      <c r="C5855" t="str">
        <f>VLOOKUP(A5855,product_hierarchy!$A$2:$C$43,3,FALSE)</f>
        <v>Saxophones</v>
      </c>
      <c r="D5855" s="19">
        <v>29482451.330757741</v>
      </c>
      <c r="E5855" s="15">
        <v>44652</v>
      </c>
      <c r="F5855">
        <v>0</v>
      </c>
    </row>
    <row r="5856" spans="1:6" x14ac:dyDescent="0.2">
      <c r="A5856" t="s">
        <v>45</v>
      </c>
      <c r="B5856" t="str">
        <f>VLOOKUP(A5856,product_hierarchy!$A$2:$C$43,2,FALSE)</f>
        <v>Woodwinds</v>
      </c>
      <c r="C5856" t="str">
        <f>VLOOKUP(A5856,product_hierarchy!$A$2:$C$43,3,FALSE)</f>
        <v>Clarinets</v>
      </c>
      <c r="D5856" s="19">
        <v>84109490.029890001</v>
      </c>
      <c r="E5856" s="15">
        <v>44652</v>
      </c>
      <c r="F5856">
        <v>0</v>
      </c>
    </row>
    <row r="5857" spans="1:6" x14ac:dyDescent="0.2">
      <c r="A5857" t="s">
        <v>71</v>
      </c>
      <c r="B5857" t="str">
        <f>VLOOKUP(A5857,product_hierarchy!$A$2:$C$43,2,FALSE)</f>
        <v>Woodwinds</v>
      </c>
      <c r="C5857" t="str">
        <f>VLOOKUP(A5857,product_hierarchy!$A$2:$C$43,3,FALSE)</f>
        <v>Flute-Piccolo</v>
      </c>
      <c r="D5857" s="19">
        <v>283481817.54384375</v>
      </c>
      <c r="E5857" s="15">
        <v>44682</v>
      </c>
      <c r="F5857">
        <v>0</v>
      </c>
    </row>
    <row r="5858" spans="1:6" x14ac:dyDescent="0.2">
      <c r="A5858" t="s">
        <v>44</v>
      </c>
      <c r="B5858" t="str">
        <f>VLOOKUP(A5858,product_hierarchy!$A$2:$C$43,2,FALSE)</f>
        <v>Woodwinds</v>
      </c>
      <c r="C5858" t="str">
        <f>VLOOKUP(A5858,product_hierarchy!$A$2:$C$43,3,FALSE)</f>
        <v>Double Reeds</v>
      </c>
      <c r="D5858" s="19">
        <v>34072824.878381267</v>
      </c>
      <c r="E5858" s="15">
        <v>44682</v>
      </c>
      <c r="F5858">
        <v>0</v>
      </c>
    </row>
    <row r="5859" spans="1:6" x14ac:dyDescent="0.2">
      <c r="A5859" t="s">
        <v>72</v>
      </c>
      <c r="B5859" t="str">
        <f>VLOOKUP(A5859,product_hierarchy!$A$2:$C$43,2,FALSE)</f>
        <v>Woodwinds</v>
      </c>
      <c r="C5859" t="str">
        <f>VLOOKUP(A5859,product_hierarchy!$A$2:$C$43,3,FALSE)</f>
        <v>Saxophones</v>
      </c>
      <c r="D5859" s="19">
        <v>37709.411805000193</v>
      </c>
      <c r="E5859" s="15">
        <v>44682</v>
      </c>
      <c r="F5859">
        <v>0</v>
      </c>
    </row>
    <row r="5860" spans="1:6" x14ac:dyDescent="0.2">
      <c r="A5860" t="s">
        <v>48</v>
      </c>
      <c r="B5860" t="str">
        <f>VLOOKUP(A5860,product_hierarchy!$A$2:$C$43,2,FALSE)</f>
        <v>Woodwinds</v>
      </c>
      <c r="C5860" t="str">
        <f>VLOOKUP(A5860,product_hierarchy!$A$2:$C$43,3,FALSE)</f>
        <v>Double Reeds</v>
      </c>
      <c r="D5860" s="19">
        <v>87432312.057122231</v>
      </c>
      <c r="E5860" s="15">
        <v>44682</v>
      </c>
      <c r="F5860">
        <v>0</v>
      </c>
    </row>
    <row r="5861" spans="1:6" x14ac:dyDescent="0.2">
      <c r="A5861" t="s">
        <v>73</v>
      </c>
      <c r="B5861" t="str">
        <f>VLOOKUP(A5861,product_hierarchy!$A$2:$C$43,2,FALSE)</f>
        <v>Woodwinds</v>
      </c>
      <c r="C5861" t="str">
        <f>VLOOKUP(A5861,product_hierarchy!$A$2:$C$43,3,FALSE)</f>
        <v>Saxophones</v>
      </c>
      <c r="D5861" s="19">
        <v>22829958.463235628</v>
      </c>
      <c r="E5861" s="15">
        <v>44682</v>
      </c>
      <c r="F5861">
        <v>0</v>
      </c>
    </row>
    <row r="5862" spans="1:6" x14ac:dyDescent="0.2">
      <c r="A5862" t="s">
        <v>45</v>
      </c>
      <c r="B5862" t="str">
        <f>VLOOKUP(A5862,product_hierarchy!$A$2:$C$43,2,FALSE)</f>
        <v>Woodwinds</v>
      </c>
      <c r="C5862" t="str">
        <f>VLOOKUP(A5862,product_hierarchy!$A$2:$C$43,3,FALSE)</f>
        <v>Clarinets</v>
      </c>
      <c r="D5862" s="19">
        <v>95691223.450309515</v>
      </c>
      <c r="E5862" s="15">
        <v>44682</v>
      </c>
      <c r="F5862">
        <v>0</v>
      </c>
    </row>
    <row r="5863" spans="1:6" x14ac:dyDescent="0.2">
      <c r="A5863" t="s">
        <v>71</v>
      </c>
      <c r="B5863" t="str">
        <f>VLOOKUP(A5863,product_hierarchy!$A$2:$C$43,2,FALSE)</f>
        <v>Woodwinds</v>
      </c>
      <c r="C5863" t="str">
        <f>VLOOKUP(A5863,product_hierarchy!$A$2:$C$43,3,FALSE)</f>
        <v>Flute-Piccolo</v>
      </c>
      <c r="D5863" s="19">
        <v>308039870.42492634</v>
      </c>
      <c r="E5863" s="15">
        <v>44713</v>
      </c>
      <c r="F5863">
        <v>0</v>
      </c>
    </row>
    <row r="5864" spans="1:6" x14ac:dyDescent="0.2">
      <c r="A5864" t="s">
        <v>44</v>
      </c>
      <c r="B5864" t="str">
        <f>VLOOKUP(A5864,product_hierarchy!$A$2:$C$43,2,FALSE)</f>
        <v>Woodwinds</v>
      </c>
      <c r="C5864" t="str">
        <f>VLOOKUP(A5864,product_hierarchy!$A$2:$C$43,3,FALSE)</f>
        <v>Double Reeds</v>
      </c>
      <c r="D5864" s="19">
        <v>34713871.565782517</v>
      </c>
      <c r="E5864" s="15">
        <v>44713</v>
      </c>
      <c r="F5864">
        <v>0</v>
      </c>
    </row>
    <row r="5865" spans="1:6" x14ac:dyDescent="0.2">
      <c r="A5865" t="s">
        <v>72</v>
      </c>
      <c r="B5865" t="str">
        <f>VLOOKUP(A5865,product_hierarchy!$A$2:$C$43,2,FALSE)</f>
        <v>Woodwinds</v>
      </c>
      <c r="C5865" t="str">
        <f>VLOOKUP(A5865,product_hierarchy!$A$2:$C$43,3,FALSE)</f>
        <v>Saxophones</v>
      </c>
      <c r="D5865" s="19">
        <v>30092.975054999752</v>
      </c>
      <c r="E5865" s="15">
        <v>44713</v>
      </c>
      <c r="F5865">
        <v>0</v>
      </c>
    </row>
    <row r="5866" spans="1:6" x14ac:dyDescent="0.2">
      <c r="A5866" t="s">
        <v>48</v>
      </c>
      <c r="B5866" t="str">
        <f>VLOOKUP(A5866,product_hierarchy!$A$2:$C$43,2,FALSE)</f>
        <v>Woodwinds</v>
      </c>
      <c r="C5866" t="str">
        <f>VLOOKUP(A5866,product_hierarchy!$A$2:$C$43,3,FALSE)</f>
        <v>Double Reeds</v>
      </c>
      <c r="D5866" s="19">
        <v>58417606.136769861</v>
      </c>
      <c r="E5866" s="15">
        <v>44713</v>
      </c>
      <c r="F5866">
        <v>0</v>
      </c>
    </row>
    <row r="5867" spans="1:6" x14ac:dyDescent="0.2">
      <c r="A5867" t="s">
        <v>73</v>
      </c>
      <c r="B5867" t="str">
        <f>VLOOKUP(A5867,product_hierarchy!$A$2:$C$43,2,FALSE)</f>
        <v>Woodwinds</v>
      </c>
      <c r="C5867" t="str">
        <f>VLOOKUP(A5867,product_hierarchy!$A$2:$C$43,3,FALSE)</f>
        <v>Saxophones</v>
      </c>
      <c r="D5867" s="19">
        <v>23722906.958342768</v>
      </c>
      <c r="E5867" s="15">
        <v>44713</v>
      </c>
      <c r="F5867">
        <v>0</v>
      </c>
    </row>
    <row r="5868" spans="1:6" x14ac:dyDescent="0.2">
      <c r="A5868" t="s">
        <v>45</v>
      </c>
      <c r="B5868" t="str">
        <f>VLOOKUP(A5868,product_hierarchy!$A$2:$C$43,2,FALSE)</f>
        <v>Woodwinds</v>
      </c>
      <c r="C5868" t="str">
        <f>VLOOKUP(A5868,product_hierarchy!$A$2:$C$43,3,FALSE)</f>
        <v>Clarinets</v>
      </c>
      <c r="D5868" s="19">
        <v>93618923.926744089</v>
      </c>
      <c r="E5868" s="15">
        <v>44713</v>
      </c>
      <c r="F5868">
        <v>0</v>
      </c>
    </row>
    <row r="5869" spans="1:6" x14ac:dyDescent="0.2">
      <c r="A5869" t="s">
        <v>71</v>
      </c>
      <c r="B5869" t="str">
        <f>VLOOKUP(A5869,product_hierarchy!$A$2:$C$43,2,FALSE)</f>
        <v>Woodwinds</v>
      </c>
      <c r="C5869" t="str">
        <f>VLOOKUP(A5869,product_hierarchy!$A$2:$C$43,3,FALSE)</f>
        <v>Flute-Piccolo</v>
      </c>
      <c r="D5869" s="19">
        <v>254259638.99080884</v>
      </c>
      <c r="E5869" s="15">
        <v>44743</v>
      </c>
      <c r="F5869">
        <v>0</v>
      </c>
    </row>
    <row r="5870" spans="1:6" x14ac:dyDescent="0.2">
      <c r="A5870" t="s">
        <v>44</v>
      </c>
      <c r="B5870" t="str">
        <f>VLOOKUP(A5870,product_hierarchy!$A$2:$C$43,2,FALSE)</f>
        <v>Woodwinds</v>
      </c>
      <c r="C5870" t="str">
        <f>VLOOKUP(A5870,product_hierarchy!$A$2:$C$43,3,FALSE)</f>
        <v>Double Reeds</v>
      </c>
      <c r="D5870" s="19">
        <v>33734177.248158544</v>
      </c>
      <c r="E5870" s="15">
        <v>44743</v>
      </c>
      <c r="F5870">
        <v>0</v>
      </c>
    </row>
    <row r="5871" spans="1:6" x14ac:dyDescent="0.2">
      <c r="A5871" t="s">
        <v>72</v>
      </c>
      <c r="B5871" t="str">
        <f>VLOOKUP(A5871,product_hierarchy!$A$2:$C$43,2,FALSE)</f>
        <v>Woodwinds</v>
      </c>
      <c r="C5871" t="str">
        <f>VLOOKUP(A5871,product_hierarchy!$A$2:$C$43,3,FALSE)</f>
        <v>Saxophones</v>
      </c>
      <c r="D5871" s="19">
        <v>1324086.2582512498</v>
      </c>
      <c r="E5871" s="15">
        <v>44743</v>
      </c>
      <c r="F5871">
        <v>0</v>
      </c>
    </row>
    <row r="5872" spans="1:6" x14ac:dyDescent="0.2">
      <c r="A5872" t="s">
        <v>48</v>
      </c>
      <c r="B5872" t="str">
        <f>VLOOKUP(A5872,product_hierarchy!$A$2:$C$43,2,FALSE)</f>
        <v>Woodwinds</v>
      </c>
      <c r="C5872" t="str">
        <f>VLOOKUP(A5872,product_hierarchy!$A$2:$C$43,3,FALSE)</f>
        <v>Double Reeds</v>
      </c>
      <c r="D5872" s="19">
        <v>66834985.657057151</v>
      </c>
      <c r="E5872" s="15">
        <v>44743</v>
      </c>
      <c r="F5872">
        <v>0</v>
      </c>
    </row>
    <row r="5873" spans="1:6" x14ac:dyDescent="0.2">
      <c r="A5873" t="s">
        <v>73</v>
      </c>
      <c r="B5873" t="str">
        <f>VLOOKUP(A5873,product_hierarchy!$A$2:$C$43,2,FALSE)</f>
        <v>Woodwinds</v>
      </c>
      <c r="C5873" t="str">
        <f>VLOOKUP(A5873,product_hierarchy!$A$2:$C$43,3,FALSE)</f>
        <v>Saxophones</v>
      </c>
      <c r="D5873" s="19">
        <v>26322614.705204964</v>
      </c>
      <c r="E5873" s="15">
        <v>44743</v>
      </c>
      <c r="F5873">
        <v>0</v>
      </c>
    </row>
    <row r="5874" spans="1:6" x14ac:dyDescent="0.2">
      <c r="A5874" t="s">
        <v>45</v>
      </c>
      <c r="B5874" t="str">
        <f>VLOOKUP(A5874,product_hierarchy!$A$2:$C$43,2,FALSE)</f>
        <v>Woodwinds</v>
      </c>
      <c r="C5874" t="str">
        <f>VLOOKUP(A5874,product_hierarchy!$A$2:$C$43,3,FALSE)</f>
        <v>Clarinets</v>
      </c>
      <c r="D5874" s="19">
        <v>96049496.300472006</v>
      </c>
      <c r="E5874" s="15">
        <v>44743</v>
      </c>
      <c r="F5874">
        <v>0</v>
      </c>
    </row>
    <row r="5875" spans="1:6" x14ac:dyDescent="0.2">
      <c r="A5875" t="s">
        <v>71</v>
      </c>
      <c r="B5875" t="str">
        <f>VLOOKUP(A5875,product_hierarchy!$A$2:$C$43,2,FALSE)</f>
        <v>Woodwinds</v>
      </c>
      <c r="C5875" t="str">
        <f>VLOOKUP(A5875,product_hierarchy!$A$2:$C$43,3,FALSE)</f>
        <v>Flute-Piccolo</v>
      </c>
      <c r="D5875" s="19">
        <v>0</v>
      </c>
      <c r="E5875" s="15">
        <v>44774</v>
      </c>
      <c r="F5875">
        <v>0</v>
      </c>
    </row>
    <row r="5876" spans="1:6" x14ac:dyDescent="0.2">
      <c r="A5876" t="s">
        <v>44</v>
      </c>
      <c r="B5876" t="str">
        <f>VLOOKUP(A5876,product_hierarchy!$A$2:$C$43,2,FALSE)</f>
        <v>Woodwinds</v>
      </c>
      <c r="C5876" t="str">
        <f>VLOOKUP(A5876,product_hierarchy!$A$2:$C$43,3,FALSE)</f>
        <v>Double Reeds</v>
      </c>
      <c r="D5876" s="19">
        <v>0</v>
      </c>
      <c r="E5876" s="15">
        <v>44774</v>
      </c>
      <c r="F5876">
        <v>0</v>
      </c>
    </row>
    <row r="5877" spans="1:6" x14ac:dyDescent="0.2">
      <c r="A5877" t="s">
        <v>72</v>
      </c>
      <c r="B5877" t="str">
        <f>VLOOKUP(A5877,product_hierarchy!$A$2:$C$43,2,FALSE)</f>
        <v>Woodwinds</v>
      </c>
      <c r="C5877" t="str">
        <f>VLOOKUP(A5877,product_hierarchy!$A$2:$C$43,3,FALSE)</f>
        <v>Saxophones</v>
      </c>
      <c r="D5877" s="19">
        <v>0</v>
      </c>
      <c r="E5877" s="15">
        <v>44774</v>
      </c>
      <c r="F5877">
        <v>0</v>
      </c>
    </row>
    <row r="5878" spans="1:6" x14ac:dyDescent="0.2">
      <c r="A5878" t="s">
        <v>48</v>
      </c>
      <c r="B5878" t="str">
        <f>VLOOKUP(A5878,product_hierarchy!$A$2:$C$43,2,FALSE)</f>
        <v>Woodwinds</v>
      </c>
      <c r="C5878" t="str">
        <f>VLOOKUP(A5878,product_hierarchy!$A$2:$C$43,3,FALSE)</f>
        <v>Double Reeds</v>
      </c>
      <c r="D5878" s="19">
        <v>0</v>
      </c>
      <c r="E5878" s="15">
        <v>44774</v>
      </c>
      <c r="F5878">
        <v>0</v>
      </c>
    </row>
    <row r="5879" spans="1:6" x14ac:dyDescent="0.2">
      <c r="A5879" t="s">
        <v>73</v>
      </c>
      <c r="B5879" t="str">
        <f>VLOOKUP(A5879,product_hierarchy!$A$2:$C$43,2,FALSE)</f>
        <v>Woodwinds</v>
      </c>
      <c r="C5879" t="str">
        <f>VLOOKUP(A5879,product_hierarchy!$A$2:$C$43,3,FALSE)</f>
        <v>Saxophones</v>
      </c>
      <c r="D5879" s="19">
        <v>0</v>
      </c>
      <c r="E5879" s="15">
        <v>44774</v>
      </c>
      <c r="F5879">
        <v>0</v>
      </c>
    </row>
    <row r="5880" spans="1:6" x14ac:dyDescent="0.2">
      <c r="A5880" t="s">
        <v>45</v>
      </c>
      <c r="B5880" t="str">
        <f>VLOOKUP(A5880,product_hierarchy!$A$2:$C$43,2,FALSE)</f>
        <v>Woodwinds</v>
      </c>
      <c r="C5880" t="str">
        <f>VLOOKUP(A5880,product_hierarchy!$A$2:$C$43,3,FALSE)</f>
        <v>Clarinets</v>
      </c>
      <c r="D5880" s="19">
        <v>0</v>
      </c>
      <c r="E5880" s="15">
        <v>44774</v>
      </c>
      <c r="F5880">
        <v>0</v>
      </c>
    </row>
    <row r="5881" spans="1:6" x14ac:dyDescent="0.2">
      <c r="A5881" t="s">
        <v>71</v>
      </c>
      <c r="B5881" t="str">
        <f>VLOOKUP(A5881,product_hierarchy!$A$2:$C$43,2,FALSE)</f>
        <v>Woodwinds</v>
      </c>
      <c r="C5881" t="str">
        <f>VLOOKUP(A5881,product_hierarchy!$A$2:$C$43,3,FALSE)</f>
        <v>Flute-Piccolo</v>
      </c>
      <c r="D5881" s="19">
        <v>0</v>
      </c>
      <c r="E5881" s="15">
        <v>44805</v>
      </c>
      <c r="F5881">
        <v>0</v>
      </c>
    </row>
    <row r="5882" spans="1:6" x14ac:dyDescent="0.2">
      <c r="A5882" t="s">
        <v>44</v>
      </c>
      <c r="B5882" t="str">
        <f>VLOOKUP(A5882,product_hierarchy!$A$2:$C$43,2,FALSE)</f>
        <v>Woodwinds</v>
      </c>
      <c r="C5882" t="str">
        <f>VLOOKUP(A5882,product_hierarchy!$A$2:$C$43,3,FALSE)</f>
        <v>Double Reeds</v>
      </c>
      <c r="D5882" s="19">
        <v>0</v>
      </c>
      <c r="E5882" s="15">
        <v>44805</v>
      </c>
      <c r="F5882">
        <v>0</v>
      </c>
    </row>
    <row r="5883" spans="1:6" x14ac:dyDescent="0.2">
      <c r="A5883" t="s">
        <v>72</v>
      </c>
      <c r="B5883" t="str">
        <f>VLOOKUP(A5883,product_hierarchy!$A$2:$C$43,2,FALSE)</f>
        <v>Woodwinds</v>
      </c>
      <c r="C5883" t="str">
        <f>VLOOKUP(A5883,product_hierarchy!$A$2:$C$43,3,FALSE)</f>
        <v>Saxophones</v>
      </c>
      <c r="D5883" s="19">
        <v>0</v>
      </c>
      <c r="E5883" s="15">
        <v>44805</v>
      </c>
      <c r="F5883">
        <v>0</v>
      </c>
    </row>
    <row r="5884" spans="1:6" x14ac:dyDescent="0.2">
      <c r="A5884" t="s">
        <v>48</v>
      </c>
      <c r="B5884" t="str">
        <f>VLOOKUP(A5884,product_hierarchy!$A$2:$C$43,2,FALSE)</f>
        <v>Woodwinds</v>
      </c>
      <c r="C5884" t="str">
        <f>VLOOKUP(A5884,product_hierarchy!$A$2:$C$43,3,FALSE)</f>
        <v>Double Reeds</v>
      </c>
      <c r="D5884" s="19">
        <v>0</v>
      </c>
      <c r="E5884" s="15">
        <v>44805</v>
      </c>
      <c r="F5884">
        <v>0</v>
      </c>
    </row>
    <row r="5885" spans="1:6" x14ac:dyDescent="0.2">
      <c r="A5885" t="s">
        <v>73</v>
      </c>
      <c r="B5885" t="str">
        <f>VLOOKUP(A5885,product_hierarchy!$A$2:$C$43,2,FALSE)</f>
        <v>Woodwinds</v>
      </c>
      <c r="C5885" t="str">
        <f>VLOOKUP(A5885,product_hierarchy!$A$2:$C$43,3,FALSE)</f>
        <v>Saxophones</v>
      </c>
      <c r="D5885" s="19">
        <v>0</v>
      </c>
      <c r="E5885" s="15">
        <v>44805</v>
      </c>
      <c r="F5885">
        <v>0</v>
      </c>
    </row>
    <row r="5886" spans="1:6" x14ac:dyDescent="0.2">
      <c r="A5886" t="s">
        <v>45</v>
      </c>
      <c r="B5886" t="str">
        <f>VLOOKUP(A5886,product_hierarchy!$A$2:$C$43,2,FALSE)</f>
        <v>Woodwinds</v>
      </c>
      <c r="C5886" t="str">
        <f>VLOOKUP(A5886,product_hierarchy!$A$2:$C$43,3,FALSE)</f>
        <v>Clarinets</v>
      </c>
      <c r="D5886" s="19">
        <v>0</v>
      </c>
      <c r="E5886" s="15">
        <v>44805</v>
      </c>
      <c r="F5886">
        <v>0</v>
      </c>
    </row>
    <row r="5887" spans="1:6" x14ac:dyDescent="0.2">
      <c r="A5887" t="s">
        <v>71</v>
      </c>
      <c r="B5887" t="str">
        <f>VLOOKUP(A5887,product_hierarchy!$A$2:$C$43,2,FALSE)</f>
        <v>Woodwinds</v>
      </c>
      <c r="C5887" t="str">
        <f>VLOOKUP(A5887,product_hierarchy!$A$2:$C$43,3,FALSE)</f>
        <v>Flute-Piccolo</v>
      </c>
      <c r="D5887" s="19">
        <v>0</v>
      </c>
      <c r="E5887" s="15">
        <v>44835</v>
      </c>
      <c r="F5887">
        <v>0</v>
      </c>
    </row>
    <row r="5888" spans="1:6" x14ac:dyDescent="0.2">
      <c r="A5888" t="s">
        <v>44</v>
      </c>
      <c r="B5888" t="str">
        <f>VLOOKUP(A5888,product_hierarchy!$A$2:$C$43,2,FALSE)</f>
        <v>Woodwinds</v>
      </c>
      <c r="C5888" t="str">
        <f>VLOOKUP(A5888,product_hierarchy!$A$2:$C$43,3,FALSE)</f>
        <v>Double Reeds</v>
      </c>
      <c r="D5888" s="19">
        <v>0</v>
      </c>
      <c r="E5888" s="15">
        <v>44835</v>
      </c>
      <c r="F5888">
        <v>0</v>
      </c>
    </row>
    <row r="5889" spans="1:6" x14ac:dyDescent="0.2">
      <c r="A5889" t="s">
        <v>72</v>
      </c>
      <c r="B5889" t="str">
        <f>VLOOKUP(A5889,product_hierarchy!$A$2:$C$43,2,FALSE)</f>
        <v>Woodwinds</v>
      </c>
      <c r="C5889" t="str">
        <f>VLOOKUP(A5889,product_hierarchy!$A$2:$C$43,3,FALSE)</f>
        <v>Saxophones</v>
      </c>
      <c r="D5889" s="19">
        <v>0</v>
      </c>
      <c r="E5889" s="15">
        <v>44835</v>
      </c>
      <c r="F5889">
        <v>0</v>
      </c>
    </row>
    <row r="5890" spans="1:6" x14ac:dyDescent="0.2">
      <c r="A5890" t="s">
        <v>48</v>
      </c>
      <c r="B5890" t="str">
        <f>VLOOKUP(A5890,product_hierarchy!$A$2:$C$43,2,FALSE)</f>
        <v>Woodwinds</v>
      </c>
      <c r="C5890" t="str">
        <f>VLOOKUP(A5890,product_hierarchy!$A$2:$C$43,3,FALSE)</f>
        <v>Double Reeds</v>
      </c>
      <c r="D5890" s="19">
        <v>0</v>
      </c>
      <c r="E5890" s="15">
        <v>44835</v>
      </c>
      <c r="F5890">
        <v>0</v>
      </c>
    </row>
    <row r="5891" spans="1:6" x14ac:dyDescent="0.2">
      <c r="A5891" t="s">
        <v>73</v>
      </c>
      <c r="B5891" t="str">
        <f>VLOOKUP(A5891,product_hierarchy!$A$2:$C$43,2,FALSE)</f>
        <v>Woodwinds</v>
      </c>
      <c r="C5891" t="str">
        <f>VLOOKUP(A5891,product_hierarchy!$A$2:$C$43,3,FALSE)</f>
        <v>Saxophones</v>
      </c>
      <c r="D5891" s="19">
        <v>0</v>
      </c>
      <c r="E5891" s="15">
        <v>44835</v>
      </c>
      <c r="F5891">
        <v>0</v>
      </c>
    </row>
    <row r="5892" spans="1:6" x14ac:dyDescent="0.2">
      <c r="A5892" t="s">
        <v>45</v>
      </c>
      <c r="B5892" t="str">
        <f>VLOOKUP(A5892,product_hierarchy!$A$2:$C$43,2,FALSE)</f>
        <v>Woodwinds</v>
      </c>
      <c r="C5892" t="str">
        <f>VLOOKUP(A5892,product_hierarchy!$A$2:$C$43,3,FALSE)</f>
        <v>Clarinets</v>
      </c>
      <c r="D5892" s="19">
        <v>0</v>
      </c>
      <c r="E5892" s="15">
        <v>44835</v>
      </c>
      <c r="F5892">
        <v>0</v>
      </c>
    </row>
    <row r="5893" spans="1:6" x14ac:dyDescent="0.2">
      <c r="A5893" t="s">
        <v>71</v>
      </c>
      <c r="B5893" t="str">
        <f>VLOOKUP(A5893,product_hierarchy!$A$2:$C$43,2,FALSE)</f>
        <v>Woodwinds</v>
      </c>
      <c r="C5893" t="str">
        <f>VLOOKUP(A5893,product_hierarchy!$A$2:$C$43,3,FALSE)</f>
        <v>Flute-Piccolo</v>
      </c>
      <c r="D5893" s="19">
        <v>0</v>
      </c>
      <c r="E5893" s="15">
        <v>44866</v>
      </c>
      <c r="F5893">
        <v>0</v>
      </c>
    </row>
    <row r="5894" spans="1:6" x14ac:dyDescent="0.2">
      <c r="A5894" t="s">
        <v>44</v>
      </c>
      <c r="B5894" t="str">
        <f>VLOOKUP(A5894,product_hierarchy!$A$2:$C$43,2,FALSE)</f>
        <v>Woodwinds</v>
      </c>
      <c r="C5894" t="str">
        <f>VLOOKUP(A5894,product_hierarchy!$A$2:$C$43,3,FALSE)</f>
        <v>Double Reeds</v>
      </c>
      <c r="D5894" s="19">
        <v>0</v>
      </c>
      <c r="E5894" s="15">
        <v>44866</v>
      </c>
      <c r="F5894">
        <v>0</v>
      </c>
    </row>
    <row r="5895" spans="1:6" x14ac:dyDescent="0.2">
      <c r="A5895" t="s">
        <v>72</v>
      </c>
      <c r="B5895" t="str">
        <f>VLOOKUP(A5895,product_hierarchy!$A$2:$C$43,2,FALSE)</f>
        <v>Woodwinds</v>
      </c>
      <c r="C5895" t="str">
        <f>VLOOKUP(A5895,product_hierarchy!$A$2:$C$43,3,FALSE)</f>
        <v>Saxophones</v>
      </c>
      <c r="D5895" s="19">
        <v>0</v>
      </c>
      <c r="E5895" s="15">
        <v>44866</v>
      </c>
      <c r="F5895">
        <v>0</v>
      </c>
    </row>
    <row r="5896" spans="1:6" x14ac:dyDescent="0.2">
      <c r="A5896" t="s">
        <v>48</v>
      </c>
      <c r="B5896" t="str">
        <f>VLOOKUP(A5896,product_hierarchy!$A$2:$C$43,2,FALSE)</f>
        <v>Woodwinds</v>
      </c>
      <c r="C5896" t="str">
        <f>VLOOKUP(A5896,product_hierarchy!$A$2:$C$43,3,FALSE)</f>
        <v>Double Reeds</v>
      </c>
      <c r="D5896" s="19">
        <v>0</v>
      </c>
      <c r="E5896" s="15">
        <v>44866</v>
      </c>
      <c r="F5896">
        <v>0</v>
      </c>
    </row>
    <row r="5897" spans="1:6" x14ac:dyDescent="0.2">
      <c r="A5897" t="s">
        <v>73</v>
      </c>
      <c r="B5897" t="str">
        <f>VLOOKUP(A5897,product_hierarchy!$A$2:$C$43,2,FALSE)</f>
        <v>Woodwinds</v>
      </c>
      <c r="C5897" t="str">
        <f>VLOOKUP(A5897,product_hierarchy!$A$2:$C$43,3,FALSE)</f>
        <v>Saxophones</v>
      </c>
      <c r="D5897" s="19">
        <v>0</v>
      </c>
      <c r="E5897" s="15">
        <v>44866</v>
      </c>
      <c r="F5897">
        <v>0</v>
      </c>
    </row>
    <row r="5898" spans="1:6" x14ac:dyDescent="0.2">
      <c r="A5898" t="s">
        <v>45</v>
      </c>
      <c r="B5898" t="str">
        <f>VLOOKUP(A5898,product_hierarchy!$A$2:$C$43,2,FALSE)</f>
        <v>Woodwinds</v>
      </c>
      <c r="C5898" t="str">
        <f>VLOOKUP(A5898,product_hierarchy!$A$2:$C$43,3,FALSE)</f>
        <v>Clarinets</v>
      </c>
      <c r="D5898" s="19">
        <v>0</v>
      </c>
      <c r="E5898" s="15">
        <v>44866</v>
      </c>
      <c r="F5898">
        <v>0</v>
      </c>
    </row>
    <row r="5899" spans="1:6" x14ac:dyDescent="0.2">
      <c r="A5899" t="s">
        <v>71</v>
      </c>
      <c r="B5899" t="str">
        <f>VLOOKUP(A5899,product_hierarchy!$A$2:$C$43,2,FALSE)</f>
        <v>Woodwinds</v>
      </c>
      <c r="C5899" t="str">
        <f>VLOOKUP(A5899,product_hierarchy!$A$2:$C$43,3,FALSE)</f>
        <v>Flute-Piccolo</v>
      </c>
      <c r="D5899" s="19">
        <v>0</v>
      </c>
      <c r="E5899" s="15">
        <v>44896</v>
      </c>
      <c r="F5899">
        <v>0</v>
      </c>
    </row>
    <row r="5900" spans="1:6" x14ac:dyDescent="0.2">
      <c r="A5900" t="s">
        <v>44</v>
      </c>
      <c r="B5900" t="str">
        <f>VLOOKUP(A5900,product_hierarchy!$A$2:$C$43,2,FALSE)</f>
        <v>Woodwinds</v>
      </c>
      <c r="C5900" t="str">
        <f>VLOOKUP(A5900,product_hierarchy!$A$2:$C$43,3,FALSE)</f>
        <v>Double Reeds</v>
      </c>
      <c r="D5900" s="19">
        <v>0</v>
      </c>
      <c r="E5900" s="15">
        <v>44896</v>
      </c>
      <c r="F5900">
        <v>0</v>
      </c>
    </row>
    <row r="5901" spans="1:6" x14ac:dyDescent="0.2">
      <c r="A5901" t="s">
        <v>72</v>
      </c>
      <c r="B5901" t="str">
        <f>VLOOKUP(A5901,product_hierarchy!$A$2:$C$43,2,FALSE)</f>
        <v>Woodwinds</v>
      </c>
      <c r="C5901" t="str">
        <f>VLOOKUP(A5901,product_hierarchy!$A$2:$C$43,3,FALSE)</f>
        <v>Saxophones</v>
      </c>
      <c r="D5901" s="19">
        <v>0</v>
      </c>
      <c r="E5901" s="15">
        <v>44896</v>
      </c>
      <c r="F5901">
        <v>0</v>
      </c>
    </row>
    <row r="5902" spans="1:6" x14ac:dyDescent="0.2">
      <c r="A5902" t="s">
        <v>48</v>
      </c>
      <c r="B5902" t="str">
        <f>VLOOKUP(A5902,product_hierarchy!$A$2:$C$43,2,FALSE)</f>
        <v>Woodwinds</v>
      </c>
      <c r="C5902" t="str">
        <f>VLOOKUP(A5902,product_hierarchy!$A$2:$C$43,3,FALSE)</f>
        <v>Double Reeds</v>
      </c>
      <c r="D5902" s="19">
        <v>0</v>
      </c>
      <c r="E5902" s="15">
        <v>44896</v>
      </c>
      <c r="F5902">
        <v>0</v>
      </c>
    </row>
    <row r="5903" spans="1:6" x14ac:dyDescent="0.2">
      <c r="A5903" t="s">
        <v>73</v>
      </c>
      <c r="B5903" t="str">
        <f>VLOOKUP(A5903,product_hierarchy!$A$2:$C$43,2,FALSE)</f>
        <v>Woodwinds</v>
      </c>
      <c r="C5903" t="str">
        <f>VLOOKUP(A5903,product_hierarchy!$A$2:$C$43,3,FALSE)</f>
        <v>Saxophones</v>
      </c>
      <c r="D5903" s="19">
        <v>0</v>
      </c>
      <c r="E5903" s="15">
        <v>44896</v>
      </c>
      <c r="F5903">
        <v>0</v>
      </c>
    </row>
    <row r="5904" spans="1:6" x14ac:dyDescent="0.2">
      <c r="A5904" t="s">
        <v>45</v>
      </c>
      <c r="B5904" t="str">
        <f>VLOOKUP(A5904,product_hierarchy!$A$2:$C$43,2,FALSE)</f>
        <v>Woodwinds</v>
      </c>
      <c r="C5904" t="str">
        <f>VLOOKUP(A5904,product_hierarchy!$A$2:$C$43,3,FALSE)</f>
        <v>Clarinets</v>
      </c>
      <c r="D5904" s="19">
        <v>0</v>
      </c>
      <c r="E5904" s="15">
        <v>44896</v>
      </c>
      <c r="F5904">
        <v>0</v>
      </c>
    </row>
    <row r="5905" spans="1:6" x14ac:dyDescent="0.2">
      <c r="A5905" t="s">
        <v>71</v>
      </c>
      <c r="B5905" t="str">
        <f>VLOOKUP(A5905,product_hierarchy!$A$2:$C$43,2,FALSE)</f>
        <v>Woodwinds</v>
      </c>
      <c r="C5905" t="str">
        <f>VLOOKUP(A5905,product_hierarchy!$A$2:$C$43,3,FALSE)</f>
        <v>Flute-Piccolo</v>
      </c>
      <c r="D5905" s="19">
        <v>368509198.48538351</v>
      </c>
      <c r="E5905" s="15">
        <v>44562</v>
      </c>
      <c r="F5905">
        <v>1</v>
      </c>
    </row>
    <row r="5906" spans="1:6" x14ac:dyDescent="0.2">
      <c r="A5906" t="s">
        <v>44</v>
      </c>
      <c r="B5906" t="str">
        <f>VLOOKUP(A5906,product_hierarchy!$A$2:$C$43,2,FALSE)</f>
        <v>Woodwinds</v>
      </c>
      <c r="C5906" t="str">
        <f>VLOOKUP(A5906,product_hierarchy!$A$2:$C$43,3,FALSE)</f>
        <v>Double Reeds</v>
      </c>
      <c r="D5906" s="19">
        <v>31210323.851263978</v>
      </c>
      <c r="E5906" s="15">
        <v>44562</v>
      </c>
      <c r="F5906">
        <v>1</v>
      </c>
    </row>
    <row r="5907" spans="1:6" x14ac:dyDescent="0.2">
      <c r="A5907" t="s">
        <v>72</v>
      </c>
      <c r="B5907" t="str">
        <f>VLOOKUP(A5907,product_hierarchy!$A$2:$C$43,2,FALSE)</f>
        <v>Woodwinds</v>
      </c>
      <c r="C5907" t="str">
        <f>VLOOKUP(A5907,product_hierarchy!$A$2:$C$43,3,FALSE)</f>
        <v>Saxophones</v>
      </c>
      <c r="D5907" s="19">
        <v>475639.81043707766</v>
      </c>
      <c r="E5907" s="15">
        <v>44562</v>
      </c>
      <c r="F5907">
        <v>1</v>
      </c>
    </row>
    <row r="5908" spans="1:6" x14ac:dyDescent="0.2">
      <c r="A5908" t="s">
        <v>48</v>
      </c>
      <c r="B5908" t="str">
        <f>VLOOKUP(A5908,product_hierarchy!$A$2:$C$43,2,FALSE)</f>
        <v>Woodwinds</v>
      </c>
      <c r="C5908" t="str">
        <f>VLOOKUP(A5908,product_hierarchy!$A$2:$C$43,3,FALSE)</f>
        <v>Double Reeds</v>
      </c>
      <c r="D5908" s="19">
        <v>57193268.68376793</v>
      </c>
      <c r="E5908" s="15">
        <v>44562</v>
      </c>
      <c r="F5908">
        <v>1</v>
      </c>
    </row>
    <row r="5909" spans="1:6" x14ac:dyDescent="0.2">
      <c r="A5909" t="s">
        <v>73</v>
      </c>
      <c r="B5909" t="str">
        <f>VLOOKUP(A5909,product_hierarchy!$A$2:$C$43,2,FALSE)</f>
        <v>Woodwinds</v>
      </c>
      <c r="C5909" t="str">
        <f>VLOOKUP(A5909,product_hierarchy!$A$2:$C$43,3,FALSE)</f>
        <v>Saxophones</v>
      </c>
      <c r="D5909" s="19">
        <v>22409483.891922958</v>
      </c>
      <c r="E5909" s="15">
        <v>44562</v>
      </c>
      <c r="F5909">
        <v>1</v>
      </c>
    </row>
    <row r="5910" spans="1:6" x14ac:dyDescent="0.2">
      <c r="A5910" t="s">
        <v>45</v>
      </c>
      <c r="B5910" t="str">
        <f>VLOOKUP(A5910,product_hierarchy!$A$2:$C$43,2,FALSE)</f>
        <v>Woodwinds</v>
      </c>
      <c r="C5910" t="str">
        <f>VLOOKUP(A5910,product_hierarchy!$A$2:$C$43,3,FALSE)</f>
        <v>Clarinets</v>
      </c>
      <c r="D5910" s="19">
        <v>85314058.882498622</v>
      </c>
      <c r="E5910" s="15">
        <v>44562</v>
      </c>
      <c r="F5910">
        <v>1</v>
      </c>
    </row>
    <row r="5911" spans="1:6" x14ac:dyDescent="0.2">
      <c r="A5911" t="s">
        <v>71</v>
      </c>
      <c r="B5911" t="str">
        <f>VLOOKUP(A5911,product_hierarchy!$A$2:$C$43,2,FALSE)</f>
        <v>Woodwinds</v>
      </c>
      <c r="C5911" t="str">
        <f>VLOOKUP(A5911,product_hierarchy!$A$2:$C$43,3,FALSE)</f>
        <v>Flute-Piccolo</v>
      </c>
      <c r="D5911" s="19">
        <v>349156813.24710435</v>
      </c>
      <c r="E5911" s="15">
        <v>44593</v>
      </c>
      <c r="F5911">
        <v>1</v>
      </c>
    </row>
    <row r="5912" spans="1:6" x14ac:dyDescent="0.2">
      <c r="A5912" t="s">
        <v>44</v>
      </c>
      <c r="B5912" t="str">
        <f>VLOOKUP(A5912,product_hierarchy!$A$2:$C$43,2,FALSE)</f>
        <v>Woodwinds</v>
      </c>
      <c r="C5912" t="str">
        <f>VLOOKUP(A5912,product_hierarchy!$A$2:$C$43,3,FALSE)</f>
        <v>Double Reeds</v>
      </c>
      <c r="D5912" s="19">
        <v>34944072.370694347</v>
      </c>
      <c r="E5912" s="15">
        <v>44593</v>
      </c>
      <c r="F5912">
        <v>1</v>
      </c>
    </row>
    <row r="5913" spans="1:6" x14ac:dyDescent="0.2">
      <c r="A5913" t="s">
        <v>72</v>
      </c>
      <c r="B5913" t="str">
        <f>VLOOKUP(A5913,product_hierarchy!$A$2:$C$43,2,FALSE)</f>
        <v>Woodwinds</v>
      </c>
      <c r="C5913" t="str">
        <f>VLOOKUP(A5913,product_hierarchy!$A$2:$C$43,3,FALSE)</f>
        <v>Saxophones</v>
      </c>
      <c r="D5913" s="19">
        <v>603095.61248804862</v>
      </c>
      <c r="E5913" s="15">
        <v>44593</v>
      </c>
      <c r="F5913">
        <v>1</v>
      </c>
    </row>
    <row r="5914" spans="1:6" x14ac:dyDescent="0.2">
      <c r="A5914" t="s">
        <v>48</v>
      </c>
      <c r="B5914" t="str">
        <f>VLOOKUP(A5914,product_hierarchy!$A$2:$C$43,2,FALSE)</f>
        <v>Woodwinds</v>
      </c>
      <c r="C5914" t="str">
        <f>VLOOKUP(A5914,product_hierarchy!$A$2:$C$43,3,FALSE)</f>
        <v>Double Reeds</v>
      </c>
      <c r="D5914" s="19">
        <v>61362839.751056045</v>
      </c>
      <c r="E5914" s="15">
        <v>44593</v>
      </c>
      <c r="F5914">
        <v>1</v>
      </c>
    </row>
    <row r="5915" spans="1:6" x14ac:dyDescent="0.2">
      <c r="A5915" t="s">
        <v>73</v>
      </c>
      <c r="B5915" t="str">
        <f>VLOOKUP(A5915,product_hierarchy!$A$2:$C$43,2,FALSE)</f>
        <v>Woodwinds</v>
      </c>
      <c r="C5915" t="str">
        <f>VLOOKUP(A5915,product_hierarchy!$A$2:$C$43,3,FALSE)</f>
        <v>Saxophones</v>
      </c>
      <c r="D5915" s="19">
        <v>28414487.426779926</v>
      </c>
      <c r="E5915" s="15">
        <v>44593</v>
      </c>
      <c r="F5915">
        <v>1</v>
      </c>
    </row>
    <row r="5916" spans="1:6" x14ac:dyDescent="0.2">
      <c r="A5916" t="s">
        <v>45</v>
      </c>
      <c r="B5916" t="str">
        <f>VLOOKUP(A5916,product_hierarchy!$A$2:$C$43,2,FALSE)</f>
        <v>Woodwinds</v>
      </c>
      <c r="C5916" t="str">
        <f>VLOOKUP(A5916,product_hierarchy!$A$2:$C$43,3,FALSE)</f>
        <v>Clarinets</v>
      </c>
      <c r="D5916" s="19">
        <v>85082667.562571466</v>
      </c>
      <c r="E5916" s="15">
        <v>44593</v>
      </c>
      <c r="F5916">
        <v>1</v>
      </c>
    </row>
    <row r="5917" spans="1:6" x14ac:dyDescent="0.2">
      <c r="A5917" t="s">
        <v>71</v>
      </c>
      <c r="B5917" t="str">
        <f>VLOOKUP(A5917,product_hierarchy!$A$2:$C$43,2,FALSE)</f>
        <v>Woodwinds</v>
      </c>
      <c r="C5917" t="str">
        <f>VLOOKUP(A5917,product_hierarchy!$A$2:$C$43,3,FALSE)</f>
        <v>Flute-Piccolo</v>
      </c>
      <c r="D5917" s="19">
        <v>481895854.18476176</v>
      </c>
      <c r="E5917" s="15">
        <v>44621</v>
      </c>
      <c r="F5917">
        <v>1</v>
      </c>
    </row>
    <row r="5918" spans="1:6" x14ac:dyDescent="0.2">
      <c r="A5918" t="s">
        <v>44</v>
      </c>
      <c r="B5918" t="str">
        <f>VLOOKUP(A5918,product_hierarchy!$A$2:$C$43,2,FALSE)</f>
        <v>Woodwinds</v>
      </c>
      <c r="C5918" t="str">
        <f>VLOOKUP(A5918,product_hierarchy!$A$2:$C$43,3,FALSE)</f>
        <v>Double Reeds</v>
      </c>
      <c r="D5918" s="19">
        <v>42768441.071377464</v>
      </c>
      <c r="E5918" s="15">
        <v>44621</v>
      </c>
      <c r="F5918">
        <v>1</v>
      </c>
    </row>
    <row r="5919" spans="1:6" x14ac:dyDescent="0.2">
      <c r="A5919" t="s">
        <v>72</v>
      </c>
      <c r="B5919" t="str">
        <f>VLOOKUP(A5919,product_hierarchy!$A$2:$C$43,2,FALSE)</f>
        <v>Woodwinds</v>
      </c>
      <c r="C5919" t="str">
        <f>VLOOKUP(A5919,product_hierarchy!$A$2:$C$43,3,FALSE)</f>
        <v>Saxophones</v>
      </c>
      <c r="D5919" s="19">
        <v>642604.83415494487</v>
      </c>
      <c r="E5919" s="15">
        <v>44621</v>
      </c>
      <c r="F5919">
        <v>1</v>
      </c>
    </row>
    <row r="5920" spans="1:6" x14ac:dyDescent="0.2">
      <c r="A5920" t="s">
        <v>48</v>
      </c>
      <c r="B5920" t="str">
        <f>VLOOKUP(A5920,product_hierarchy!$A$2:$C$43,2,FALSE)</f>
        <v>Woodwinds</v>
      </c>
      <c r="C5920" t="str">
        <f>VLOOKUP(A5920,product_hierarchy!$A$2:$C$43,3,FALSE)</f>
        <v>Double Reeds</v>
      </c>
      <c r="D5920" s="19">
        <v>80815951.520896286</v>
      </c>
      <c r="E5920" s="15">
        <v>44621</v>
      </c>
      <c r="F5920">
        <v>1</v>
      </c>
    </row>
    <row r="5921" spans="1:6" x14ac:dyDescent="0.2">
      <c r="A5921" t="s">
        <v>73</v>
      </c>
      <c r="B5921" t="str">
        <f>VLOOKUP(A5921,product_hierarchy!$A$2:$C$43,2,FALSE)</f>
        <v>Woodwinds</v>
      </c>
      <c r="C5921" t="str">
        <f>VLOOKUP(A5921,product_hierarchy!$A$2:$C$43,3,FALSE)</f>
        <v>Saxophones</v>
      </c>
      <c r="D5921" s="19">
        <v>30275940.667443544</v>
      </c>
      <c r="E5921" s="15">
        <v>44621</v>
      </c>
      <c r="F5921">
        <v>1</v>
      </c>
    </row>
    <row r="5922" spans="1:6" x14ac:dyDescent="0.2">
      <c r="A5922" t="s">
        <v>45</v>
      </c>
      <c r="B5922" t="str">
        <f>VLOOKUP(A5922,product_hierarchy!$A$2:$C$43,2,FALSE)</f>
        <v>Woodwinds</v>
      </c>
      <c r="C5922" t="str">
        <f>VLOOKUP(A5922,product_hierarchy!$A$2:$C$43,3,FALSE)</f>
        <v>Clarinets</v>
      </c>
      <c r="D5922" s="19">
        <v>96843221.784652099</v>
      </c>
      <c r="E5922" s="15">
        <v>44621</v>
      </c>
      <c r="F5922">
        <v>1</v>
      </c>
    </row>
    <row r="5923" spans="1:6" x14ac:dyDescent="0.2">
      <c r="A5923" t="s">
        <v>71</v>
      </c>
      <c r="B5923" t="str">
        <f>VLOOKUP(A5923,product_hierarchy!$A$2:$C$43,2,FALSE)</f>
        <v>Woodwinds</v>
      </c>
      <c r="C5923" t="str">
        <f>VLOOKUP(A5923,product_hierarchy!$A$2:$C$43,3,FALSE)</f>
        <v>Flute-Piccolo</v>
      </c>
      <c r="D5923" s="19">
        <v>418695598.25471294</v>
      </c>
      <c r="E5923" s="15">
        <v>44652</v>
      </c>
      <c r="F5923">
        <v>1</v>
      </c>
    </row>
    <row r="5924" spans="1:6" x14ac:dyDescent="0.2">
      <c r="A5924" t="s">
        <v>44</v>
      </c>
      <c r="B5924" t="str">
        <f>VLOOKUP(A5924,product_hierarchy!$A$2:$C$43,2,FALSE)</f>
        <v>Woodwinds</v>
      </c>
      <c r="C5924" t="str">
        <f>VLOOKUP(A5924,product_hierarchy!$A$2:$C$43,3,FALSE)</f>
        <v>Double Reeds</v>
      </c>
      <c r="D5924" s="19">
        <v>36116124.664025694</v>
      </c>
      <c r="E5924" s="15">
        <v>44652</v>
      </c>
      <c r="F5924">
        <v>1</v>
      </c>
    </row>
    <row r="5925" spans="1:6" x14ac:dyDescent="0.2">
      <c r="A5925" t="s">
        <v>72</v>
      </c>
      <c r="B5925" t="str">
        <f>VLOOKUP(A5925,product_hierarchy!$A$2:$C$43,2,FALSE)</f>
        <v>Woodwinds</v>
      </c>
      <c r="C5925" t="str">
        <f>VLOOKUP(A5925,product_hierarchy!$A$2:$C$43,3,FALSE)</f>
        <v>Saxophones</v>
      </c>
      <c r="D5925" s="19">
        <v>622667.57914337434</v>
      </c>
      <c r="E5925" s="15">
        <v>44652</v>
      </c>
      <c r="F5925">
        <v>1</v>
      </c>
    </row>
    <row r="5926" spans="1:6" x14ac:dyDescent="0.2">
      <c r="A5926" t="s">
        <v>48</v>
      </c>
      <c r="B5926" t="str">
        <f>VLOOKUP(A5926,product_hierarchy!$A$2:$C$43,2,FALSE)</f>
        <v>Woodwinds</v>
      </c>
      <c r="C5926" t="str">
        <f>VLOOKUP(A5926,product_hierarchy!$A$2:$C$43,3,FALSE)</f>
        <v>Double Reeds</v>
      </c>
      <c r="D5926" s="19">
        <v>73859266.744848624</v>
      </c>
      <c r="E5926" s="15">
        <v>44652</v>
      </c>
      <c r="F5926">
        <v>1</v>
      </c>
    </row>
    <row r="5927" spans="1:6" x14ac:dyDescent="0.2">
      <c r="A5927" t="s">
        <v>73</v>
      </c>
      <c r="B5927" t="str">
        <f>VLOOKUP(A5927,product_hierarchy!$A$2:$C$43,2,FALSE)</f>
        <v>Woodwinds</v>
      </c>
      <c r="C5927" t="str">
        <f>VLOOKUP(A5927,product_hierarchy!$A$2:$C$43,3,FALSE)</f>
        <v>Saxophones</v>
      </c>
      <c r="D5927" s="19">
        <v>29336608.876396906</v>
      </c>
      <c r="E5927" s="15">
        <v>44652</v>
      </c>
      <c r="F5927">
        <v>1</v>
      </c>
    </row>
    <row r="5928" spans="1:6" x14ac:dyDescent="0.2">
      <c r="A5928" t="s">
        <v>45</v>
      </c>
      <c r="B5928" t="str">
        <f>VLOOKUP(A5928,product_hierarchy!$A$2:$C$43,2,FALSE)</f>
        <v>Woodwinds</v>
      </c>
      <c r="C5928" t="str">
        <f>VLOOKUP(A5928,product_hierarchy!$A$2:$C$43,3,FALSE)</f>
        <v>Clarinets</v>
      </c>
      <c r="D5928" s="19">
        <v>79244372.250212312</v>
      </c>
      <c r="E5928" s="15">
        <v>44652</v>
      </c>
      <c r="F5928">
        <v>1</v>
      </c>
    </row>
    <row r="5929" spans="1:6" x14ac:dyDescent="0.2">
      <c r="A5929" t="s">
        <v>71</v>
      </c>
      <c r="B5929" t="str">
        <f>VLOOKUP(A5929,product_hierarchy!$A$2:$C$43,2,FALSE)</f>
        <v>Woodwinds</v>
      </c>
      <c r="C5929" t="str">
        <f>VLOOKUP(A5929,product_hierarchy!$A$2:$C$43,3,FALSE)</f>
        <v>Flute-Piccolo</v>
      </c>
      <c r="D5929" s="19">
        <v>463120076.20307624</v>
      </c>
      <c r="E5929" s="15">
        <v>44682</v>
      </c>
      <c r="F5929">
        <v>1</v>
      </c>
    </row>
    <row r="5930" spans="1:6" x14ac:dyDescent="0.2">
      <c r="A5930" t="s">
        <v>44</v>
      </c>
      <c r="B5930" t="str">
        <f>VLOOKUP(A5930,product_hierarchy!$A$2:$C$43,2,FALSE)</f>
        <v>Woodwinds</v>
      </c>
      <c r="C5930" t="str">
        <f>VLOOKUP(A5930,product_hierarchy!$A$2:$C$43,3,FALSE)</f>
        <v>Double Reeds</v>
      </c>
      <c r="D5930" s="19">
        <v>41457478.806705609</v>
      </c>
      <c r="E5930" s="15">
        <v>44682</v>
      </c>
      <c r="F5930">
        <v>1</v>
      </c>
    </row>
    <row r="5931" spans="1:6" x14ac:dyDescent="0.2">
      <c r="A5931" t="s">
        <v>72</v>
      </c>
      <c r="B5931" t="str">
        <f>VLOOKUP(A5931,product_hierarchy!$A$2:$C$43,2,FALSE)</f>
        <v>Woodwinds</v>
      </c>
      <c r="C5931" t="str">
        <f>VLOOKUP(A5931,product_hierarchy!$A$2:$C$43,3,FALSE)</f>
        <v>Saxophones</v>
      </c>
      <c r="D5931" s="19">
        <v>483735.02180519432</v>
      </c>
      <c r="E5931" s="15">
        <v>44682</v>
      </c>
      <c r="F5931">
        <v>1</v>
      </c>
    </row>
    <row r="5932" spans="1:6" x14ac:dyDescent="0.2">
      <c r="A5932" t="s">
        <v>48</v>
      </c>
      <c r="B5932" t="str">
        <f>VLOOKUP(A5932,product_hierarchy!$A$2:$C$43,2,FALSE)</f>
        <v>Woodwinds</v>
      </c>
      <c r="C5932" t="str">
        <f>VLOOKUP(A5932,product_hierarchy!$A$2:$C$43,3,FALSE)</f>
        <v>Double Reeds</v>
      </c>
      <c r="D5932" s="19">
        <v>72198228.976439327</v>
      </c>
      <c r="E5932" s="15">
        <v>44682</v>
      </c>
      <c r="F5932">
        <v>1</v>
      </c>
    </row>
    <row r="5933" spans="1:6" x14ac:dyDescent="0.2">
      <c r="A5933" t="s">
        <v>73</v>
      </c>
      <c r="B5933" t="str">
        <f>VLOOKUP(A5933,product_hierarchy!$A$2:$C$43,2,FALSE)</f>
        <v>Woodwinds</v>
      </c>
      <c r="C5933" t="str">
        <f>VLOOKUP(A5933,product_hierarchy!$A$2:$C$43,3,FALSE)</f>
        <v>Saxophones</v>
      </c>
      <c r="D5933" s="19">
        <v>22790884.911717363</v>
      </c>
      <c r="E5933" s="15">
        <v>44682</v>
      </c>
      <c r="F5933">
        <v>1</v>
      </c>
    </row>
    <row r="5934" spans="1:6" x14ac:dyDescent="0.2">
      <c r="A5934" t="s">
        <v>45</v>
      </c>
      <c r="B5934" t="str">
        <f>VLOOKUP(A5934,product_hierarchy!$A$2:$C$43,2,FALSE)</f>
        <v>Woodwinds</v>
      </c>
      <c r="C5934" t="str">
        <f>VLOOKUP(A5934,product_hierarchy!$A$2:$C$43,3,FALSE)</f>
        <v>Clarinets</v>
      </c>
      <c r="D5934" s="19">
        <v>89861462.578359276</v>
      </c>
      <c r="E5934" s="15">
        <v>44682</v>
      </c>
      <c r="F5934">
        <v>1</v>
      </c>
    </row>
    <row r="5935" spans="1:6" x14ac:dyDescent="0.2">
      <c r="A5935" t="s">
        <v>71</v>
      </c>
      <c r="B5935" t="str">
        <f>VLOOKUP(A5935,product_hierarchy!$A$2:$C$43,2,FALSE)</f>
        <v>Woodwinds</v>
      </c>
      <c r="C5935" t="str">
        <f>VLOOKUP(A5935,product_hierarchy!$A$2:$C$43,3,FALSE)</f>
        <v>Flute-Piccolo</v>
      </c>
      <c r="D5935" s="19">
        <v>423926192.7478317</v>
      </c>
      <c r="E5935" s="15">
        <v>44713</v>
      </c>
      <c r="F5935">
        <v>1</v>
      </c>
    </row>
    <row r="5936" spans="1:6" x14ac:dyDescent="0.2">
      <c r="A5936" t="s">
        <v>44</v>
      </c>
      <c r="B5936" t="str">
        <f>VLOOKUP(A5936,product_hierarchy!$A$2:$C$43,2,FALSE)</f>
        <v>Woodwinds</v>
      </c>
      <c r="C5936" t="str">
        <f>VLOOKUP(A5936,product_hierarchy!$A$2:$C$43,3,FALSE)</f>
        <v>Double Reeds</v>
      </c>
      <c r="D5936" s="19">
        <v>38490376.984097302</v>
      </c>
      <c r="E5936" s="15">
        <v>44713</v>
      </c>
      <c r="F5936">
        <v>1</v>
      </c>
    </row>
    <row r="5937" spans="1:6" x14ac:dyDescent="0.2">
      <c r="A5937" t="s">
        <v>72</v>
      </c>
      <c r="B5937" t="str">
        <f>VLOOKUP(A5937,product_hierarchy!$A$2:$C$43,2,FALSE)</f>
        <v>Woodwinds</v>
      </c>
      <c r="C5937" t="str">
        <f>VLOOKUP(A5937,product_hierarchy!$A$2:$C$43,3,FALSE)</f>
        <v>Saxophones</v>
      </c>
      <c r="D5937" s="19">
        <v>766769.70515509311</v>
      </c>
      <c r="E5937" s="15">
        <v>44713</v>
      </c>
      <c r="F5937">
        <v>1</v>
      </c>
    </row>
    <row r="5938" spans="1:6" x14ac:dyDescent="0.2">
      <c r="A5938" t="s">
        <v>48</v>
      </c>
      <c r="B5938" t="str">
        <f>VLOOKUP(A5938,product_hierarchy!$A$2:$C$43,2,FALSE)</f>
        <v>Woodwinds</v>
      </c>
      <c r="C5938" t="str">
        <f>VLOOKUP(A5938,product_hierarchy!$A$2:$C$43,3,FALSE)</f>
        <v>Double Reeds</v>
      </c>
      <c r="D5938" s="19">
        <v>82611739.836365163</v>
      </c>
      <c r="E5938" s="15">
        <v>44713</v>
      </c>
      <c r="F5938">
        <v>1</v>
      </c>
    </row>
    <row r="5939" spans="1:6" x14ac:dyDescent="0.2">
      <c r="A5939" t="s">
        <v>73</v>
      </c>
      <c r="B5939" t="str">
        <f>VLOOKUP(A5939,product_hierarchy!$A$2:$C$43,2,FALSE)</f>
        <v>Woodwinds</v>
      </c>
      <c r="C5939" t="str">
        <f>VLOOKUP(A5939,product_hierarchy!$A$2:$C$43,3,FALSE)</f>
        <v>Saxophones</v>
      </c>
      <c r="D5939" s="19">
        <v>36125893.963118322</v>
      </c>
      <c r="E5939" s="15">
        <v>44713</v>
      </c>
      <c r="F5939">
        <v>1</v>
      </c>
    </row>
    <row r="5940" spans="1:6" x14ac:dyDescent="0.2">
      <c r="A5940" t="s">
        <v>45</v>
      </c>
      <c r="B5940" t="str">
        <f>VLOOKUP(A5940,product_hierarchy!$A$2:$C$43,2,FALSE)</f>
        <v>Woodwinds</v>
      </c>
      <c r="C5940" t="str">
        <f>VLOOKUP(A5940,product_hierarchy!$A$2:$C$43,3,FALSE)</f>
        <v>Clarinets</v>
      </c>
      <c r="D5940" s="19">
        <v>100266039.93518867</v>
      </c>
      <c r="E5940" s="15">
        <v>44713</v>
      </c>
      <c r="F5940">
        <v>1</v>
      </c>
    </row>
    <row r="5941" spans="1:6" x14ac:dyDescent="0.2">
      <c r="A5941" t="s">
        <v>71</v>
      </c>
      <c r="B5941" t="str">
        <f>VLOOKUP(A5941,product_hierarchy!$A$2:$C$43,2,FALSE)</f>
        <v>Woodwinds</v>
      </c>
      <c r="C5941" t="str">
        <f>VLOOKUP(A5941,product_hierarchy!$A$2:$C$43,3,FALSE)</f>
        <v>Flute-Piccolo</v>
      </c>
      <c r="D5941" s="19">
        <v>438596465.04105639</v>
      </c>
      <c r="E5941" s="15">
        <v>44743</v>
      </c>
      <c r="F5941">
        <v>1</v>
      </c>
    </row>
    <row r="5942" spans="1:6" x14ac:dyDescent="0.2">
      <c r="A5942" t="s">
        <v>44</v>
      </c>
      <c r="B5942" t="str">
        <f>VLOOKUP(A5942,product_hierarchy!$A$2:$C$43,2,FALSE)</f>
        <v>Woodwinds</v>
      </c>
      <c r="C5942" t="str">
        <f>VLOOKUP(A5942,product_hierarchy!$A$2:$C$43,3,FALSE)</f>
        <v>Double Reeds</v>
      </c>
      <c r="D5942" s="19">
        <v>35435176.467797719</v>
      </c>
      <c r="E5942" s="15">
        <v>44743</v>
      </c>
      <c r="F5942">
        <v>1</v>
      </c>
    </row>
    <row r="5943" spans="1:6" x14ac:dyDescent="0.2">
      <c r="A5943" t="s">
        <v>72</v>
      </c>
      <c r="B5943" t="str">
        <f>VLOOKUP(A5943,product_hierarchy!$A$2:$C$43,2,FALSE)</f>
        <v>Woodwinds</v>
      </c>
      <c r="C5943" t="str">
        <f>VLOOKUP(A5943,product_hierarchy!$A$2:$C$43,3,FALSE)</f>
        <v>Saxophones</v>
      </c>
      <c r="D5943" s="19">
        <v>537699.50375456386</v>
      </c>
      <c r="E5943" s="15">
        <v>44743</v>
      </c>
      <c r="F5943">
        <v>1</v>
      </c>
    </row>
    <row r="5944" spans="1:6" x14ac:dyDescent="0.2">
      <c r="A5944" t="s">
        <v>48</v>
      </c>
      <c r="B5944" t="str">
        <f>VLOOKUP(A5944,product_hierarchy!$A$2:$C$43,2,FALSE)</f>
        <v>Woodwinds</v>
      </c>
      <c r="C5944" t="str">
        <f>VLOOKUP(A5944,product_hierarchy!$A$2:$C$43,3,FALSE)</f>
        <v>Double Reeds</v>
      </c>
      <c r="D5944" s="19">
        <v>66025794.939171888</v>
      </c>
      <c r="E5944" s="15">
        <v>44743</v>
      </c>
      <c r="F5944">
        <v>1</v>
      </c>
    </row>
    <row r="5945" spans="1:6" x14ac:dyDescent="0.2">
      <c r="A5945" t="s">
        <v>73</v>
      </c>
      <c r="B5945" t="str">
        <f>VLOOKUP(A5945,product_hierarchy!$A$2:$C$43,2,FALSE)</f>
        <v>Woodwinds</v>
      </c>
      <c r="C5945" t="str">
        <f>VLOOKUP(A5945,product_hierarchy!$A$2:$C$43,3,FALSE)</f>
        <v>Saxophones</v>
      </c>
      <c r="D5945" s="19">
        <v>25333389.055491816</v>
      </c>
      <c r="E5945" s="15">
        <v>44743</v>
      </c>
      <c r="F5945">
        <v>1</v>
      </c>
    </row>
    <row r="5946" spans="1:6" x14ac:dyDescent="0.2">
      <c r="A5946" t="s">
        <v>45</v>
      </c>
      <c r="B5946" t="str">
        <f>VLOOKUP(A5946,product_hierarchy!$A$2:$C$43,2,FALSE)</f>
        <v>Woodwinds</v>
      </c>
      <c r="C5946" t="str">
        <f>VLOOKUP(A5946,product_hierarchy!$A$2:$C$43,3,FALSE)</f>
        <v>Clarinets</v>
      </c>
      <c r="D5946" s="19">
        <v>87490430.915215626</v>
      </c>
      <c r="E5946" s="15">
        <v>44743</v>
      </c>
      <c r="F5946">
        <v>1</v>
      </c>
    </row>
    <row r="5947" spans="1:6" x14ac:dyDescent="0.2">
      <c r="A5947" t="s">
        <v>71</v>
      </c>
      <c r="B5947" t="str">
        <f>VLOOKUP(A5947,product_hierarchy!$A$2:$C$43,2,FALSE)</f>
        <v>Woodwinds</v>
      </c>
      <c r="C5947" t="str">
        <f>VLOOKUP(A5947,product_hierarchy!$A$2:$C$43,3,FALSE)</f>
        <v>Flute-Piccolo</v>
      </c>
      <c r="D5947" s="19">
        <v>389451903.63930488</v>
      </c>
      <c r="E5947" s="15">
        <v>44774</v>
      </c>
      <c r="F5947">
        <v>1</v>
      </c>
    </row>
    <row r="5948" spans="1:6" x14ac:dyDescent="0.2">
      <c r="A5948" t="s">
        <v>44</v>
      </c>
      <c r="B5948" t="str">
        <f>VLOOKUP(A5948,product_hierarchy!$A$2:$C$43,2,FALSE)</f>
        <v>Woodwinds</v>
      </c>
      <c r="C5948" t="str">
        <f>VLOOKUP(A5948,product_hierarchy!$A$2:$C$43,3,FALSE)</f>
        <v>Double Reeds</v>
      </c>
      <c r="D5948" s="19">
        <v>36085222.742036663</v>
      </c>
      <c r="E5948" s="15">
        <v>44774</v>
      </c>
      <c r="F5948">
        <v>1</v>
      </c>
    </row>
    <row r="5949" spans="1:6" x14ac:dyDescent="0.2">
      <c r="A5949" t="s">
        <v>72</v>
      </c>
      <c r="B5949" t="str">
        <f>VLOOKUP(A5949,product_hierarchy!$A$2:$C$43,2,FALSE)</f>
        <v>Woodwinds</v>
      </c>
      <c r="C5949" t="str">
        <f>VLOOKUP(A5949,product_hierarchy!$A$2:$C$43,3,FALSE)</f>
        <v>Saxophones</v>
      </c>
      <c r="D5949" s="19">
        <v>586577.47871428321</v>
      </c>
      <c r="E5949" s="15">
        <v>44774</v>
      </c>
      <c r="F5949">
        <v>1</v>
      </c>
    </row>
    <row r="5950" spans="1:6" x14ac:dyDescent="0.2">
      <c r="A5950" t="s">
        <v>48</v>
      </c>
      <c r="B5950" t="str">
        <f>VLOOKUP(A5950,product_hierarchy!$A$2:$C$43,2,FALSE)</f>
        <v>Woodwinds</v>
      </c>
      <c r="C5950" t="str">
        <f>VLOOKUP(A5950,product_hierarchy!$A$2:$C$43,3,FALSE)</f>
        <v>Double Reeds</v>
      </c>
      <c r="D5950" s="19">
        <v>76579911.902807117</v>
      </c>
      <c r="E5950" s="15">
        <v>44774</v>
      </c>
      <c r="F5950">
        <v>1</v>
      </c>
    </row>
    <row r="5951" spans="1:6" x14ac:dyDescent="0.2">
      <c r="A5951" t="s">
        <v>73</v>
      </c>
      <c r="B5951" t="str">
        <f>VLOOKUP(A5951,product_hierarchy!$A$2:$C$43,2,FALSE)</f>
        <v>Woodwinds</v>
      </c>
      <c r="C5951" t="str">
        <f>VLOOKUP(A5951,product_hierarchy!$A$2:$C$43,3,FALSE)</f>
        <v>Saxophones</v>
      </c>
      <c r="D5951" s="19">
        <v>27636245.478555117</v>
      </c>
      <c r="E5951" s="15">
        <v>44774</v>
      </c>
      <c r="F5951">
        <v>1</v>
      </c>
    </row>
    <row r="5952" spans="1:6" x14ac:dyDescent="0.2">
      <c r="A5952" t="s">
        <v>45</v>
      </c>
      <c r="B5952" t="str">
        <f>VLOOKUP(A5952,product_hierarchy!$A$2:$C$43,2,FALSE)</f>
        <v>Woodwinds</v>
      </c>
      <c r="C5952" t="str">
        <f>VLOOKUP(A5952,product_hierarchy!$A$2:$C$43,3,FALSE)</f>
        <v>Clarinets</v>
      </c>
      <c r="D5952" s="19">
        <v>102759169.72256711</v>
      </c>
      <c r="E5952" s="15">
        <v>44774</v>
      </c>
      <c r="F5952">
        <v>1</v>
      </c>
    </row>
    <row r="5953" spans="1:6" x14ac:dyDescent="0.2">
      <c r="A5953" t="s">
        <v>71</v>
      </c>
      <c r="B5953" t="str">
        <f>VLOOKUP(A5953,product_hierarchy!$A$2:$C$43,2,FALSE)</f>
        <v>Woodwinds</v>
      </c>
      <c r="C5953" t="str">
        <f>VLOOKUP(A5953,product_hierarchy!$A$2:$C$43,3,FALSE)</f>
        <v>Flute-Piccolo</v>
      </c>
      <c r="D5953" s="19">
        <v>599882708.8022511</v>
      </c>
      <c r="E5953" s="15">
        <v>44805</v>
      </c>
      <c r="F5953">
        <v>1</v>
      </c>
    </row>
    <row r="5954" spans="1:6" x14ac:dyDescent="0.2">
      <c r="A5954" t="s">
        <v>44</v>
      </c>
      <c r="B5954" t="str">
        <f>VLOOKUP(A5954,product_hierarchy!$A$2:$C$43,2,FALSE)</f>
        <v>Woodwinds</v>
      </c>
      <c r="C5954" t="str">
        <f>VLOOKUP(A5954,product_hierarchy!$A$2:$C$43,3,FALSE)</f>
        <v>Double Reeds</v>
      </c>
      <c r="D5954" s="19">
        <v>40693442.605993032</v>
      </c>
      <c r="E5954" s="15">
        <v>44805</v>
      </c>
      <c r="F5954">
        <v>1</v>
      </c>
    </row>
    <row r="5955" spans="1:6" x14ac:dyDescent="0.2">
      <c r="A5955" t="s">
        <v>72</v>
      </c>
      <c r="B5955" t="str">
        <f>VLOOKUP(A5955,product_hierarchy!$A$2:$C$43,2,FALSE)</f>
        <v>Woodwinds</v>
      </c>
      <c r="C5955" t="str">
        <f>VLOOKUP(A5955,product_hierarchy!$A$2:$C$43,3,FALSE)</f>
        <v>Saxophones</v>
      </c>
      <c r="D5955" s="19">
        <v>742294.33951887162</v>
      </c>
      <c r="E5955" s="15">
        <v>44805</v>
      </c>
      <c r="F5955">
        <v>1</v>
      </c>
    </row>
    <row r="5956" spans="1:6" x14ac:dyDescent="0.2">
      <c r="A5956" t="s">
        <v>48</v>
      </c>
      <c r="B5956" t="str">
        <f>VLOOKUP(A5956,product_hierarchy!$A$2:$C$43,2,FALSE)</f>
        <v>Woodwinds</v>
      </c>
      <c r="C5956" t="str">
        <f>VLOOKUP(A5956,product_hierarchy!$A$2:$C$43,3,FALSE)</f>
        <v>Double Reeds</v>
      </c>
      <c r="D5956" s="19">
        <v>88504730.933403015</v>
      </c>
      <c r="E5956" s="15">
        <v>44805</v>
      </c>
      <c r="F5956">
        <v>1</v>
      </c>
    </row>
    <row r="5957" spans="1:6" x14ac:dyDescent="0.2">
      <c r="A5957" t="s">
        <v>73</v>
      </c>
      <c r="B5957" t="str">
        <f>VLOOKUP(A5957,product_hierarchy!$A$2:$C$43,2,FALSE)</f>
        <v>Woodwinds</v>
      </c>
      <c r="C5957" t="str">
        <f>VLOOKUP(A5957,product_hierarchy!$A$2:$C$43,3,FALSE)</f>
        <v>Saxophones</v>
      </c>
      <c r="D5957" s="19">
        <v>34972751.816606641</v>
      </c>
      <c r="E5957" s="15">
        <v>44805</v>
      </c>
      <c r="F5957">
        <v>1</v>
      </c>
    </row>
    <row r="5958" spans="1:6" x14ac:dyDescent="0.2">
      <c r="A5958" t="s">
        <v>45</v>
      </c>
      <c r="B5958" t="str">
        <f>VLOOKUP(A5958,product_hierarchy!$A$2:$C$43,2,FALSE)</f>
        <v>Woodwinds</v>
      </c>
      <c r="C5958" t="str">
        <f>VLOOKUP(A5958,product_hierarchy!$A$2:$C$43,3,FALSE)</f>
        <v>Clarinets</v>
      </c>
      <c r="D5958" s="19">
        <v>111264984.39812213</v>
      </c>
      <c r="E5958" s="15">
        <v>44805</v>
      </c>
      <c r="F5958">
        <v>1</v>
      </c>
    </row>
    <row r="5959" spans="1:6" x14ac:dyDescent="0.2">
      <c r="A5959" t="s">
        <v>71</v>
      </c>
      <c r="B5959" t="str">
        <f>VLOOKUP(A5959,product_hierarchy!$A$2:$C$43,2,FALSE)</f>
        <v>Woodwinds</v>
      </c>
      <c r="C5959" t="str">
        <f>VLOOKUP(A5959,product_hierarchy!$A$2:$C$43,3,FALSE)</f>
        <v>Flute-Piccolo</v>
      </c>
      <c r="D5959" s="19">
        <v>377646796.88571012</v>
      </c>
      <c r="E5959" s="15">
        <v>44835</v>
      </c>
      <c r="F5959">
        <v>1</v>
      </c>
    </row>
    <row r="5960" spans="1:6" x14ac:dyDescent="0.2">
      <c r="A5960" t="s">
        <v>44</v>
      </c>
      <c r="B5960" t="str">
        <f>VLOOKUP(A5960,product_hierarchy!$A$2:$C$43,2,FALSE)</f>
        <v>Woodwinds</v>
      </c>
      <c r="C5960" t="str">
        <f>VLOOKUP(A5960,product_hierarchy!$A$2:$C$43,3,FALSE)</f>
        <v>Double Reeds</v>
      </c>
      <c r="D5960" s="19">
        <v>35905675.098906763</v>
      </c>
      <c r="E5960" s="15">
        <v>44835</v>
      </c>
      <c r="F5960">
        <v>1</v>
      </c>
    </row>
    <row r="5961" spans="1:6" x14ac:dyDescent="0.2">
      <c r="A5961" t="s">
        <v>72</v>
      </c>
      <c r="B5961" t="str">
        <f>VLOOKUP(A5961,product_hierarchy!$A$2:$C$43,2,FALSE)</f>
        <v>Woodwinds</v>
      </c>
      <c r="C5961" t="str">
        <f>VLOOKUP(A5961,product_hierarchy!$A$2:$C$43,3,FALSE)</f>
        <v>Saxophones</v>
      </c>
      <c r="D5961" s="19">
        <v>548806.50662131992</v>
      </c>
      <c r="E5961" s="15">
        <v>44835</v>
      </c>
      <c r="F5961">
        <v>1</v>
      </c>
    </row>
    <row r="5962" spans="1:6" x14ac:dyDescent="0.2">
      <c r="A5962" t="s">
        <v>48</v>
      </c>
      <c r="B5962" t="str">
        <f>VLOOKUP(A5962,product_hierarchy!$A$2:$C$43,2,FALSE)</f>
        <v>Woodwinds</v>
      </c>
      <c r="C5962" t="str">
        <f>VLOOKUP(A5962,product_hierarchy!$A$2:$C$43,3,FALSE)</f>
        <v>Double Reeds</v>
      </c>
      <c r="D5962" s="19">
        <v>73677717.383512199</v>
      </c>
      <c r="E5962" s="15">
        <v>44835</v>
      </c>
      <c r="F5962">
        <v>1</v>
      </c>
    </row>
    <row r="5963" spans="1:6" x14ac:dyDescent="0.2">
      <c r="A5963" t="s">
        <v>73</v>
      </c>
      <c r="B5963" t="str">
        <f>VLOOKUP(A5963,product_hierarchy!$A$2:$C$43,2,FALSE)</f>
        <v>Woodwinds</v>
      </c>
      <c r="C5963" t="str">
        <f>VLOOKUP(A5963,product_hierarchy!$A$2:$C$43,3,FALSE)</f>
        <v>Saxophones</v>
      </c>
      <c r="D5963" s="19">
        <v>25856688.82218162</v>
      </c>
      <c r="E5963" s="15">
        <v>44835</v>
      </c>
      <c r="F5963">
        <v>1</v>
      </c>
    </row>
    <row r="5964" spans="1:6" x14ac:dyDescent="0.2">
      <c r="A5964" t="s">
        <v>45</v>
      </c>
      <c r="B5964" t="str">
        <f>VLOOKUP(A5964,product_hierarchy!$A$2:$C$43,2,FALSE)</f>
        <v>Woodwinds</v>
      </c>
      <c r="C5964" t="str">
        <f>VLOOKUP(A5964,product_hierarchy!$A$2:$C$43,3,FALSE)</f>
        <v>Clarinets</v>
      </c>
      <c r="D5964" s="19">
        <v>105626865.37905566</v>
      </c>
      <c r="E5964" s="15">
        <v>44835</v>
      </c>
      <c r="F5964">
        <v>1</v>
      </c>
    </row>
    <row r="5965" spans="1:6" x14ac:dyDescent="0.2">
      <c r="A5965" t="s">
        <v>71</v>
      </c>
      <c r="B5965" t="str">
        <f>VLOOKUP(A5965,product_hierarchy!$A$2:$C$43,2,FALSE)</f>
        <v>Woodwinds</v>
      </c>
      <c r="C5965" t="str">
        <f>VLOOKUP(A5965,product_hierarchy!$A$2:$C$43,3,FALSE)</f>
        <v>Flute-Piccolo</v>
      </c>
      <c r="D5965" s="19">
        <v>382438204.12995863</v>
      </c>
      <c r="E5965" s="15">
        <v>44866</v>
      </c>
      <c r="F5965">
        <v>1</v>
      </c>
    </row>
    <row r="5966" spans="1:6" x14ac:dyDescent="0.2">
      <c r="A5966" t="s">
        <v>44</v>
      </c>
      <c r="B5966" t="str">
        <f>VLOOKUP(A5966,product_hierarchy!$A$2:$C$43,2,FALSE)</f>
        <v>Woodwinds</v>
      </c>
      <c r="C5966" t="str">
        <f>VLOOKUP(A5966,product_hierarchy!$A$2:$C$43,3,FALSE)</f>
        <v>Double Reeds</v>
      </c>
      <c r="D5966" s="19">
        <v>36280124.928194247</v>
      </c>
      <c r="E5966" s="15">
        <v>44866</v>
      </c>
      <c r="F5966">
        <v>1</v>
      </c>
    </row>
    <row r="5967" spans="1:6" x14ac:dyDescent="0.2">
      <c r="A5967" t="s">
        <v>72</v>
      </c>
      <c r="B5967" t="str">
        <f>VLOOKUP(A5967,product_hierarchy!$A$2:$C$43,2,FALSE)</f>
        <v>Woodwinds</v>
      </c>
      <c r="C5967" t="str">
        <f>VLOOKUP(A5967,product_hierarchy!$A$2:$C$43,3,FALSE)</f>
        <v>Saxophones</v>
      </c>
      <c r="D5967" s="19">
        <v>708414.33616830525</v>
      </c>
      <c r="E5967" s="15">
        <v>44866</v>
      </c>
      <c r="F5967">
        <v>1</v>
      </c>
    </row>
    <row r="5968" spans="1:6" x14ac:dyDescent="0.2">
      <c r="A5968" t="s">
        <v>48</v>
      </c>
      <c r="B5968" t="str">
        <f>VLOOKUP(A5968,product_hierarchy!$A$2:$C$43,2,FALSE)</f>
        <v>Woodwinds</v>
      </c>
      <c r="C5968" t="str">
        <f>VLOOKUP(A5968,product_hierarchy!$A$2:$C$43,3,FALSE)</f>
        <v>Double Reeds</v>
      </c>
      <c r="D5968" s="19">
        <v>77844878.151947811</v>
      </c>
      <c r="E5968" s="15">
        <v>44866</v>
      </c>
      <c r="F5968">
        <v>1</v>
      </c>
    </row>
    <row r="5969" spans="1:6" x14ac:dyDescent="0.2">
      <c r="A5969" t="s">
        <v>73</v>
      </c>
      <c r="B5969" t="str">
        <f>VLOOKUP(A5969,product_hierarchy!$A$2:$C$43,2,FALSE)</f>
        <v>Woodwinds</v>
      </c>
      <c r="C5969" t="str">
        <f>VLOOKUP(A5969,product_hierarchy!$A$2:$C$43,3,FALSE)</f>
        <v>Saxophones</v>
      </c>
      <c r="D5969" s="19">
        <v>33376515.814735502</v>
      </c>
      <c r="E5969" s="15">
        <v>44866</v>
      </c>
      <c r="F5969">
        <v>1</v>
      </c>
    </row>
    <row r="5970" spans="1:6" x14ac:dyDescent="0.2">
      <c r="A5970" t="s">
        <v>45</v>
      </c>
      <c r="B5970" t="str">
        <f>VLOOKUP(A5970,product_hierarchy!$A$2:$C$43,2,FALSE)</f>
        <v>Woodwinds</v>
      </c>
      <c r="C5970" t="str">
        <f>VLOOKUP(A5970,product_hierarchy!$A$2:$C$43,3,FALSE)</f>
        <v>Clarinets</v>
      </c>
      <c r="D5970" s="19">
        <v>94756021.039882824</v>
      </c>
      <c r="E5970" s="15">
        <v>44866</v>
      </c>
      <c r="F5970">
        <v>1</v>
      </c>
    </row>
    <row r="5971" spans="1:6" x14ac:dyDescent="0.2">
      <c r="A5971" t="s">
        <v>71</v>
      </c>
      <c r="B5971" t="str">
        <f>VLOOKUP(A5971,product_hierarchy!$A$2:$C$43,2,FALSE)</f>
        <v>Woodwinds</v>
      </c>
      <c r="C5971" t="str">
        <f>VLOOKUP(A5971,product_hierarchy!$A$2:$C$43,3,FALSE)</f>
        <v>Flute-Piccolo</v>
      </c>
      <c r="D5971" s="19">
        <v>460202628.89638728</v>
      </c>
      <c r="E5971" s="15">
        <v>44896</v>
      </c>
      <c r="F5971">
        <v>1</v>
      </c>
    </row>
    <row r="5972" spans="1:6" x14ac:dyDescent="0.2">
      <c r="A5972" t="s">
        <v>44</v>
      </c>
      <c r="B5972" t="str">
        <f>VLOOKUP(A5972,product_hierarchy!$A$2:$C$43,2,FALSE)</f>
        <v>Woodwinds</v>
      </c>
      <c r="C5972" t="str">
        <f>VLOOKUP(A5972,product_hierarchy!$A$2:$C$43,3,FALSE)</f>
        <v>Double Reeds</v>
      </c>
      <c r="D5972" s="19">
        <v>45246760.499828815</v>
      </c>
      <c r="E5972" s="15">
        <v>44896</v>
      </c>
      <c r="F5972">
        <v>1</v>
      </c>
    </row>
    <row r="5973" spans="1:6" x14ac:dyDescent="0.2">
      <c r="A5973" t="s">
        <v>72</v>
      </c>
      <c r="B5973" t="str">
        <f>VLOOKUP(A5973,product_hierarchy!$A$2:$C$43,2,FALSE)</f>
        <v>Woodwinds</v>
      </c>
      <c r="C5973" t="str">
        <f>VLOOKUP(A5973,product_hierarchy!$A$2:$C$43,3,FALSE)</f>
        <v>Saxophones</v>
      </c>
      <c r="D5973" s="19">
        <v>776682.67466892255</v>
      </c>
      <c r="E5973" s="15">
        <v>44896</v>
      </c>
      <c r="F5973">
        <v>1</v>
      </c>
    </row>
    <row r="5974" spans="1:6" x14ac:dyDescent="0.2">
      <c r="A5974" t="s">
        <v>48</v>
      </c>
      <c r="B5974" t="str">
        <f>VLOOKUP(A5974,product_hierarchy!$A$2:$C$43,2,FALSE)</f>
        <v>Woodwinds</v>
      </c>
      <c r="C5974" t="str">
        <f>VLOOKUP(A5974,product_hierarchy!$A$2:$C$43,3,FALSE)</f>
        <v>Double Reeds</v>
      </c>
      <c r="D5974" s="19">
        <v>87499641.155889273</v>
      </c>
      <c r="E5974" s="15">
        <v>44896</v>
      </c>
      <c r="F5974">
        <v>1</v>
      </c>
    </row>
    <row r="5975" spans="1:6" x14ac:dyDescent="0.2">
      <c r="A5975" t="s">
        <v>73</v>
      </c>
      <c r="B5975" t="str">
        <f>VLOOKUP(A5975,product_hierarchy!$A$2:$C$43,2,FALSE)</f>
        <v>Woodwinds</v>
      </c>
      <c r="C5975" t="str">
        <f>VLOOKUP(A5975,product_hierarchy!$A$2:$C$43,3,FALSE)</f>
        <v>Saxophones</v>
      </c>
      <c r="D5975" s="19">
        <v>36592937.565791458</v>
      </c>
      <c r="E5975" s="15">
        <v>44896</v>
      </c>
      <c r="F5975">
        <v>1</v>
      </c>
    </row>
    <row r="5976" spans="1:6" x14ac:dyDescent="0.2">
      <c r="A5976" t="s">
        <v>45</v>
      </c>
      <c r="B5976" t="str">
        <f>VLOOKUP(A5976,product_hierarchy!$A$2:$C$43,2,FALSE)</f>
        <v>Woodwinds</v>
      </c>
      <c r="C5976" t="str">
        <f>VLOOKUP(A5976,product_hierarchy!$A$2:$C$43,3,FALSE)</f>
        <v>Clarinets</v>
      </c>
      <c r="D5976" s="19">
        <v>113266494.8401536</v>
      </c>
      <c r="E5976" s="15">
        <v>44896</v>
      </c>
      <c r="F5976">
        <v>1</v>
      </c>
    </row>
    <row r="5977" spans="1:6" x14ac:dyDescent="0.2">
      <c r="A5977" t="s">
        <v>71</v>
      </c>
      <c r="B5977" t="str">
        <f>VLOOKUP(A5977,product_hierarchy!$A$2:$C$43,2,FALSE)</f>
        <v>Woodwinds</v>
      </c>
      <c r="C5977" t="str">
        <f>VLOOKUP(A5977,product_hierarchy!$A$2:$C$43,3,FALSE)</f>
        <v>Flute-Piccolo</v>
      </c>
      <c r="D5977" s="19">
        <v>368509198.48538351</v>
      </c>
      <c r="E5977" s="15">
        <v>44562</v>
      </c>
      <c r="F5977">
        <v>2</v>
      </c>
    </row>
    <row r="5978" spans="1:6" x14ac:dyDescent="0.2">
      <c r="A5978" t="s">
        <v>44</v>
      </c>
      <c r="B5978" t="str">
        <f>VLOOKUP(A5978,product_hierarchy!$A$2:$C$43,2,FALSE)</f>
        <v>Woodwinds</v>
      </c>
      <c r="C5978" t="str">
        <f>VLOOKUP(A5978,product_hierarchy!$A$2:$C$43,3,FALSE)</f>
        <v>Double Reeds</v>
      </c>
      <c r="D5978" s="19">
        <v>31210323.851263978</v>
      </c>
      <c r="E5978" s="15">
        <v>44562</v>
      </c>
      <c r="F5978">
        <v>2</v>
      </c>
    </row>
    <row r="5979" spans="1:6" x14ac:dyDescent="0.2">
      <c r="A5979" t="s">
        <v>72</v>
      </c>
      <c r="B5979" t="str">
        <f>VLOOKUP(A5979,product_hierarchy!$A$2:$C$43,2,FALSE)</f>
        <v>Woodwinds</v>
      </c>
      <c r="C5979" t="str">
        <f>VLOOKUP(A5979,product_hierarchy!$A$2:$C$43,3,FALSE)</f>
        <v>Saxophones</v>
      </c>
      <c r="D5979" s="19">
        <v>475639.81043707766</v>
      </c>
      <c r="E5979" s="15">
        <v>44562</v>
      </c>
      <c r="F5979">
        <v>2</v>
      </c>
    </row>
    <row r="5980" spans="1:6" x14ac:dyDescent="0.2">
      <c r="A5980" t="s">
        <v>48</v>
      </c>
      <c r="B5980" t="str">
        <f>VLOOKUP(A5980,product_hierarchy!$A$2:$C$43,2,FALSE)</f>
        <v>Woodwinds</v>
      </c>
      <c r="C5980" t="str">
        <f>VLOOKUP(A5980,product_hierarchy!$A$2:$C$43,3,FALSE)</f>
        <v>Double Reeds</v>
      </c>
      <c r="D5980" s="19">
        <v>57193268.68376793</v>
      </c>
      <c r="E5980" s="15">
        <v>44562</v>
      </c>
      <c r="F5980">
        <v>2</v>
      </c>
    </row>
    <row r="5981" spans="1:6" x14ac:dyDescent="0.2">
      <c r="A5981" t="s">
        <v>73</v>
      </c>
      <c r="B5981" t="str">
        <f>VLOOKUP(A5981,product_hierarchy!$A$2:$C$43,2,FALSE)</f>
        <v>Woodwinds</v>
      </c>
      <c r="C5981" t="str">
        <f>VLOOKUP(A5981,product_hierarchy!$A$2:$C$43,3,FALSE)</f>
        <v>Saxophones</v>
      </c>
      <c r="D5981" s="19">
        <v>22409483.891922958</v>
      </c>
      <c r="E5981" s="15">
        <v>44562</v>
      </c>
      <c r="F5981">
        <v>2</v>
      </c>
    </row>
    <row r="5982" spans="1:6" x14ac:dyDescent="0.2">
      <c r="A5982" t="s">
        <v>45</v>
      </c>
      <c r="B5982" t="str">
        <f>VLOOKUP(A5982,product_hierarchy!$A$2:$C$43,2,FALSE)</f>
        <v>Woodwinds</v>
      </c>
      <c r="C5982" t="str">
        <f>VLOOKUP(A5982,product_hierarchy!$A$2:$C$43,3,FALSE)</f>
        <v>Clarinets</v>
      </c>
      <c r="D5982" s="19">
        <v>85314058.882498622</v>
      </c>
      <c r="E5982" s="15">
        <v>44562</v>
      </c>
      <c r="F5982">
        <v>2</v>
      </c>
    </row>
    <row r="5983" spans="1:6" x14ac:dyDescent="0.2">
      <c r="A5983" t="s">
        <v>71</v>
      </c>
      <c r="B5983" t="str">
        <f>VLOOKUP(A5983,product_hierarchy!$A$2:$C$43,2,FALSE)</f>
        <v>Woodwinds</v>
      </c>
      <c r="C5983" t="str">
        <f>VLOOKUP(A5983,product_hierarchy!$A$2:$C$43,3,FALSE)</f>
        <v>Flute-Piccolo</v>
      </c>
      <c r="D5983" s="19">
        <v>349156813.24710435</v>
      </c>
      <c r="E5983" s="15">
        <v>44593</v>
      </c>
      <c r="F5983">
        <v>2</v>
      </c>
    </row>
    <row r="5984" spans="1:6" x14ac:dyDescent="0.2">
      <c r="A5984" t="s">
        <v>44</v>
      </c>
      <c r="B5984" t="str">
        <f>VLOOKUP(A5984,product_hierarchy!$A$2:$C$43,2,FALSE)</f>
        <v>Woodwinds</v>
      </c>
      <c r="C5984" t="str">
        <f>VLOOKUP(A5984,product_hierarchy!$A$2:$C$43,3,FALSE)</f>
        <v>Double Reeds</v>
      </c>
      <c r="D5984" s="19">
        <v>34944072.370694347</v>
      </c>
      <c r="E5984" s="15">
        <v>44593</v>
      </c>
      <c r="F5984">
        <v>2</v>
      </c>
    </row>
    <row r="5985" spans="1:6" x14ac:dyDescent="0.2">
      <c r="A5985" t="s">
        <v>72</v>
      </c>
      <c r="B5985" t="str">
        <f>VLOOKUP(A5985,product_hierarchy!$A$2:$C$43,2,FALSE)</f>
        <v>Woodwinds</v>
      </c>
      <c r="C5985" t="str">
        <f>VLOOKUP(A5985,product_hierarchy!$A$2:$C$43,3,FALSE)</f>
        <v>Saxophones</v>
      </c>
      <c r="D5985" s="19">
        <v>603095.61248804862</v>
      </c>
      <c r="E5985" s="15">
        <v>44593</v>
      </c>
      <c r="F5985">
        <v>2</v>
      </c>
    </row>
    <row r="5986" spans="1:6" x14ac:dyDescent="0.2">
      <c r="A5986" t="s">
        <v>48</v>
      </c>
      <c r="B5986" t="str">
        <f>VLOOKUP(A5986,product_hierarchy!$A$2:$C$43,2,FALSE)</f>
        <v>Woodwinds</v>
      </c>
      <c r="C5986" t="str">
        <f>VLOOKUP(A5986,product_hierarchy!$A$2:$C$43,3,FALSE)</f>
        <v>Double Reeds</v>
      </c>
      <c r="D5986" s="19">
        <v>61362839.751056045</v>
      </c>
      <c r="E5986" s="15">
        <v>44593</v>
      </c>
      <c r="F5986">
        <v>2</v>
      </c>
    </row>
    <row r="5987" spans="1:6" x14ac:dyDescent="0.2">
      <c r="A5987" t="s">
        <v>73</v>
      </c>
      <c r="B5987" t="str">
        <f>VLOOKUP(A5987,product_hierarchy!$A$2:$C$43,2,FALSE)</f>
        <v>Woodwinds</v>
      </c>
      <c r="C5987" t="str">
        <f>VLOOKUP(A5987,product_hierarchy!$A$2:$C$43,3,FALSE)</f>
        <v>Saxophones</v>
      </c>
      <c r="D5987" s="19">
        <v>28414487.426779926</v>
      </c>
      <c r="E5987" s="15">
        <v>44593</v>
      </c>
      <c r="F5987">
        <v>2</v>
      </c>
    </row>
    <row r="5988" spans="1:6" x14ac:dyDescent="0.2">
      <c r="A5988" t="s">
        <v>45</v>
      </c>
      <c r="B5988" t="str">
        <f>VLOOKUP(A5988,product_hierarchy!$A$2:$C$43,2,FALSE)</f>
        <v>Woodwinds</v>
      </c>
      <c r="C5988" t="str">
        <f>VLOOKUP(A5988,product_hierarchy!$A$2:$C$43,3,FALSE)</f>
        <v>Clarinets</v>
      </c>
      <c r="D5988" s="19">
        <v>85082667.562571466</v>
      </c>
      <c r="E5988" s="15">
        <v>44593</v>
      </c>
      <c r="F5988">
        <v>2</v>
      </c>
    </row>
    <row r="5989" spans="1:6" x14ac:dyDescent="0.2">
      <c r="A5989" t="s">
        <v>71</v>
      </c>
      <c r="B5989" t="str">
        <f>VLOOKUP(A5989,product_hierarchy!$A$2:$C$43,2,FALSE)</f>
        <v>Woodwinds</v>
      </c>
      <c r="C5989" t="str">
        <f>VLOOKUP(A5989,product_hierarchy!$A$2:$C$43,3,FALSE)</f>
        <v>Flute-Piccolo</v>
      </c>
      <c r="D5989" s="19">
        <v>481895854.18476176</v>
      </c>
      <c r="E5989" s="15">
        <v>44621</v>
      </c>
      <c r="F5989">
        <v>2</v>
      </c>
    </row>
    <row r="5990" spans="1:6" x14ac:dyDescent="0.2">
      <c r="A5990" t="s">
        <v>44</v>
      </c>
      <c r="B5990" t="str">
        <f>VLOOKUP(A5990,product_hierarchy!$A$2:$C$43,2,FALSE)</f>
        <v>Woodwinds</v>
      </c>
      <c r="C5990" t="str">
        <f>VLOOKUP(A5990,product_hierarchy!$A$2:$C$43,3,FALSE)</f>
        <v>Double Reeds</v>
      </c>
      <c r="D5990" s="19">
        <v>42768441.071377464</v>
      </c>
      <c r="E5990" s="15">
        <v>44621</v>
      </c>
      <c r="F5990">
        <v>2</v>
      </c>
    </row>
    <row r="5991" spans="1:6" x14ac:dyDescent="0.2">
      <c r="A5991" t="s">
        <v>72</v>
      </c>
      <c r="B5991" t="str">
        <f>VLOOKUP(A5991,product_hierarchy!$A$2:$C$43,2,FALSE)</f>
        <v>Woodwinds</v>
      </c>
      <c r="C5991" t="str">
        <f>VLOOKUP(A5991,product_hierarchy!$A$2:$C$43,3,FALSE)</f>
        <v>Saxophones</v>
      </c>
      <c r="D5991" s="19">
        <v>642604.83415494487</v>
      </c>
      <c r="E5991" s="15">
        <v>44621</v>
      </c>
      <c r="F5991">
        <v>2</v>
      </c>
    </row>
    <row r="5992" spans="1:6" x14ac:dyDescent="0.2">
      <c r="A5992" t="s">
        <v>48</v>
      </c>
      <c r="B5992" t="str">
        <f>VLOOKUP(A5992,product_hierarchy!$A$2:$C$43,2,FALSE)</f>
        <v>Woodwinds</v>
      </c>
      <c r="C5992" t="str">
        <f>VLOOKUP(A5992,product_hierarchy!$A$2:$C$43,3,FALSE)</f>
        <v>Double Reeds</v>
      </c>
      <c r="D5992" s="19">
        <v>80815951.520896286</v>
      </c>
      <c r="E5992" s="15">
        <v>44621</v>
      </c>
      <c r="F5992">
        <v>2</v>
      </c>
    </row>
    <row r="5993" spans="1:6" x14ac:dyDescent="0.2">
      <c r="A5993" t="s">
        <v>73</v>
      </c>
      <c r="B5993" t="str">
        <f>VLOOKUP(A5993,product_hierarchy!$A$2:$C$43,2,FALSE)</f>
        <v>Woodwinds</v>
      </c>
      <c r="C5993" t="str">
        <f>VLOOKUP(A5993,product_hierarchy!$A$2:$C$43,3,FALSE)</f>
        <v>Saxophones</v>
      </c>
      <c r="D5993" s="19">
        <v>30275940.667443544</v>
      </c>
      <c r="E5993" s="15">
        <v>44621</v>
      </c>
      <c r="F5993">
        <v>2</v>
      </c>
    </row>
    <row r="5994" spans="1:6" x14ac:dyDescent="0.2">
      <c r="A5994" t="s">
        <v>45</v>
      </c>
      <c r="B5994" t="str">
        <f>VLOOKUP(A5994,product_hierarchy!$A$2:$C$43,2,FALSE)</f>
        <v>Woodwinds</v>
      </c>
      <c r="C5994" t="str">
        <f>VLOOKUP(A5994,product_hierarchy!$A$2:$C$43,3,FALSE)</f>
        <v>Clarinets</v>
      </c>
      <c r="D5994" s="19">
        <v>96843221.784652099</v>
      </c>
      <c r="E5994" s="15">
        <v>44621</v>
      </c>
      <c r="F5994">
        <v>2</v>
      </c>
    </row>
    <row r="5995" spans="1:6" x14ac:dyDescent="0.2">
      <c r="A5995" t="s">
        <v>71</v>
      </c>
      <c r="B5995" t="str">
        <f>VLOOKUP(A5995,product_hierarchy!$A$2:$C$43,2,FALSE)</f>
        <v>Woodwinds</v>
      </c>
      <c r="C5995" t="str">
        <f>VLOOKUP(A5995,product_hierarchy!$A$2:$C$43,3,FALSE)</f>
        <v>Flute-Piccolo</v>
      </c>
      <c r="D5995" s="19">
        <v>418695598.25471294</v>
      </c>
      <c r="E5995" s="15">
        <v>44652</v>
      </c>
      <c r="F5995">
        <v>2</v>
      </c>
    </row>
    <row r="5996" spans="1:6" x14ac:dyDescent="0.2">
      <c r="A5996" t="s">
        <v>44</v>
      </c>
      <c r="B5996" t="str">
        <f>VLOOKUP(A5996,product_hierarchy!$A$2:$C$43,2,FALSE)</f>
        <v>Woodwinds</v>
      </c>
      <c r="C5996" t="str">
        <f>VLOOKUP(A5996,product_hierarchy!$A$2:$C$43,3,FALSE)</f>
        <v>Double Reeds</v>
      </c>
      <c r="D5996" s="19">
        <v>36116124.664025694</v>
      </c>
      <c r="E5996" s="15">
        <v>44652</v>
      </c>
      <c r="F5996">
        <v>2</v>
      </c>
    </row>
    <row r="5997" spans="1:6" x14ac:dyDescent="0.2">
      <c r="A5997" t="s">
        <v>72</v>
      </c>
      <c r="B5997" t="str">
        <f>VLOOKUP(A5997,product_hierarchy!$A$2:$C$43,2,FALSE)</f>
        <v>Woodwinds</v>
      </c>
      <c r="C5997" t="str">
        <f>VLOOKUP(A5997,product_hierarchy!$A$2:$C$43,3,FALSE)</f>
        <v>Saxophones</v>
      </c>
      <c r="D5997" s="19">
        <v>622667.57914337434</v>
      </c>
      <c r="E5997" s="15">
        <v>44652</v>
      </c>
      <c r="F5997">
        <v>2</v>
      </c>
    </row>
    <row r="5998" spans="1:6" x14ac:dyDescent="0.2">
      <c r="A5998" t="s">
        <v>48</v>
      </c>
      <c r="B5998" t="str">
        <f>VLOOKUP(A5998,product_hierarchy!$A$2:$C$43,2,FALSE)</f>
        <v>Woodwinds</v>
      </c>
      <c r="C5998" t="str">
        <f>VLOOKUP(A5998,product_hierarchy!$A$2:$C$43,3,FALSE)</f>
        <v>Double Reeds</v>
      </c>
      <c r="D5998" s="19">
        <v>73859266.744848624</v>
      </c>
      <c r="E5998" s="15">
        <v>44652</v>
      </c>
      <c r="F5998">
        <v>2</v>
      </c>
    </row>
    <row r="5999" spans="1:6" x14ac:dyDescent="0.2">
      <c r="A5999" t="s">
        <v>73</v>
      </c>
      <c r="B5999" t="str">
        <f>VLOOKUP(A5999,product_hierarchy!$A$2:$C$43,2,FALSE)</f>
        <v>Woodwinds</v>
      </c>
      <c r="C5999" t="str">
        <f>VLOOKUP(A5999,product_hierarchy!$A$2:$C$43,3,FALSE)</f>
        <v>Saxophones</v>
      </c>
      <c r="D5999" s="19">
        <v>29336608.876396906</v>
      </c>
      <c r="E5999" s="15">
        <v>44652</v>
      </c>
      <c r="F5999">
        <v>2</v>
      </c>
    </row>
    <row r="6000" spans="1:6" x14ac:dyDescent="0.2">
      <c r="A6000" t="s">
        <v>45</v>
      </c>
      <c r="B6000" t="str">
        <f>VLOOKUP(A6000,product_hierarchy!$A$2:$C$43,2,FALSE)</f>
        <v>Woodwinds</v>
      </c>
      <c r="C6000" t="str">
        <f>VLOOKUP(A6000,product_hierarchy!$A$2:$C$43,3,FALSE)</f>
        <v>Clarinets</v>
      </c>
      <c r="D6000" s="19">
        <v>79244372.250212312</v>
      </c>
      <c r="E6000" s="15">
        <v>44652</v>
      </c>
      <c r="F6000">
        <v>2</v>
      </c>
    </row>
    <row r="6001" spans="1:6" x14ac:dyDescent="0.2">
      <c r="A6001" t="s">
        <v>71</v>
      </c>
      <c r="B6001" t="str">
        <f>VLOOKUP(A6001,product_hierarchy!$A$2:$C$43,2,FALSE)</f>
        <v>Woodwinds</v>
      </c>
      <c r="C6001" t="str">
        <f>VLOOKUP(A6001,product_hierarchy!$A$2:$C$43,3,FALSE)</f>
        <v>Flute-Piccolo</v>
      </c>
      <c r="D6001" s="19">
        <v>463120076.20307624</v>
      </c>
      <c r="E6001" s="15">
        <v>44682</v>
      </c>
      <c r="F6001">
        <v>2</v>
      </c>
    </row>
    <row r="6002" spans="1:6" x14ac:dyDescent="0.2">
      <c r="A6002" t="s">
        <v>44</v>
      </c>
      <c r="B6002" t="str">
        <f>VLOOKUP(A6002,product_hierarchy!$A$2:$C$43,2,FALSE)</f>
        <v>Woodwinds</v>
      </c>
      <c r="C6002" t="str">
        <f>VLOOKUP(A6002,product_hierarchy!$A$2:$C$43,3,FALSE)</f>
        <v>Double Reeds</v>
      </c>
      <c r="D6002" s="19">
        <v>41457478.806705609</v>
      </c>
      <c r="E6002" s="15">
        <v>44682</v>
      </c>
      <c r="F6002">
        <v>2</v>
      </c>
    </row>
    <row r="6003" spans="1:6" x14ac:dyDescent="0.2">
      <c r="A6003" t="s">
        <v>72</v>
      </c>
      <c r="B6003" t="str">
        <f>VLOOKUP(A6003,product_hierarchy!$A$2:$C$43,2,FALSE)</f>
        <v>Woodwinds</v>
      </c>
      <c r="C6003" t="str">
        <f>VLOOKUP(A6003,product_hierarchy!$A$2:$C$43,3,FALSE)</f>
        <v>Saxophones</v>
      </c>
      <c r="D6003" s="19">
        <v>483735.02180519432</v>
      </c>
      <c r="E6003" s="15">
        <v>44682</v>
      </c>
      <c r="F6003">
        <v>2</v>
      </c>
    </row>
    <row r="6004" spans="1:6" x14ac:dyDescent="0.2">
      <c r="A6004" t="s">
        <v>48</v>
      </c>
      <c r="B6004" t="str">
        <f>VLOOKUP(A6004,product_hierarchy!$A$2:$C$43,2,FALSE)</f>
        <v>Woodwinds</v>
      </c>
      <c r="C6004" t="str">
        <f>VLOOKUP(A6004,product_hierarchy!$A$2:$C$43,3,FALSE)</f>
        <v>Double Reeds</v>
      </c>
      <c r="D6004" s="19">
        <v>72198228.976439327</v>
      </c>
      <c r="E6004" s="15">
        <v>44682</v>
      </c>
      <c r="F6004">
        <v>2</v>
      </c>
    </row>
    <row r="6005" spans="1:6" x14ac:dyDescent="0.2">
      <c r="A6005" t="s">
        <v>73</v>
      </c>
      <c r="B6005" t="str">
        <f>VLOOKUP(A6005,product_hierarchy!$A$2:$C$43,2,FALSE)</f>
        <v>Woodwinds</v>
      </c>
      <c r="C6005" t="str">
        <f>VLOOKUP(A6005,product_hierarchy!$A$2:$C$43,3,FALSE)</f>
        <v>Saxophones</v>
      </c>
      <c r="D6005" s="19">
        <v>22790884.911717363</v>
      </c>
      <c r="E6005" s="15">
        <v>44682</v>
      </c>
      <c r="F6005">
        <v>2</v>
      </c>
    </row>
    <row r="6006" spans="1:6" x14ac:dyDescent="0.2">
      <c r="A6006" t="s">
        <v>45</v>
      </c>
      <c r="B6006" t="str">
        <f>VLOOKUP(A6006,product_hierarchy!$A$2:$C$43,2,FALSE)</f>
        <v>Woodwinds</v>
      </c>
      <c r="C6006" t="str">
        <f>VLOOKUP(A6006,product_hierarchy!$A$2:$C$43,3,FALSE)</f>
        <v>Clarinets</v>
      </c>
      <c r="D6006" s="19">
        <v>89861462.578359276</v>
      </c>
      <c r="E6006" s="15">
        <v>44682</v>
      </c>
      <c r="F6006">
        <v>2</v>
      </c>
    </row>
    <row r="6007" spans="1:6" x14ac:dyDescent="0.2">
      <c r="A6007" t="s">
        <v>71</v>
      </c>
      <c r="B6007" t="str">
        <f>VLOOKUP(A6007,product_hierarchy!$A$2:$C$43,2,FALSE)</f>
        <v>Woodwinds</v>
      </c>
      <c r="C6007" t="str">
        <f>VLOOKUP(A6007,product_hierarchy!$A$2:$C$43,3,FALSE)</f>
        <v>Flute-Piccolo</v>
      </c>
      <c r="D6007" s="19">
        <v>423926192.7478317</v>
      </c>
      <c r="E6007" s="15">
        <v>44713</v>
      </c>
      <c r="F6007">
        <v>2</v>
      </c>
    </row>
    <row r="6008" spans="1:6" x14ac:dyDescent="0.2">
      <c r="A6008" t="s">
        <v>44</v>
      </c>
      <c r="B6008" t="str">
        <f>VLOOKUP(A6008,product_hierarchy!$A$2:$C$43,2,FALSE)</f>
        <v>Woodwinds</v>
      </c>
      <c r="C6008" t="str">
        <f>VLOOKUP(A6008,product_hierarchy!$A$2:$C$43,3,FALSE)</f>
        <v>Double Reeds</v>
      </c>
      <c r="D6008" s="19">
        <v>38490376.984097302</v>
      </c>
      <c r="E6008" s="15">
        <v>44713</v>
      </c>
      <c r="F6008">
        <v>2</v>
      </c>
    </row>
    <row r="6009" spans="1:6" x14ac:dyDescent="0.2">
      <c r="A6009" t="s">
        <v>72</v>
      </c>
      <c r="B6009" t="str">
        <f>VLOOKUP(A6009,product_hierarchy!$A$2:$C$43,2,FALSE)</f>
        <v>Woodwinds</v>
      </c>
      <c r="C6009" t="str">
        <f>VLOOKUP(A6009,product_hierarchy!$A$2:$C$43,3,FALSE)</f>
        <v>Saxophones</v>
      </c>
      <c r="D6009" s="19">
        <v>766769.70515509311</v>
      </c>
      <c r="E6009" s="15">
        <v>44713</v>
      </c>
      <c r="F6009">
        <v>2</v>
      </c>
    </row>
    <row r="6010" spans="1:6" x14ac:dyDescent="0.2">
      <c r="A6010" t="s">
        <v>48</v>
      </c>
      <c r="B6010" t="str">
        <f>VLOOKUP(A6010,product_hierarchy!$A$2:$C$43,2,FALSE)</f>
        <v>Woodwinds</v>
      </c>
      <c r="C6010" t="str">
        <f>VLOOKUP(A6010,product_hierarchy!$A$2:$C$43,3,FALSE)</f>
        <v>Double Reeds</v>
      </c>
      <c r="D6010" s="19">
        <v>82611739.836365163</v>
      </c>
      <c r="E6010" s="15">
        <v>44713</v>
      </c>
      <c r="F6010">
        <v>2</v>
      </c>
    </row>
    <row r="6011" spans="1:6" x14ac:dyDescent="0.2">
      <c r="A6011" t="s">
        <v>73</v>
      </c>
      <c r="B6011" t="str">
        <f>VLOOKUP(A6011,product_hierarchy!$A$2:$C$43,2,FALSE)</f>
        <v>Woodwinds</v>
      </c>
      <c r="C6011" t="str">
        <f>VLOOKUP(A6011,product_hierarchy!$A$2:$C$43,3,FALSE)</f>
        <v>Saxophones</v>
      </c>
      <c r="D6011" s="19">
        <v>36125893.963118322</v>
      </c>
      <c r="E6011" s="15">
        <v>44713</v>
      </c>
      <c r="F6011">
        <v>2</v>
      </c>
    </row>
    <row r="6012" spans="1:6" x14ac:dyDescent="0.2">
      <c r="A6012" t="s">
        <v>45</v>
      </c>
      <c r="B6012" t="str">
        <f>VLOOKUP(A6012,product_hierarchy!$A$2:$C$43,2,FALSE)</f>
        <v>Woodwinds</v>
      </c>
      <c r="C6012" t="str">
        <f>VLOOKUP(A6012,product_hierarchy!$A$2:$C$43,3,FALSE)</f>
        <v>Clarinets</v>
      </c>
      <c r="D6012" s="19">
        <v>100266039.93518867</v>
      </c>
      <c r="E6012" s="15">
        <v>44713</v>
      </c>
      <c r="F6012">
        <v>2</v>
      </c>
    </row>
    <row r="6013" spans="1:6" x14ac:dyDescent="0.2">
      <c r="A6013" t="s">
        <v>71</v>
      </c>
      <c r="B6013" t="str">
        <f>VLOOKUP(A6013,product_hierarchy!$A$2:$C$43,2,FALSE)</f>
        <v>Woodwinds</v>
      </c>
      <c r="C6013" t="str">
        <f>VLOOKUP(A6013,product_hierarchy!$A$2:$C$43,3,FALSE)</f>
        <v>Flute-Piccolo</v>
      </c>
      <c r="D6013" s="19">
        <v>438596465.04105639</v>
      </c>
      <c r="E6013" s="15">
        <v>44743</v>
      </c>
      <c r="F6013">
        <v>2</v>
      </c>
    </row>
    <row r="6014" spans="1:6" x14ac:dyDescent="0.2">
      <c r="A6014" t="s">
        <v>44</v>
      </c>
      <c r="B6014" t="str">
        <f>VLOOKUP(A6014,product_hierarchy!$A$2:$C$43,2,FALSE)</f>
        <v>Woodwinds</v>
      </c>
      <c r="C6014" t="str">
        <f>VLOOKUP(A6014,product_hierarchy!$A$2:$C$43,3,FALSE)</f>
        <v>Double Reeds</v>
      </c>
      <c r="D6014" s="19">
        <v>35435176.467797719</v>
      </c>
      <c r="E6014" s="15">
        <v>44743</v>
      </c>
      <c r="F6014">
        <v>2</v>
      </c>
    </row>
    <row r="6015" spans="1:6" x14ac:dyDescent="0.2">
      <c r="A6015" t="s">
        <v>72</v>
      </c>
      <c r="B6015" t="str">
        <f>VLOOKUP(A6015,product_hierarchy!$A$2:$C$43,2,FALSE)</f>
        <v>Woodwinds</v>
      </c>
      <c r="C6015" t="str">
        <f>VLOOKUP(A6015,product_hierarchy!$A$2:$C$43,3,FALSE)</f>
        <v>Saxophones</v>
      </c>
      <c r="D6015" s="19">
        <v>537699.50375456386</v>
      </c>
      <c r="E6015" s="15">
        <v>44743</v>
      </c>
      <c r="F6015">
        <v>2</v>
      </c>
    </row>
    <row r="6016" spans="1:6" x14ac:dyDescent="0.2">
      <c r="A6016" t="s">
        <v>48</v>
      </c>
      <c r="B6016" t="str">
        <f>VLOOKUP(A6016,product_hierarchy!$A$2:$C$43,2,FALSE)</f>
        <v>Woodwinds</v>
      </c>
      <c r="C6016" t="str">
        <f>VLOOKUP(A6016,product_hierarchy!$A$2:$C$43,3,FALSE)</f>
        <v>Double Reeds</v>
      </c>
      <c r="D6016" s="19">
        <v>66025794.939171888</v>
      </c>
      <c r="E6016" s="15">
        <v>44743</v>
      </c>
      <c r="F6016">
        <v>2</v>
      </c>
    </row>
    <row r="6017" spans="1:6" x14ac:dyDescent="0.2">
      <c r="A6017" t="s">
        <v>73</v>
      </c>
      <c r="B6017" t="str">
        <f>VLOOKUP(A6017,product_hierarchy!$A$2:$C$43,2,FALSE)</f>
        <v>Woodwinds</v>
      </c>
      <c r="C6017" t="str">
        <f>VLOOKUP(A6017,product_hierarchy!$A$2:$C$43,3,FALSE)</f>
        <v>Saxophones</v>
      </c>
      <c r="D6017" s="19">
        <v>25333389.055491816</v>
      </c>
      <c r="E6017" s="15">
        <v>44743</v>
      </c>
      <c r="F6017">
        <v>2</v>
      </c>
    </row>
    <row r="6018" spans="1:6" x14ac:dyDescent="0.2">
      <c r="A6018" t="s">
        <v>45</v>
      </c>
      <c r="B6018" t="str">
        <f>VLOOKUP(A6018,product_hierarchy!$A$2:$C$43,2,FALSE)</f>
        <v>Woodwinds</v>
      </c>
      <c r="C6018" t="str">
        <f>VLOOKUP(A6018,product_hierarchy!$A$2:$C$43,3,FALSE)</f>
        <v>Clarinets</v>
      </c>
      <c r="D6018" s="19">
        <v>87490430.915215626</v>
      </c>
      <c r="E6018" s="15">
        <v>44743</v>
      </c>
      <c r="F6018">
        <v>2</v>
      </c>
    </row>
    <row r="6019" spans="1:6" x14ac:dyDescent="0.2">
      <c r="A6019" t="s">
        <v>71</v>
      </c>
      <c r="B6019" t="str">
        <f>VLOOKUP(A6019,product_hierarchy!$A$2:$C$43,2,FALSE)</f>
        <v>Woodwinds</v>
      </c>
      <c r="C6019" t="str">
        <f>VLOOKUP(A6019,product_hierarchy!$A$2:$C$43,3,FALSE)</f>
        <v>Flute-Piccolo</v>
      </c>
      <c r="D6019" s="19">
        <v>0</v>
      </c>
      <c r="E6019" s="15">
        <v>44774</v>
      </c>
      <c r="F6019">
        <v>2</v>
      </c>
    </row>
    <row r="6020" spans="1:6" x14ac:dyDescent="0.2">
      <c r="A6020" t="s">
        <v>44</v>
      </c>
      <c r="B6020" t="str">
        <f>VLOOKUP(A6020,product_hierarchy!$A$2:$C$43,2,FALSE)</f>
        <v>Woodwinds</v>
      </c>
      <c r="C6020" t="str">
        <f>VLOOKUP(A6020,product_hierarchy!$A$2:$C$43,3,FALSE)</f>
        <v>Double Reeds</v>
      </c>
      <c r="D6020" s="19">
        <v>0</v>
      </c>
      <c r="E6020" s="15">
        <v>44774</v>
      </c>
      <c r="F6020">
        <v>2</v>
      </c>
    </row>
    <row r="6021" spans="1:6" x14ac:dyDescent="0.2">
      <c r="A6021" t="s">
        <v>72</v>
      </c>
      <c r="B6021" t="str">
        <f>VLOOKUP(A6021,product_hierarchy!$A$2:$C$43,2,FALSE)</f>
        <v>Woodwinds</v>
      </c>
      <c r="C6021" t="str">
        <f>VLOOKUP(A6021,product_hierarchy!$A$2:$C$43,3,FALSE)</f>
        <v>Saxophones</v>
      </c>
      <c r="D6021" s="19">
        <v>0</v>
      </c>
      <c r="E6021" s="15">
        <v>44774</v>
      </c>
      <c r="F6021">
        <v>2</v>
      </c>
    </row>
    <row r="6022" spans="1:6" x14ac:dyDescent="0.2">
      <c r="A6022" t="s">
        <v>48</v>
      </c>
      <c r="B6022" t="str">
        <f>VLOOKUP(A6022,product_hierarchy!$A$2:$C$43,2,FALSE)</f>
        <v>Woodwinds</v>
      </c>
      <c r="C6022" t="str">
        <f>VLOOKUP(A6022,product_hierarchy!$A$2:$C$43,3,FALSE)</f>
        <v>Double Reeds</v>
      </c>
      <c r="D6022" s="19">
        <v>0</v>
      </c>
      <c r="E6022" s="15">
        <v>44774</v>
      </c>
      <c r="F6022">
        <v>2</v>
      </c>
    </row>
    <row r="6023" spans="1:6" x14ac:dyDescent="0.2">
      <c r="A6023" t="s">
        <v>73</v>
      </c>
      <c r="B6023" t="str">
        <f>VLOOKUP(A6023,product_hierarchy!$A$2:$C$43,2,FALSE)</f>
        <v>Woodwinds</v>
      </c>
      <c r="C6023" t="str">
        <f>VLOOKUP(A6023,product_hierarchy!$A$2:$C$43,3,FALSE)</f>
        <v>Saxophones</v>
      </c>
      <c r="D6023" s="19">
        <v>0</v>
      </c>
      <c r="E6023" s="15">
        <v>44774</v>
      </c>
      <c r="F6023">
        <v>2</v>
      </c>
    </row>
    <row r="6024" spans="1:6" x14ac:dyDescent="0.2">
      <c r="A6024" t="s">
        <v>45</v>
      </c>
      <c r="B6024" t="str">
        <f>VLOOKUP(A6024,product_hierarchy!$A$2:$C$43,2,FALSE)</f>
        <v>Woodwinds</v>
      </c>
      <c r="C6024" t="str">
        <f>VLOOKUP(A6024,product_hierarchy!$A$2:$C$43,3,FALSE)</f>
        <v>Clarinets</v>
      </c>
      <c r="D6024" s="19">
        <v>0</v>
      </c>
      <c r="E6024" s="15">
        <v>44774</v>
      </c>
      <c r="F6024">
        <v>2</v>
      </c>
    </row>
    <row r="6025" spans="1:6" x14ac:dyDescent="0.2">
      <c r="A6025" t="s">
        <v>71</v>
      </c>
      <c r="B6025" t="str">
        <f>VLOOKUP(A6025,product_hierarchy!$A$2:$C$43,2,FALSE)</f>
        <v>Woodwinds</v>
      </c>
      <c r="C6025" t="str">
        <f>VLOOKUP(A6025,product_hierarchy!$A$2:$C$43,3,FALSE)</f>
        <v>Flute-Piccolo</v>
      </c>
      <c r="D6025" s="19">
        <v>0</v>
      </c>
      <c r="E6025" s="15">
        <v>44805</v>
      </c>
      <c r="F6025">
        <v>2</v>
      </c>
    </row>
    <row r="6026" spans="1:6" x14ac:dyDescent="0.2">
      <c r="A6026" t="s">
        <v>44</v>
      </c>
      <c r="B6026" t="str">
        <f>VLOOKUP(A6026,product_hierarchy!$A$2:$C$43,2,FALSE)</f>
        <v>Woodwinds</v>
      </c>
      <c r="C6026" t="str">
        <f>VLOOKUP(A6026,product_hierarchy!$A$2:$C$43,3,FALSE)</f>
        <v>Double Reeds</v>
      </c>
      <c r="D6026" s="19">
        <v>0</v>
      </c>
      <c r="E6026" s="15">
        <v>44805</v>
      </c>
      <c r="F6026">
        <v>2</v>
      </c>
    </row>
    <row r="6027" spans="1:6" x14ac:dyDescent="0.2">
      <c r="A6027" t="s">
        <v>72</v>
      </c>
      <c r="B6027" t="str">
        <f>VLOOKUP(A6027,product_hierarchy!$A$2:$C$43,2,FALSE)</f>
        <v>Woodwinds</v>
      </c>
      <c r="C6027" t="str">
        <f>VLOOKUP(A6027,product_hierarchy!$A$2:$C$43,3,FALSE)</f>
        <v>Saxophones</v>
      </c>
      <c r="D6027" s="19">
        <v>0</v>
      </c>
      <c r="E6027" s="15">
        <v>44805</v>
      </c>
      <c r="F6027">
        <v>2</v>
      </c>
    </row>
    <row r="6028" spans="1:6" x14ac:dyDescent="0.2">
      <c r="A6028" t="s">
        <v>48</v>
      </c>
      <c r="B6028" t="str">
        <f>VLOOKUP(A6028,product_hierarchy!$A$2:$C$43,2,FALSE)</f>
        <v>Woodwinds</v>
      </c>
      <c r="C6028" t="str">
        <f>VLOOKUP(A6028,product_hierarchy!$A$2:$C$43,3,FALSE)</f>
        <v>Double Reeds</v>
      </c>
      <c r="D6028" s="19">
        <v>0</v>
      </c>
      <c r="E6028" s="15">
        <v>44805</v>
      </c>
      <c r="F6028">
        <v>2</v>
      </c>
    </row>
    <row r="6029" spans="1:6" x14ac:dyDescent="0.2">
      <c r="A6029" t="s">
        <v>73</v>
      </c>
      <c r="B6029" t="str">
        <f>VLOOKUP(A6029,product_hierarchy!$A$2:$C$43,2,FALSE)</f>
        <v>Woodwinds</v>
      </c>
      <c r="C6029" t="str">
        <f>VLOOKUP(A6029,product_hierarchy!$A$2:$C$43,3,FALSE)</f>
        <v>Saxophones</v>
      </c>
      <c r="D6029" s="19">
        <v>0</v>
      </c>
      <c r="E6029" s="15">
        <v>44805</v>
      </c>
      <c r="F6029">
        <v>2</v>
      </c>
    </row>
    <row r="6030" spans="1:6" x14ac:dyDescent="0.2">
      <c r="A6030" t="s">
        <v>45</v>
      </c>
      <c r="B6030" t="str">
        <f>VLOOKUP(A6030,product_hierarchy!$A$2:$C$43,2,FALSE)</f>
        <v>Woodwinds</v>
      </c>
      <c r="C6030" t="str">
        <f>VLOOKUP(A6030,product_hierarchy!$A$2:$C$43,3,FALSE)</f>
        <v>Clarinets</v>
      </c>
      <c r="D6030" s="19">
        <v>0</v>
      </c>
      <c r="E6030" s="15">
        <v>44805</v>
      </c>
      <c r="F6030">
        <v>2</v>
      </c>
    </row>
    <row r="6031" spans="1:6" x14ac:dyDescent="0.2">
      <c r="A6031" t="s">
        <v>71</v>
      </c>
      <c r="B6031" t="str">
        <f>VLOOKUP(A6031,product_hierarchy!$A$2:$C$43,2,FALSE)</f>
        <v>Woodwinds</v>
      </c>
      <c r="C6031" t="str">
        <f>VLOOKUP(A6031,product_hierarchy!$A$2:$C$43,3,FALSE)</f>
        <v>Flute-Piccolo</v>
      </c>
      <c r="D6031" s="19">
        <v>0</v>
      </c>
      <c r="E6031" s="15">
        <v>44835</v>
      </c>
      <c r="F6031">
        <v>2</v>
      </c>
    </row>
    <row r="6032" spans="1:6" x14ac:dyDescent="0.2">
      <c r="A6032" t="s">
        <v>44</v>
      </c>
      <c r="B6032" t="str">
        <f>VLOOKUP(A6032,product_hierarchy!$A$2:$C$43,2,FALSE)</f>
        <v>Woodwinds</v>
      </c>
      <c r="C6032" t="str">
        <f>VLOOKUP(A6032,product_hierarchy!$A$2:$C$43,3,FALSE)</f>
        <v>Double Reeds</v>
      </c>
      <c r="D6032" s="19">
        <v>0</v>
      </c>
      <c r="E6032" s="15">
        <v>44835</v>
      </c>
      <c r="F6032">
        <v>2</v>
      </c>
    </row>
    <row r="6033" spans="1:6" x14ac:dyDescent="0.2">
      <c r="A6033" t="s">
        <v>72</v>
      </c>
      <c r="B6033" t="str">
        <f>VLOOKUP(A6033,product_hierarchy!$A$2:$C$43,2,FALSE)</f>
        <v>Woodwinds</v>
      </c>
      <c r="C6033" t="str">
        <f>VLOOKUP(A6033,product_hierarchy!$A$2:$C$43,3,FALSE)</f>
        <v>Saxophones</v>
      </c>
      <c r="D6033" s="19">
        <v>0</v>
      </c>
      <c r="E6033" s="15">
        <v>44835</v>
      </c>
      <c r="F6033">
        <v>2</v>
      </c>
    </row>
    <row r="6034" spans="1:6" x14ac:dyDescent="0.2">
      <c r="A6034" t="s">
        <v>48</v>
      </c>
      <c r="B6034" t="str">
        <f>VLOOKUP(A6034,product_hierarchy!$A$2:$C$43,2,FALSE)</f>
        <v>Woodwinds</v>
      </c>
      <c r="C6034" t="str">
        <f>VLOOKUP(A6034,product_hierarchy!$A$2:$C$43,3,FALSE)</f>
        <v>Double Reeds</v>
      </c>
      <c r="D6034" s="19">
        <v>0</v>
      </c>
      <c r="E6034" s="15">
        <v>44835</v>
      </c>
      <c r="F6034">
        <v>2</v>
      </c>
    </row>
    <row r="6035" spans="1:6" x14ac:dyDescent="0.2">
      <c r="A6035" t="s">
        <v>73</v>
      </c>
      <c r="B6035" t="str">
        <f>VLOOKUP(A6035,product_hierarchy!$A$2:$C$43,2,FALSE)</f>
        <v>Woodwinds</v>
      </c>
      <c r="C6035" t="str">
        <f>VLOOKUP(A6035,product_hierarchy!$A$2:$C$43,3,FALSE)</f>
        <v>Saxophones</v>
      </c>
      <c r="D6035" s="19">
        <v>0</v>
      </c>
      <c r="E6035" s="15">
        <v>44835</v>
      </c>
      <c r="F6035">
        <v>2</v>
      </c>
    </row>
    <row r="6036" spans="1:6" x14ac:dyDescent="0.2">
      <c r="A6036" t="s">
        <v>45</v>
      </c>
      <c r="B6036" t="str">
        <f>VLOOKUP(A6036,product_hierarchy!$A$2:$C$43,2,FALSE)</f>
        <v>Woodwinds</v>
      </c>
      <c r="C6036" t="str">
        <f>VLOOKUP(A6036,product_hierarchy!$A$2:$C$43,3,FALSE)</f>
        <v>Clarinets</v>
      </c>
      <c r="D6036" s="19">
        <v>0</v>
      </c>
      <c r="E6036" s="15">
        <v>44835</v>
      </c>
      <c r="F6036">
        <v>2</v>
      </c>
    </row>
    <row r="6037" spans="1:6" x14ac:dyDescent="0.2">
      <c r="A6037" t="s">
        <v>71</v>
      </c>
      <c r="B6037" t="str">
        <f>VLOOKUP(A6037,product_hierarchy!$A$2:$C$43,2,FALSE)</f>
        <v>Woodwinds</v>
      </c>
      <c r="C6037" t="str">
        <f>VLOOKUP(A6037,product_hierarchy!$A$2:$C$43,3,FALSE)</f>
        <v>Flute-Piccolo</v>
      </c>
      <c r="D6037" s="19">
        <v>0</v>
      </c>
      <c r="E6037" s="15">
        <v>44866</v>
      </c>
      <c r="F6037">
        <v>2</v>
      </c>
    </row>
    <row r="6038" spans="1:6" x14ac:dyDescent="0.2">
      <c r="A6038" t="s">
        <v>44</v>
      </c>
      <c r="B6038" t="str">
        <f>VLOOKUP(A6038,product_hierarchy!$A$2:$C$43,2,FALSE)</f>
        <v>Woodwinds</v>
      </c>
      <c r="C6038" t="str">
        <f>VLOOKUP(A6038,product_hierarchy!$A$2:$C$43,3,FALSE)</f>
        <v>Double Reeds</v>
      </c>
      <c r="D6038" s="19">
        <v>0</v>
      </c>
      <c r="E6038" s="15">
        <v>44866</v>
      </c>
      <c r="F6038">
        <v>2</v>
      </c>
    </row>
    <row r="6039" spans="1:6" x14ac:dyDescent="0.2">
      <c r="A6039" t="s">
        <v>72</v>
      </c>
      <c r="B6039" t="str">
        <f>VLOOKUP(A6039,product_hierarchy!$A$2:$C$43,2,FALSE)</f>
        <v>Woodwinds</v>
      </c>
      <c r="C6039" t="str">
        <f>VLOOKUP(A6039,product_hierarchy!$A$2:$C$43,3,FALSE)</f>
        <v>Saxophones</v>
      </c>
      <c r="D6039" s="19">
        <v>0</v>
      </c>
      <c r="E6039" s="15">
        <v>44866</v>
      </c>
      <c r="F6039">
        <v>2</v>
      </c>
    </row>
    <row r="6040" spans="1:6" x14ac:dyDescent="0.2">
      <c r="A6040" t="s">
        <v>48</v>
      </c>
      <c r="B6040" t="str">
        <f>VLOOKUP(A6040,product_hierarchy!$A$2:$C$43,2,FALSE)</f>
        <v>Woodwinds</v>
      </c>
      <c r="C6040" t="str">
        <f>VLOOKUP(A6040,product_hierarchy!$A$2:$C$43,3,FALSE)</f>
        <v>Double Reeds</v>
      </c>
      <c r="D6040" s="19">
        <v>0</v>
      </c>
      <c r="E6040" s="15">
        <v>44866</v>
      </c>
      <c r="F6040">
        <v>2</v>
      </c>
    </row>
    <row r="6041" spans="1:6" x14ac:dyDescent="0.2">
      <c r="A6041" t="s">
        <v>73</v>
      </c>
      <c r="B6041" t="str">
        <f>VLOOKUP(A6041,product_hierarchy!$A$2:$C$43,2,FALSE)</f>
        <v>Woodwinds</v>
      </c>
      <c r="C6041" t="str">
        <f>VLOOKUP(A6041,product_hierarchy!$A$2:$C$43,3,FALSE)</f>
        <v>Saxophones</v>
      </c>
      <c r="D6041" s="19">
        <v>0</v>
      </c>
      <c r="E6041" s="15">
        <v>44866</v>
      </c>
      <c r="F6041">
        <v>2</v>
      </c>
    </row>
    <row r="6042" spans="1:6" x14ac:dyDescent="0.2">
      <c r="A6042" t="s">
        <v>45</v>
      </c>
      <c r="B6042" t="str">
        <f>VLOOKUP(A6042,product_hierarchy!$A$2:$C$43,2,FALSE)</f>
        <v>Woodwinds</v>
      </c>
      <c r="C6042" t="str">
        <f>VLOOKUP(A6042,product_hierarchy!$A$2:$C$43,3,FALSE)</f>
        <v>Clarinets</v>
      </c>
      <c r="D6042" s="19">
        <v>0</v>
      </c>
      <c r="E6042" s="15">
        <v>44866</v>
      </c>
      <c r="F6042">
        <v>2</v>
      </c>
    </row>
    <row r="6043" spans="1:6" x14ac:dyDescent="0.2">
      <c r="A6043" t="s">
        <v>71</v>
      </c>
      <c r="B6043" t="str">
        <f>VLOOKUP(A6043,product_hierarchy!$A$2:$C$43,2,FALSE)</f>
        <v>Woodwinds</v>
      </c>
      <c r="C6043" t="str">
        <f>VLOOKUP(A6043,product_hierarchy!$A$2:$C$43,3,FALSE)</f>
        <v>Flute-Piccolo</v>
      </c>
      <c r="D6043" s="19">
        <v>0</v>
      </c>
      <c r="E6043" s="15">
        <v>44896</v>
      </c>
      <c r="F6043">
        <v>2</v>
      </c>
    </row>
    <row r="6044" spans="1:6" x14ac:dyDescent="0.2">
      <c r="A6044" t="s">
        <v>44</v>
      </c>
      <c r="B6044" t="str">
        <f>VLOOKUP(A6044,product_hierarchy!$A$2:$C$43,2,FALSE)</f>
        <v>Woodwinds</v>
      </c>
      <c r="C6044" t="str">
        <f>VLOOKUP(A6044,product_hierarchy!$A$2:$C$43,3,FALSE)</f>
        <v>Double Reeds</v>
      </c>
      <c r="D6044" s="19">
        <v>0</v>
      </c>
      <c r="E6044" s="15">
        <v>44896</v>
      </c>
      <c r="F6044">
        <v>2</v>
      </c>
    </row>
    <row r="6045" spans="1:6" x14ac:dyDescent="0.2">
      <c r="A6045" t="s">
        <v>72</v>
      </c>
      <c r="B6045" t="str">
        <f>VLOOKUP(A6045,product_hierarchy!$A$2:$C$43,2,FALSE)</f>
        <v>Woodwinds</v>
      </c>
      <c r="C6045" t="str">
        <f>VLOOKUP(A6045,product_hierarchy!$A$2:$C$43,3,FALSE)</f>
        <v>Saxophones</v>
      </c>
      <c r="D6045" s="19">
        <v>0</v>
      </c>
      <c r="E6045" s="15">
        <v>44896</v>
      </c>
      <c r="F6045">
        <v>2</v>
      </c>
    </row>
    <row r="6046" spans="1:6" x14ac:dyDescent="0.2">
      <c r="A6046" t="s">
        <v>48</v>
      </c>
      <c r="B6046" t="str">
        <f>VLOOKUP(A6046,product_hierarchy!$A$2:$C$43,2,FALSE)</f>
        <v>Woodwinds</v>
      </c>
      <c r="C6046" t="str">
        <f>VLOOKUP(A6046,product_hierarchy!$A$2:$C$43,3,FALSE)</f>
        <v>Double Reeds</v>
      </c>
      <c r="D6046" s="19">
        <v>0</v>
      </c>
      <c r="E6046" s="15">
        <v>44896</v>
      </c>
      <c r="F6046">
        <v>2</v>
      </c>
    </row>
    <row r="6047" spans="1:6" x14ac:dyDescent="0.2">
      <c r="A6047" t="s">
        <v>73</v>
      </c>
      <c r="B6047" t="str">
        <f>VLOOKUP(A6047,product_hierarchy!$A$2:$C$43,2,FALSE)</f>
        <v>Woodwinds</v>
      </c>
      <c r="C6047" t="str">
        <f>VLOOKUP(A6047,product_hierarchy!$A$2:$C$43,3,FALSE)</f>
        <v>Saxophones</v>
      </c>
      <c r="D6047" s="19">
        <v>0</v>
      </c>
      <c r="E6047" s="15">
        <v>44896</v>
      </c>
      <c r="F6047">
        <v>2</v>
      </c>
    </row>
    <row r="6048" spans="1:6" x14ac:dyDescent="0.2">
      <c r="A6048" t="s">
        <v>45</v>
      </c>
      <c r="B6048" t="str">
        <f>VLOOKUP(A6048,product_hierarchy!$A$2:$C$43,2,FALSE)</f>
        <v>Woodwinds</v>
      </c>
      <c r="C6048" t="str">
        <f>VLOOKUP(A6048,product_hierarchy!$A$2:$C$43,3,FALSE)</f>
        <v>Clarinets</v>
      </c>
      <c r="D6048" s="19">
        <v>0</v>
      </c>
      <c r="E6048" s="15">
        <v>44896</v>
      </c>
      <c r="F6048">
        <v>2</v>
      </c>
    </row>
    <row r="6049" spans="1:6" x14ac:dyDescent="0.2">
      <c r="A6049" t="s">
        <v>71</v>
      </c>
      <c r="B6049" t="str">
        <f>VLOOKUP(A6049,product_hierarchy!$A$2:$C$43,2,FALSE)</f>
        <v>Woodwinds</v>
      </c>
      <c r="C6049" t="str">
        <f>VLOOKUP(A6049,product_hierarchy!$A$2:$C$43,3,FALSE)</f>
        <v>Flute-Piccolo</v>
      </c>
      <c r="D6049" s="19">
        <v>367362116.02559817</v>
      </c>
      <c r="E6049" s="15">
        <v>44562</v>
      </c>
      <c r="F6049">
        <v>3</v>
      </c>
    </row>
    <row r="6050" spans="1:6" x14ac:dyDescent="0.2">
      <c r="A6050" t="s">
        <v>44</v>
      </c>
      <c r="B6050" t="str">
        <f>VLOOKUP(A6050,product_hierarchy!$A$2:$C$43,2,FALSE)</f>
        <v>Woodwinds</v>
      </c>
      <c r="C6050" t="str">
        <f>VLOOKUP(A6050,product_hierarchy!$A$2:$C$43,3,FALSE)</f>
        <v>Double Reeds</v>
      </c>
      <c r="D6050" s="19">
        <v>31198259.336700104</v>
      </c>
      <c r="E6050" s="15">
        <v>44562</v>
      </c>
      <c r="F6050">
        <v>3</v>
      </c>
    </row>
    <row r="6051" spans="1:6" x14ac:dyDescent="0.2">
      <c r="A6051" t="s">
        <v>72</v>
      </c>
      <c r="B6051" t="str">
        <f>VLOOKUP(A6051,product_hierarchy!$A$2:$C$43,2,FALSE)</f>
        <v>Woodwinds</v>
      </c>
      <c r="C6051" t="str">
        <f>VLOOKUP(A6051,product_hierarchy!$A$2:$C$43,3,FALSE)</f>
        <v>Saxophones</v>
      </c>
      <c r="D6051" s="19">
        <v>475639.81043707766</v>
      </c>
      <c r="E6051" s="15">
        <v>44562</v>
      </c>
      <c r="F6051">
        <v>3</v>
      </c>
    </row>
    <row r="6052" spans="1:6" x14ac:dyDescent="0.2">
      <c r="A6052" t="s">
        <v>48</v>
      </c>
      <c r="B6052" t="str">
        <f>VLOOKUP(A6052,product_hierarchy!$A$2:$C$43,2,FALSE)</f>
        <v>Woodwinds</v>
      </c>
      <c r="C6052" t="str">
        <f>VLOOKUP(A6052,product_hierarchy!$A$2:$C$43,3,FALSE)</f>
        <v>Double Reeds</v>
      </c>
      <c r="D6052" s="19">
        <v>56664011.280733243</v>
      </c>
      <c r="E6052" s="15">
        <v>44562</v>
      </c>
      <c r="F6052">
        <v>3</v>
      </c>
    </row>
    <row r="6053" spans="1:6" x14ac:dyDescent="0.2">
      <c r="A6053" t="s">
        <v>73</v>
      </c>
      <c r="B6053" t="str">
        <f>VLOOKUP(A6053,product_hierarchy!$A$2:$C$43,2,FALSE)</f>
        <v>Woodwinds</v>
      </c>
      <c r="C6053" t="str">
        <f>VLOOKUP(A6053,product_hierarchy!$A$2:$C$43,3,FALSE)</f>
        <v>Saxophones</v>
      </c>
      <c r="D6053" s="19">
        <v>22323342.346704051</v>
      </c>
      <c r="E6053" s="15">
        <v>44562</v>
      </c>
      <c r="F6053">
        <v>3</v>
      </c>
    </row>
    <row r="6054" spans="1:6" x14ac:dyDescent="0.2">
      <c r="A6054" t="s">
        <v>45</v>
      </c>
      <c r="B6054" t="str">
        <f>VLOOKUP(A6054,product_hierarchy!$A$2:$C$43,2,FALSE)</f>
        <v>Woodwinds</v>
      </c>
      <c r="C6054" t="str">
        <f>VLOOKUP(A6054,product_hierarchy!$A$2:$C$43,3,FALSE)</f>
        <v>Clarinets</v>
      </c>
      <c r="D6054" s="19">
        <v>85155718.911399812</v>
      </c>
      <c r="E6054" s="15">
        <v>44562</v>
      </c>
      <c r="F6054">
        <v>3</v>
      </c>
    </row>
    <row r="6055" spans="1:6" x14ac:dyDescent="0.2">
      <c r="A6055" t="s">
        <v>71</v>
      </c>
      <c r="B6055" t="str">
        <f>VLOOKUP(A6055,product_hierarchy!$A$2:$C$43,2,FALSE)</f>
        <v>Woodwinds</v>
      </c>
      <c r="C6055" t="str">
        <f>VLOOKUP(A6055,product_hierarchy!$A$2:$C$43,3,FALSE)</f>
        <v>Flute-Piccolo</v>
      </c>
      <c r="D6055" s="19">
        <v>343099069.86317748</v>
      </c>
      <c r="E6055" s="15">
        <v>44593</v>
      </c>
      <c r="F6055">
        <v>3</v>
      </c>
    </row>
    <row r="6056" spans="1:6" x14ac:dyDescent="0.2">
      <c r="A6056" t="s">
        <v>44</v>
      </c>
      <c r="B6056" t="str">
        <f>VLOOKUP(A6056,product_hierarchy!$A$2:$C$43,2,FALSE)</f>
        <v>Woodwinds</v>
      </c>
      <c r="C6056" t="str">
        <f>VLOOKUP(A6056,product_hierarchy!$A$2:$C$43,3,FALSE)</f>
        <v>Double Reeds</v>
      </c>
      <c r="D6056" s="19">
        <v>34911313.169367582</v>
      </c>
      <c r="E6056" s="15">
        <v>44593</v>
      </c>
      <c r="F6056">
        <v>3</v>
      </c>
    </row>
    <row r="6057" spans="1:6" x14ac:dyDescent="0.2">
      <c r="A6057" t="s">
        <v>72</v>
      </c>
      <c r="B6057" t="str">
        <f>VLOOKUP(A6057,product_hierarchy!$A$2:$C$43,2,FALSE)</f>
        <v>Woodwinds</v>
      </c>
      <c r="C6057" t="str">
        <f>VLOOKUP(A6057,product_hierarchy!$A$2:$C$43,3,FALSE)</f>
        <v>Saxophones</v>
      </c>
      <c r="D6057" s="19">
        <v>603095.61248804862</v>
      </c>
      <c r="E6057" s="15">
        <v>44593</v>
      </c>
      <c r="F6057">
        <v>3</v>
      </c>
    </row>
    <row r="6058" spans="1:6" x14ac:dyDescent="0.2">
      <c r="A6058" t="s">
        <v>48</v>
      </c>
      <c r="B6058" t="str">
        <f>VLOOKUP(A6058,product_hierarchy!$A$2:$C$43,2,FALSE)</f>
        <v>Woodwinds</v>
      </c>
      <c r="C6058" t="str">
        <f>VLOOKUP(A6058,product_hierarchy!$A$2:$C$43,3,FALSE)</f>
        <v>Double Reeds</v>
      </c>
      <c r="D6058" s="19">
        <v>61087247.770109884</v>
      </c>
      <c r="E6058" s="15">
        <v>44593</v>
      </c>
      <c r="F6058">
        <v>3</v>
      </c>
    </row>
    <row r="6059" spans="1:6" x14ac:dyDescent="0.2">
      <c r="A6059" t="s">
        <v>73</v>
      </c>
      <c r="B6059" t="str">
        <f>VLOOKUP(A6059,product_hierarchy!$A$2:$C$43,2,FALSE)</f>
        <v>Woodwinds</v>
      </c>
      <c r="C6059" t="str">
        <f>VLOOKUP(A6059,product_hierarchy!$A$2:$C$43,3,FALSE)</f>
        <v>Saxophones</v>
      </c>
      <c r="D6059" s="19">
        <v>28414487.426779926</v>
      </c>
      <c r="E6059" s="15">
        <v>44593</v>
      </c>
      <c r="F6059">
        <v>3</v>
      </c>
    </row>
    <row r="6060" spans="1:6" x14ac:dyDescent="0.2">
      <c r="A6060" t="s">
        <v>45</v>
      </c>
      <c r="B6060" t="str">
        <f>VLOOKUP(A6060,product_hierarchy!$A$2:$C$43,2,FALSE)</f>
        <v>Woodwinds</v>
      </c>
      <c r="C6060" t="str">
        <f>VLOOKUP(A6060,product_hierarchy!$A$2:$C$43,3,FALSE)</f>
        <v>Clarinets</v>
      </c>
      <c r="D6060" s="19">
        <v>84481165.235814586</v>
      </c>
      <c r="E6060" s="15">
        <v>44593</v>
      </c>
      <c r="F6060">
        <v>3</v>
      </c>
    </row>
    <row r="6061" spans="1:6" x14ac:dyDescent="0.2">
      <c r="A6061" t="s">
        <v>71</v>
      </c>
      <c r="B6061" t="str">
        <f>VLOOKUP(A6061,product_hierarchy!$A$2:$C$43,2,FALSE)</f>
        <v>Woodwinds</v>
      </c>
      <c r="C6061" t="str">
        <f>VLOOKUP(A6061,product_hierarchy!$A$2:$C$43,3,FALSE)</f>
        <v>Flute-Piccolo</v>
      </c>
      <c r="D6061" s="19">
        <v>481739412.88884711</v>
      </c>
      <c r="E6061" s="15">
        <v>44621</v>
      </c>
      <c r="F6061">
        <v>3</v>
      </c>
    </row>
    <row r="6062" spans="1:6" x14ac:dyDescent="0.2">
      <c r="A6062" t="s">
        <v>44</v>
      </c>
      <c r="B6062" t="str">
        <f>VLOOKUP(A6062,product_hierarchy!$A$2:$C$43,2,FALSE)</f>
        <v>Woodwinds</v>
      </c>
      <c r="C6062" t="str">
        <f>VLOOKUP(A6062,product_hierarchy!$A$2:$C$43,3,FALSE)</f>
        <v>Double Reeds</v>
      </c>
      <c r="D6062" s="19">
        <v>42568142.917224206</v>
      </c>
      <c r="E6062" s="15">
        <v>44621</v>
      </c>
      <c r="F6062">
        <v>3</v>
      </c>
    </row>
    <row r="6063" spans="1:6" x14ac:dyDescent="0.2">
      <c r="A6063" t="s">
        <v>72</v>
      </c>
      <c r="B6063" t="str">
        <f>VLOOKUP(A6063,product_hierarchy!$A$2:$C$43,2,FALSE)</f>
        <v>Woodwinds</v>
      </c>
      <c r="C6063" t="str">
        <f>VLOOKUP(A6063,product_hierarchy!$A$2:$C$43,3,FALSE)</f>
        <v>Saxophones</v>
      </c>
      <c r="D6063" s="19">
        <v>642604.83415494487</v>
      </c>
      <c r="E6063" s="15">
        <v>44621</v>
      </c>
      <c r="F6063">
        <v>3</v>
      </c>
    </row>
    <row r="6064" spans="1:6" x14ac:dyDescent="0.2">
      <c r="A6064" t="s">
        <v>48</v>
      </c>
      <c r="B6064" t="str">
        <f>VLOOKUP(A6064,product_hierarchy!$A$2:$C$43,2,FALSE)</f>
        <v>Woodwinds</v>
      </c>
      <c r="C6064" t="str">
        <f>VLOOKUP(A6064,product_hierarchy!$A$2:$C$43,3,FALSE)</f>
        <v>Double Reeds</v>
      </c>
      <c r="D6064" s="19">
        <v>80642543.222483724</v>
      </c>
      <c r="E6064" s="15">
        <v>44621</v>
      </c>
      <c r="F6064">
        <v>3</v>
      </c>
    </row>
    <row r="6065" spans="1:6" x14ac:dyDescent="0.2">
      <c r="A6065" t="s">
        <v>73</v>
      </c>
      <c r="B6065" t="str">
        <f>VLOOKUP(A6065,product_hierarchy!$A$2:$C$43,2,FALSE)</f>
        <v>Woodwinds</v>
      </c>
      <c r="C6065" t="str">
        <f>VLOOKUP(A6065,product_hierarchy!$A$2:$C$43,3,FALSE)</f>
        <v>Saxophones</v>
      </c>
      <c r="D6065" s="19">
        <v>30262053.387683064</v>
      </c>
      <c r="E6065" s="15">
        <v>44621</v>
      </c>
      <c r="F6065">
        <v>3</v>
      </c>
    </row>
    <row r="6066" spans="1:6" x14ac:dyDescent="0.2">
      <c r="A6066" t="s">
        <v>45</v>
      </c>
      <c r="B6066" t="str">
        <f>VLOOKUP(A6066,product_hierarchy!$A$2:$C$43,2,FALSE)</f>
        <v>Woodwinds</v>
      </c>
      <c r="C6066" t="str">
        <f>VLOOKUP(A6066,product_hierarchy!$A$2:$C$43,3,FALSE)</f>
        <v>Clarinets</v>
      </c>
      <c r="D6066" s="19">
        <v>96131618.008867115</v>
      </c>
      <c r="E6066" s="15">
        <v>44621</v>
      </c>
      <c r="F6066">
        <v>3</v>
      </c>
    </row>
    <row r="6067" spans="1:6" x14ac:dyDescent="0.2">
      <c r="A6067" t="s">
        <v>71</v>
      </c>
      <c r="B6067" t="str">
        <f>VLOOKUP(A6067,product_hierarchy!$A$2:$C$43,2,FALSE)</f>
        <v>Woodwinds</v>
      </c>
      <c r="C6067" t="str">
        <f>VLOOKUP(A6067,product_hierarchy!$A$2:$C$43,3,FALSE)</f>
        <v>Flute-Piccolo</v>
      </c>
      <c r="D6067" s="19">
        <v>418695598.25471294</v>
      </c>
      <c r="E6067" s="15">
        <v>44652</v>
      </c>
      <c r="F6067">
        <v>3</v>
      </c>
    </row>
    <row r="6068" spans="1:6" x14ac:dyDescent="0.2">
      <c r="A6068" t="s">
        <v>44</v>
      </c>
      <c r="B6068" t="str">
        <f>VLOOKUP(A6068,product_hierarchy!$A$2:$C$43,2,FALSE)</f>
        <v>Woodwinds</v>
      </c>
      <c r="C6068" t="str">
        <f>VLOOKUP(A6068,product_hierarchy!$A$2:$C$43,3,FALSE)</f>
        <v>Double Reeds</v>
      </c>
      <c r="D6068" s="19">
        <v>35943091.280909494</v>
      </c>
      <c r="E6068" s="15">
        <v>44652</v>
      </c>
      <c r="F6068">
        <v>3</v>
      </c>
    </row>
    <row r="6069" spans="1:6" x14ac:dyDescent="0.2">
      <c r="A6069" t="s">
        <v>72</v>
      </c>
      <c r="B6069" t="str">
        <f>VLOOKUP(A6069,product_hierarchy!$A$2:$C$43,2,FALSE)</f>
        <v>Woodwinds</v>
      </c>
      <c r="C6069" t="str">
        <f>VLOOKUP(A6069,product_hierarchy!$A$2:$C$43,3,FALSE)</f>
        <v>Saxophones</v>
      </c>
      <c r="D6069" s="19">
        <v>626840.2693419517</v>
      </c>
      <c r="E6069" s="15">
        <v>44652</v>
      </c>
      <c r="F6069">
        <v>3</v>
      </c>
    </row>
    <row r="6070" spans="1:6" x14ac:dyDescent="0.2">
      <c r="A6070" t="s">
        <v>48</v>
      </c>
      <c r="B6070" t="str">
        <f>VLOOKUP(A6070,product_hierarchy!$A$2:$C$43,2,FALSE)</f>
        <v>Woodwinds</v>
      </c>
      <c r="C6070" t="str">
        <f>VLOOKUP(A6070,product_hierarchy!$A$2:$C$43,3,FALSE)</f>
        <v>Double Reeds</v>
      </c>
      <c r="D6070" s="19">
        <v>73528461.264423907</v>
      </c>
      <c r="E6070" s="15">
        <v>44652</v>
      </c>
      <c r="F6070">
        <v>3</v>
      </c>
    </row>
    <row r="6071" spans="1:6" x14ac:dyDescent="0.2">
      <c r="A6071" t="s">
        <v>73</v>
      </c>
      <c r="B6071" t="str">
        <f>VLOOKUP(A6071,product_hierarchy!$A$2:$C$43,2,FALSE)</f>
        <v>Woodwinds</v>
      </c>
      <c r="C6071" t="str">
        <f>VLOOKUP(A6071,product_hierarchy!$A$2:$C$43,3,FALSE)</f>
        <v>Saxophones</v>
      </c>
      <c r="D6071" s="19">
        <v>29221639.230604999</v>
      </c>
      <c r="E6071" s="15">
        <v>44652</v>
      </c>
      <c r="F6071">
        <v>3</v>
      </c>
    </row>
    <row r="6072" spans="1:6" x14ac:dyDescent="0.2">
      <c r="A6072" t="s">
        <v>45</v>
      </c>
      <c r="B6072" t="str">
        <f>VLOOKUP(A6072,product_hierarchy!$A$2:$C$43,2,FALSE)</f>
        <v>Woodwinds</v>
      </c>
      <c r="C6072" t="str">
        <f>VLOOKUP(A6072,product_hierarchy!$A$2:$C$43,3,FALSE)</f>
        <v>Clarinets</v>
      </c>
      <c r="D6072" s="19">
        <v>78477945.913145453</v>
      </c>
      <c r="E6072" s="15">
        <v>44652</v>
      </c>
      <c r="F6072">
        <v>3</v>
      </c>
    </row>
    <row r="6073" spans="1:6" x14ac:dyDescent="0.2">
      <c r="A6073" t="s">
        <v>71</v>
      </c>
      <c r="B6073" t="str">
        <f>VLOOKUP(A6073,product_hierarchy!$A$2:$C$43,2,FALSE)</f>
        <v>Woodwinds</v>
      </c>
      <c r="C6073" t="str">
        <f>VLOOKUP(A6073,product_hierarchy!$A$2:$C$43,3,FALSE)</f>
        <v>Flute-Piccolo</v>
      </c>
      <c r="D6073" s="19">
        <v>462829681.69279242</v>
      </c>
      <c r="E6073" s="15">
        <v>44682</v>
      </c>
      <c r="F6073">
        <v>3</v>
      </c>
    </row>
    <row r="6074" spans="1:6" x14ac:dyDescent="0.2">
      <c r="A6074" t="s">
        <v>44</v>
      </c>
      <c r="B6074" t="str">
        <f>VLOOKUP(A6074,product_hierarchy!$A$2:$C$43,2,FALSE)</f>
        <v>Woodwinds</v>
      </c>
      <c r="C6074" t="str">
        <f>VLOOKUP(A6074,product_hierarchy!$A$2:$C$43,3,FALSE)</f>
        <v>Double Reeds</v>
      </c>
      <c r="D6074" s="19">
        <v>40831598.384737313</v>
      </c>
      <c r="E6074" s="15">
        <v>44682</v>
      </c>
      <c r="F6074">
        <v>3</v>
      </c>
    </row>
    <row r="6075" spans="1:6" x14ac:dyDescent="0.2">
      <c r="A6075" t="s">
        <v>72</v>
      </c>
      <c r="B6075" t="str">
        <f>VLOOKUP(A6075,product_hierarchy!$A$2:$C$43,2,FALSE)</f>
        <v>Woodwinds</v>
      </c>
      <c r="C6075" t="str">
        <f>VLOOKUP(A6075,product_hierarchy!$A$2:$C$43,3,FALSE)</f>
        <v>Saxophones</v>
      </c>
      <c r="D6075" s="19">
        <v>483735.02180519432</v>
      </c>
      <c r="E6075" s="15">
        <v>44682</v>
      </c>
      <c r="F6075">
        <v>3</v>
      </c>
    </row>
    <row r="6076" spans="1:6" x14ac:dyDescent="0.2">
      <c r="A6076" t="s">
        <v>48</v>
      </c>
      <c r="B6076" t="str">
        <f>VLOOKUP(A6076,product_hierarchy!$A$2:$C$43,2,FALSE)</f>
        <v>Woodwinds</v>
      </c>
      <c r="C6076" t="str">
        <f>VLOOKUP(A6076,product_hierarchy!$A$2:$C$43,3,FALSE)</f>
        <v>Double Reeds</v>
      </c>
      <c r="D6076" s="19">
        <v>71766252.411159143</v>
      </c>
      <c r="E6076" s="15">
        <v>44682</v>
      </c>
      <c r="F6076">
        <v>3</v>
      </c>
    </row>
    <row r="6077" spans="1:6" x14ac:dyDescent="0.2">
      <c r="A6077" t="s">
        <v>73</v>
      </c>
      <c r="B6077" t="str">
        <f>VLOOKUP(A6077,product_hierarchy!$A$2:$C$43,2,FALSE)</f>
        <v>Woodwinds</v>
      </c>
      <c r="C6077" t="str">
        <f>VLOOKUP(A6077,product_hierarchy!$A$2:$C$43,3,FALSE)</f>
        <v>Saxophones</v>
      </c>
      <c r="D6077" s="19">
        <v>22757281.432390958</v>
      </c>
      <c r="E6077" s="15">
        <v>44682</v>
      </c>
      <c r="F6077">
        <v>3</v>
      </c>
    </row>
    <row r="6078" spans="1:6" x14ac:dyDescent="0.2">
      <c r="A6078" t="s">
        <v>45</v>
      </c>
      <c r="B6078" t="str">
        <f>VLOOKUP(A6078,product_hierarchy!$A$2:$C$43,2,FALSE)</f>
        <v>Woodwinds</v>
      </c>
      <c r="C6078" t="str">
        <f>VLOOKUP(A6078,product_hierarchy!$A$2:$C$43,3,FALSE)</f>
        <v>Clarinets</v>
      </c>
      <c r="D6078" s="19">
        <v>88760256.017492637</v>
      </c>
      <c r="E6078" s="15">
        <v>44682</v>
      </c>
      <c r="F6078">
        <v>3</v>
      </c>
    </row>
    <row r="6079" spans="1:6" x14ac:dyDescent="0.2">
      <c r="A6079" t="s">
        <v>71</v>
      </c>
      <c r="B6079" t="str">
        <f>VLOOKUP(A6079,product_hierarchy!$A$2:$C$43,2,FALSE)</f>
        <v>Woodwinds</v>
      </c>
      <c r="C6079" t="str">
        <f>VLOOKUP(A6079,product_hierarchy!$A$2:$C$43,3,FALSE)</f>
        <v>Flute-Piccolo</v>
      </c>
      <c r="D6079" s="19">
        <v>419578530.47518349</v>
      </c>
      <c r="E6079" s="15">
        <v>44713</v>
      </c>
      <c r="F6079">
        <v>3</v>
      </c>
    </row>
    <row r="6080" spans="1:6" x14ac:dyDescent="0.2">
      <c r="A6080" t="s">
        <v>44</v>
      </c>
      <c r="B6080" t="str">
        <f>VLOOKUP(A6080,product_hierarchy!$A$2:$C$43,2,FALSE)</f>
        <v>Woodwinds</v>
      </c>
      <c r="C6080" t="str">
        <f>VLOOKUP(A6080,product_hierarchy!$A$2:$C$43,3,FALSE)</f>
        <v>Double Reeds</v>
      </c>
      <c r="D6080" s="19">
        <v>38221715.502300978</v>
      </c>
      <c r="E6080" s="15">
        <v>44713</v>
      </c>
      <c r="F6080">
        <v>3</v>
      </c>
    </row>
    <row r="6081" spans="1:6" x14ac:dyDescent="0.2">
      <c r="A6081" t="s">
        <v>72</v>
      </c>
      <c r="B6081" t="str">
        <f>VLOOKUP(A6081,product_hierarchy!$A$2:$C$43,2,FALSE)</f>
        <v>Woodwinds</v>
      </c>
      <c r="C6081" t="str">
        <f>VLOOKUP(A6081,product_hierarchy!$A$2:$C$43,3,FALSE)</f>
        <v>Saxophones</v>
      </c>
      <c r="D6081" s="19">
        <v>766769.70515509311</v>
      </c>
      <c r="E6081" s="15">
        <v>44713</v>
      </c>
      <c r="F6081">
        <v>3</v>
      </c>
    </row>
    <row r="6082" spans="1:6" x14ac:dyDescent="0.2">
      <c r="A6082" t="s">
        <v>48</v>
      </c>
      <c r="B6082" t="str">
        <f>VLOOKUP(A6082,product_hierarchy!$A$2:$C$43,2,FALSE)</f>
        <v>Woodwinds</v>
      </c>
      <c r="C6082" t="str">
        <f>VLOOKUP(A6082,product_hierarchy!$A$2:$C$43,3,FALSE)</f>
        <v>Double Reeds</v>
      </c>
      <c r="D6082" s="19">
        <v>81032798.530696362</v>
      </c>
      <c r="E6082" s="15">
        <v>44713</v>
      </c>
      <c r="F6082">
        <v>3</v>
      </c>
    </row>
    <row r="6083" spans="1:6" x14ac:dyDescent="0.2">
      <c r="A6083" t="s">
        <v>73</v>
      </c>
      <c r="B6083" t="str">
        <f>VLOOKUP(A6083,product_hierarchy!$A$2:$C$43,2,FALSE)</f>
        <v>Woodwinds</v>
      </c>
      <c r="C6083" t="str">
        <f>VLOOKUP(A6083,product_hierarchy!$A$2:$C$43,3,FALSE)</f>
        <v>Saxophones</v>
      </c>
      <c r="D6083" s="19">
        <v>35949655.550024576</v>
      </c>
      <c r="E6083" s="15">
        <v>44713</v>
      </c>
      <c r="F6083">
        <v>3</v>
      </c>
    </row>
    <row r="6084" spans="1:6" x14ac:dyDescent="0.2">
      <c r="A6084" t="s">
        <v>45</v>
      </c>
      <c r="B6084" t="str">
        <f>VLOOKUP(A6084,product_hierarchy!$A$2:$C$43,2,FALSE)</f>
        <v>Woodwinds</v>
      </c>
      <c r="C6084" t="str">
        <f>VLOOKUP(A6084,product_hierarchy!$A$2:$C$43,3,FALSE)</f>
        <v>Clarinets</v>
      </c>
      <c r="D6084" s="19">
        <v>99818901.714730024</v>
      </c>
      <c r="E6084" s="15">
        <v>44713</v>
      </c>
      <c r="F6084">
        <v>3</v>
      </c>
    </row>
    <row r="6085" spans="1:6" x14ac:dyDescent="0.2">
      <c r="A6085" t="s">
        <v>71</v>
      </c>
      <c r="B6085" t="str">
        <f>VLOOKUP(A6085,product_hierarchy!$A$2:$C$43,2,FALSE)</f>
        <v>Woodwinds</v>
      </c>
      <c r="C6085" t="str">
        <f>VLOOKUP(A6085,product_hierarchy!$A$2:$C$43,3,FALSE)</f>
        <v>Flute-Piccolo</v>
      </c>
      <c r="D6085" s="19">
        <v>438596465.04105663</v>
      </c>
      <c r="E6085" s="15">
        <v>44743</v>
      </c>
      <c r="F6085">
        <v>3</v>
      </c>
    </row>
    <row r="6086" spans="1:6" x14ac:dyDescent="0.2">
      <c r="A6086" t="s">
        <v>44</v>
      </c>
      <c r="B6086" t="str">
        <f>VLOOKUP(A6086,product_hierarchy!$A$2:$C$43,2,FALSE)</f>
        <v>Woodwinds</v>
      </c>
      <c r="C6086" t="str">
        <f>VLOOKUP(A6086,product_hierarchy!$A$2:$C$43,3,FALSE)</f>
        <v>Double Reeds</v>
      </c>
      <c r="D6086" s="19">
        <v>35305241.498318672</v>
      </c>
      <c r="E6086" s="15">
        <v>44743</v>
      </c>
      <c r="F6086">
        <v>3</v>
      </c>
    </row>
    <row r="6087" spans="1:6" x14ac:dyDescent="0.2">
      <c r="A6087" t="s">
        <v>72</v>
      </c>
      <c r="B6087" t="str">
        <f>VLOOKUP(A6087,product_hierarchy!$A$2:$C$43,2,FALSE)</f>
        <v>Woodwinds</v>
      </c>
      <c r="C6087" t="str">
        <f>VLOOKUP(A6087,product_hierarchy!$A$2:$C$43,3,FALSE)</f>
        <v>Saxophones</v>
      </c>
      <c r="D6087" s="19">
        <v>537699.50375456386</v>
      </c>
      <c r="E6087" s="15">
        <v>44743</v>
      </c>
      <c r="F6087">
        <v>3</v>
      </c>
    </row>
    <row r="6088" spans="1:6" x14ac:dyDescent="0.2">
      <c r="A6088" t="s">
        <v>48</v>
      </c>
      <c r="B6088" t="str">
        <f>VLOOKUP(A6088,product_hierarchy!$A$2:$C$43,2,FALSE)</f>
        <v>Woodwinds</v>
      </c>
      <c r="C6088" t="str">
        <f>VLOOKUP(A6088,product_hierarchy!$A$2:$C$43,3,FALSE)</f>
        <v>Double Reeds</v>
      </c>
      <c r="D6088" s="19">
        <v>65593052.871519707</v>
      </c>
      <c r="E6088" s="15">
        <v>44743</v>
      </c>
      <c r="F6088">
        <v>3</v>
      </c>
    </row>
    <row r="6089" spans="1:6" x14ac:dyDescent="0.2">
      <c r="A6089" t="s">
        <v>73</v>
      </c>
      <c r="B6089" t="str">
        <f>VLOOKUP(A6089,product_hierarchy!$A$2:$C$43,2,FALSE)</f>
        <v>Woodwinds</v>
      </c>
      <c r="C6089" t="str">
        <f>VLOOKUP(A6089,product_hierarchy!$A$2:$C$43,3,FALSE)</f>
        <v>Saxophones</v>
      </c>
      <c r="D6089" s="19">
        <v>25263079.245999265</v>
      </c>
      <c r="E6089" s="15">
        <v>44743</v>
      </c>
      <c r="F6089">
        <v>3</v>
      </c>
    </row>
    <row r="6090" spans="1:6" x14ac:dyDescent="0.2">
      <c r="A6090" t="s">
        <v>45</v>
      </c>
      <c r="B6090" t="str">
        <f>VLOOKUP(A6090,product_hierarchy!$A$2:$C$43,2,FALSE)</f>
        <v>Woodwinds</v>
      </c>
      <c r="C6090" t="str">
        <f>VLOOKUP(A6090,product_hierarchy!$A$2:$C$43,3,FALSE)</f>
        <v>Clarinets</v>
      </c>
      <c r="D6090" s="19">
        <v>87275070.558034033</v>
      </c>
      <c r="E6090" s="15">
        <v>44743</v>
      </c>
      <c r="F6090">
        <v>3</v>
      </c>
    </row>
    <row r="6091" spans="1:6" x14ac:dyDescent="0.2">
      <c r="A6091" t="s">
        <v>71</v>
      </c>
      <c r="B6091" t="str">
        <f>VLOOKUP(A6091,product_hierarchy!$A$2:$C$43,2,FALSE)</f>
        <v>Woodwinds</v>
      </c>
      <c r="C6091" t="str">
        <f>VLOOKUP(A6091,product_hierarchy!$A$2:$C$43,3,FALSE)</f>
        <v>Flute-Piccolo</v>
      </c>
      <c r="D6091" s="19">
        <v>387360547.61771798</v>
      </c>
      <c r="E6091" s="15">
        <v>44774</v>
      </c>
      <c r="F6091">
        <v>3</v>
      </c>
    </row>
    <row r="6092" spans="1:6" x14ac:dyDescent="0.2">
      <c r="A6092" t="s">
        <v>44</v>
      </c>
      <c r="B6092" t="str">
        <f>VLOOKUP(A6092,product_hierarchy!$A$2:$C$43,2,FALSE)</f>
        <v>Woodwinds</v>
      </c>
      <c r="C6092" t="str">
        <f>VLOOKUP(A6092,product_hierarchy!$A$2:$C$43,3,FALSE)</f>
        <v>Double Reeds</v>
      </c>
      <c r="D6092" s="19">
        <v>35788695.09251909</v>
      </c>
      <c r="E6092" s="15">
        <v>44774</v>
      </c>
      <c r="F6092">
        <v>3</v>
      </c>
    </row>
    <row r="6093" spans="1:6" x14ac:dyDescent="0.2">
      <c r="A6093" t="s">
        <v>72</v>
      </c>
      <c r="B6093" t="str">
        <f>VLOOKUP(A6093,product_hierarchy!$A$2:$C$43,2,FALSE)</f>
        <v>Woodwinds</v>
      </c>
      <c r="C6093" t="str">
        <f>VLOOKUP(A6093,product_hierarchy!$A$2:$C$43,3,FALSE)</f>
        <v>Saxophones</v>
      </c>
      <c r="D6093" s="19">
        <v>586577.47871428332</v>
      </c>
      <c r="E6093" s="15">
        <v>44774</v>
      </c>
      <c r="F6093">
        <v>3</v>
      </c>
    </row>
    <row r="6094" spans="1:6" x14ac:dyDescent="0.2">
      <c r="A6094" t="s">
        <v>48</v>
      </c>
      <c r="B6094" t="str">
        <f>VLOOKUP(A6094,product_hierarchy!$A$2:$C$43,2,FALSE)</f>
        <v>Woodwinds</v>
      </c>
      <c r="C6094" t="str">
        <f>VLOOKUP(A6094,product_hierarchy!$A$2:$C$43,3,FALSE)</f>
        <v>Double Reeds</v>
      </c>
      <c r="D6094" s="19">
        <v>76318967.039509222</v>
      </c>
      <c r="E6094" s="15">
        <v>44774</v>
      </c>
      <c r="F6094">
        <v>3</v>
      </c>
    </row>
    <row r="6095" spans="1:6" x14ac:dyDescent="0.2">
      <c r="A6095" t="s">
        <v>73</v>
      </c>
      <c r="B6095" t="str">
        <f>VLOOKUP(A6095,product_hierarchy!$A$2:$C$43,2,FALSE)</f>
        <v>Woodwinds</v>
      </c>
      <c r="C6095" t="str">
        <f>VLOOKUP(A6095,product_hierarchy!$A$2:$C$43,3,FALSE)</f>
        <v>Saxophones</v>
      </c>
      <c r="D6095" s="19">
        <v>27452925.347760227</v>
      </c>
      <c r="E6095" s="15">
        <v>44774</v>
      </c>
      <c r="F6095">
        <v>3</v>
      </c>
    </row>
    <row r="6096" spans="1:6" x14ac:dyDescent="0.2">
      <c r="A6096" t="s">
        <v>45</v>
      </c>
      <c r="B6096" t="str">
        <f>VLOOKUP(A6096,product_hierarchy!$A$2:$C$43,2,FALSE)</f>
        <v>Woodwinds</v>
      </c>
      <c r="C6096" t="str">
        <f>VLOOKUP(A6096,product_hierarchy!$A$2:$C$43,3,FALSE)</f>
        <v>Clarinets</v>
      </c>
      <c r="D6096" s="19">
        <v>101085000.73816971</v>
      </c>
      <c r="E6096" s="15">
        <v>44774</v>
      </c>
      <c r="F6096">
        <v>3</v>
      </c>
    </row>
    <row r="6097" spans="1:6" x14ac:dyDescent="0.2">
      <c r="A6097" t="s">
        <v>71</v>
      </c>
      <c r="B6097" t="str">
        <f>VLOOKUP(A6097,product_hierarchy!$A$2:$C$43,2,FALSE)</f>
        <v>Woodwinds</v>
      </c>
      <c r="C6097" t="str">
        <f>VLOOKUP(A6097,product_hierarchy!$A$2:$C$43,3,FALSE)</f>
        <v>Flute-Piccolo</v>
      </c>
      <c r="D6097" s="19">
        <v>598765049.50248599</v>
      </c>
      <c r="E6097" s="15">
        <v>44805</v>
      </c>
      <c r="F6097">
        <v>3</v>
      </c>
    </row>
    <row r="6098" spans="1:6" x14ac:dyDescent="0.2">
      <c r="A6098" t="s">
        <v>44</v>
      </c>
      <c r="B6098" t="str">
        <f>VLOOKUP(A6098,product_hierarchy!$A$2:$C$43,2,FALSE)</f>
        <v>Woodwinds</v>
      </c>
      <c r="C6098" t="str">
        <f>VLOOKUP(A6098,product_hierarchy!$A$2:$C$43,3,FALSE)</f>
        <v>Double Reeds</v>
      </c>
      <c r="D6098" s="19">
        <v>40612009.288347319</v>
      </c>
      <c r="E6098" s="15">
        <v>44805</v>
      </c>
      <c r="F6098">
        <v>3</v>
      </c>
    </row>
    <row r="6099" spans="1:6" x14ac:dyDescent="0.2">
      <c r="A6099" t="s">
        <v>72</v>
      </c>
      <c r="B6099" t="str">
        <f>VLOOKUP(A6099,product_hierarchy!$A$2:$C$43,2,FALSE)</f>
        <v>Woodwinds</v>
      </c>
      <c r="C6099" t="str">
        <f>VLOOKUP(A6099,product_hierarchy!$A$2:$C$43,3,FALSE)</f>
        <v>Saxophones</v>
      </c>
      <c r="D6099" s="19">
        <v>742294.33951887162</v>
      </c>
      <c r="E6099" s="15">
        <v>44805</v>
      </c>
      <c r="F6099">
        <v>3</v>
      </c>
    </row>
    <row r="6100" spans="1:6" x14ac:dyDescent="0.2">
      <c r="A6100" t="s">
        <v>48</v>
      </c>
      <c r="B6100" t="str">
        <f>VLOOKUP(A6100,product_hierarchy!$A$2:$C$43,2,FALSE)</f>
        <v>Woodwinds</v>
      </c>
      <c r="C6100" t="str">
        <f>VLOOKUP(A6100,product_hierarchy!$A$2:$C$43,3,FALSE)</f>
        <v>Double Reeds</v>
      </c>
      <c r="D6100" s="19">
        <v>87125564.520345837</v>
      </c>
      <c r="E6100" s="15">
        <v>44805</v>
      </c>
      <c r="F6100">
        <v>3</v>
      </c>
    </row>
    <row r="6101" spans="1:6" x14ac:dyDescent="0.2">
      <c r="A6101" t="s">
        <v>73</v>
      </c>
      <c r="B6101" t="str">
        <f>VLOOKUP(A6101,product_hierarchy!$A$2:$C$43,2,FALSE)</f>
        <v>Woodwinds</v>
      </c>
      <c r="C6101" t="str">
        <f>VLOOKUP(A6101,product_hierarchy!$A$2:$C$43,3,FALSE)</f>
        <v>Saxophones</v>
      </c>
      <c r="D6101" s="19">
        <v>34860425.012778021</v>
      </c>
      <c r="E6101" s="15">
        <v>44805</v>
      </c>
      <c r="F6101">
        <v>3</v>
      </c>
    </row>
    <row r="6102" spans="1:6" x14ac:dyDescent="0.2">
      <c r="A6102" t="s">
        <v>45</v>
      </c>
      <c r="B6102" t="str">
        <f>VLOOKUP(A6102,product_hierarchy!$A$2:$C$43,2,FALSE)</f>
        <v>Woodwinds</v>
      </c>
      <c r="C6102" t="str">
        <f>VLOOKUP(A6102,product_hierarchy!$A$2:$C$43,3,FALSE)</f>
        <v>Clarinets</v>
      </c>
      <c r="D6102" s="19">
        <v>110730881.99773014</v>
      </c>
      <c r="E6102" s="15">
        <v>44805</v>
      </c>
      <c r="F6102">
        <v>3</v>
      </c>
    </row>
    <row r="6103" spans="1:6" x14ac:dyDescent="0.2">
      <c r="A6103" t="s">
        <v>71</v>
      </c>
      <c r="B6103" t="str">
        <f>VLOOKUP(A6103,product_hierarchy!$A$2:$C$43,2,FALSE)</f>
        <v>Woodwinds</v>
      </c>
      <c r="C6103" t="str">
        <f>VLOOKUP(A6103,product_hierarchy!$A$2:$C$43,3,FALSE)</f>
        <v>Flute-Piccolo</v>
      </c>
      <c r="D6103" s="19">
        <v>377571063.99479949</v>
      </c>
      <c r="E6103" s="15">
        <v>44835</v>
      </c>
      <c r="F6103">
        <v>3</v>
      </c>
    </row>
    <row r="6104" spans="1:6" x14ac:dyDescent="0.2">
      <c r="A6104" t="s">
        <v>44</v>
      </c>
      <c r="B6104" t="str">
        <f>VLOOKUP(A6104,product_hierarchy!$A$2:$C$43,2,FALSE)</f>
        <v>Woodwinds</v>
      </c>
      <c r="C6104" t="str">
        <f>VLOOKUP(A6104,product_hierarchy!$A$2:$C$43,3,FALSE)</f>
        <v>Double Reeds</v>
      </c>
      <c r="D6104" s="19">
        <v>35924157.413061902</v>
      </c>
      <c r="E6104" s="15">
        <v>44835</v>
      </c>
      <c r="F6104">
        <v>3</v>
      </c>
    </row>
    <row r="6105" spans="1:6" x14ac:dyDescent="0.2">
      <c r="A6105" t="s">
        <v>72</v>
      </c>
      <c r="B6105" t="str">
        <f>VLOOKUP(A6105,product_hierarchy!$A$2:$C$43,2,FALSE)</f>
        <v>Woodwinds</v>
      </c>
      <c r="C6105" t="str">
        <f>VLOOKUP(A6105,product_hierarchy!$A$2:$C$43,3,FALSE)</f>
        <v>Saxophones</v>
      </c>
      <c r="D6105" s="19">
        <v>549167.61639816791</v>
      </c>
      <c r="E6105" s="15">
        <v>44835</v>
      </c>
      <c r="F6105">
        <v>3</v>
      </c>
    </row>
    <row r="6106" spans="1:6" x14ac:dyDescent="0.2">
      <c r="A6106" t="s">
        <v>48</v>
      </c>
      <c r="B6106" t="str">
        <f>VLOOKUP(A6106,product_hierarchy!$A$2:$C$43,2,FALSE)</f>
        <v>Woodwinds</v>
      </c>
      <c r="C6106" t="str">
        <f>VLOOKUP(A6106,product_hierarchy!$A$2:$C$43,3,FALSE)</f>
        <v>Double Reeds</v>
      </c>
      <c r="D6106" s="19">
        <v>72443412.614241078</v>
      </c>
      <c r="E6106" s="15">
        <v>44835</v>
      </c>
      <c r="F6106">
        <v>3</v>
      </c>
    </row>
    <row r="6107" spans="1:6" x14ac:dyDescent="0.2">
      <c r="A6107" t="s">
        <v>73</v>
      </c>
      <c r="B6107" t="str">
        <f>VLOOKUP(A6107,product_hierarchy!$A$2:$C$43,2,FALSE)</f>
        <v>Woodwinds</v>
      </c>
      <c r="C6107" t="str">
        <f>VLOOKUP(A6107,product_hierarchy!$A$2:$C$43,3,FALSE)</f>
        <v>Saxophones</v>
      </c>
      <c r="D6107" s="19">
        <v>25779276.456209309</v>
      </c>
      <c r="E6107" s="15">
        <v>44835</v>
      </c>
      <c r="F6107">
        <v>3</v>
      </c>
    </row>
    <row r="6108" spans="1:6" x14ac:dyDescent="0.2">
      <c r="A6108" t="s">
        <v>45</v>
      </c>
      <c r="B6108" t="str">
        <f>VLOOKUP(A6108,product_hierarchy!$A$2:$C$43,2,FALSE)</f>
        <v>Woodwinds</v>
      </c>
      <c r="C6108" t="str">
        <f>VLOOKUP(A6108,product_hierarchy!$A$2:$C$43,3,FALSE)</f>
        <v>Clarinets</v>
      </c>
      <c r="D6108" s="19">
        <v>105605027.5833009</v>
      </c>
      <c r="E6108" s="15">
        <v>44835</v>
      </c>
      <c r="F6108">
        <v>3</v>
      </c>
    </row>
    <row r="6109" spans="1:6" x14ac:dyDescent="0.2">
      <c r="A6109" t="s">
        <v>71</v>
      </c>
      <c r="B6109" t="str">
        <f>VLOOKUP(A6109,product_hierarchy!$A$2:$C$43,2,FALSE)</f>
        <v>Woodwinds</v>
      </c>
      <c r="C6109" t="str">
        <f>VLOOKUP(A6109,product_hierarchy!$A$2:$C$43,3,FALSE)</f>
        <v>Flute-Piccolo</v>
      </c>
      <c r="D6109" s="19">
        <v>382429573.92668372</v>
      </c>
      <c r="E6109" s="15">
        <v>44866</v>
      </c>
      <c r="F6109">
        <v>3</v>
      </c>
    </row>
    <row r="6110" spans="1:6" x14ac:dyDescent="0.2">
      <c r="A6110" t="s">
        <v>44</v>
      </c>
      <c r="B6110" t="str">
        <f>VLOOKUP(A6110,product_hierarchy!$A$2:$C$43,2,FALSE)</f>
        <v>Woodwinds</v>
      </c>
      <c r="C6110" t="str">
        <f>VLOOKUP(A6110,product_hierarchy!$A$2:$C$43,3,FALSE)</f>
        <v>Double Reeds</v>
      </c>
      <c r="D6110" s="19">
        <v>36001163.799099103</v>
      </c>
      <c r="E6110" s="15">
        <v>44866</v>
      </c>
      <c r="F6110">
        <v>3</v>
      </c>
    </row>
    <row r="6111" spans="1:6" x14ac:dyDescent="0.2">
      <c r="A6111" t="s">
        <v>72</v>
      </c>
      <c r="B6111" t="str">
        <f>VLOOKUP(A6111,product_hierarchy!$A$2:$C$43,2,FALSE)</f>
        <v>Woodwinds</v>
      </c>
      <c r="C6111" t="str">
        <f>VLOOKUP(A6111,product_hierarchy!$A$2:$C$43,3,FALSE)</f>
        <v>Saxophones</v>
      </c>
      <c r="D6111" s="19">
        <v>708414.33616830525</v>
      </c>
      <c r="E6111" s="15">
        <v>44866</v>
      </c>
      <c r="F6111">
        <v>3</v>
      </c>
    </row>
    <row r="6112" spans="1:6" x14ac:dyDescent="0.2">
      <c r="A6112" t="s">
        <v>48</v>
      </c>
      <c r="B6112" t="str">
        <f>VLOOKUP(A6112,product_hierarchy!$A$2:$C$43,2,FALSE)</f>
        <v>Woodwinds</v>
      </c>
      <c r="C6112" t="str">
        <f>VLOOKUP(A6112,product_hierarchy!$A$2:$C$43,3,FALSE)</f>
        <v>Double Reeds</v>
      </c>
      <c r="D6112" s="19">
        <v>76821881.986865386</v>
      </c>
      <c r="E6112" s="15">
        <v>44866</v>
      </c>
      <c r="F6112">
        <v>3</v>
      </c>
    </row>
    <row r="6113" spans="1:6" x14ac:dyDescent="0.2">
      <c r="A6113" t="s">
        <v>73</v>
      </c>
      <c r="B6113" t="str">
        <f>VLOOKUP(A6113,product_hierarchy!$A$2:$C$43,2,FALSE)</f>
        <v>Woodwinds</v>
      </c>
      <c r="C6113" t="str">
        <f>VLOOKUP(A6113,product_hierarchy!$A$2:$C$43,3,FALSE)</f>
        <v>Saxophones</v>
      </c>
      <c r="D6113" s="19">
        <v>32626098.756547309</v>
      </c>
      <c r="E6113" s="15">
        <v>44866</v>
      </c>
      <c r="F6113">
        <v>3</v>
      </c>
    </row>
    <row r="6114" spans="1:6" x14ac:dyDescent="0.2">
      <c r="A6114" t="s">
        <v>45</v>
      </c>
      <c r="B6114" t="str">
        <f>VLOOKUP(A6114,product_hierarchy!$A$2:$C$43,2,FALSE)</f>
        <v>Woodwinds</v>
      </c>
      <c r="C6114" t="str">
        <f>VLOOKUP(A6114,product_hierarchy!$A$2:$C$43,3,FALSE)</f>
        <v>Clarinets</v>
      </c>
      <c r="D6114" s="19">
        <v>94717852.696651548</v>
      </c>
      <c r="E6114" s="15">
        <v>44866</v>
      </c>
      <c r="F6114">
        <v>3</v>
      </c>
    </row>
    <row r="6115" spans="1:6" x14ac:dyDescent="0.2">
      <c r="A6115" t="s">
        <v>71</v>
      </c>
      <c r="B6115" t="str">
        <f>VLOOKUP(A6115,product_hierarchy!$A$2:$C$43,2,FALSE)</f>
        <v>Woodwinds</v>
      </c>
      <c r="C6115" t="str">
        <f>VLOOKUP(A6115,product_hierarchy!$A$2:$C$43,3,FALSE)</f>
        <v>Flute-Piccolo</v>
      </c>
      <c r="D6115" s="19">
        <v>454579486.06806815</v>
      </c>
      <c r="E6115" s="15">
        <v>44896</v>
      </c>
      <c r="F6115">
        <v>3</v>
      </c>
    </row>
    <row r="6116" spans="1:6" x14ac:dyDescent="0.2">
      <c r="A6116" t="s">
        <v>44</v>
      </c>
      <c r="B6116" t="str">
        <f>VLOOKUP(A6116,product_hierarchy!$A$2:$C$43,2,FALSE)</f>
        <v>Woodwinds</v>
      </c>
      <c r="C6116" t="str">
        <f>VLOOKUP(A6116,product_hierarchy!$A$2:$C$43,3,FALSE)</f>
        <v>Double Reeds</v>
      </c>
      <c r="D6116" s="19">
        <v>45106271.719934464</v>
      </c>
      <c r="E6116" s="15">
        <v>44896</v>
      </c>
      <c r="F6116">
        <v>3</v>
      </c>
    </row>
    <row r="6117" spans="1:6" x14ac:dyDescent="0.2">
      <c r="A6117" t="s">
        <v>72</v>
      </c>
      <c r="B6117" t="str">
        <f>VLOOKUP(A6117,product_hierarchy!$A$2:$C$43,2,FALSE)</f>
        <v>Woodwinds</v>
      </c>
      <c r="C6117" t="str">
        <f>VLOOKUP(A6117,product_hierarchy!$A$2:$C$43,3,FALSE)</f>
        <v>Saxophones</v>
      </c>
      <c r="D6117" s="19">
        <v>776682.67466892255</v>
      </c>
      <c r="E6117" s="15">
        <v>44896</v>
      </c>
      <c r="F6117">
        <v>3</v>
      </c>
    </row>
    <row r="6118" spans="1:6" x14ac:dyDescent="0.2">
      <c r="A6118" t="s">
        <v>48</v>
      </c>
      <c r="B6118" t="str">
        <f>VLOOKUP(A6118,product_hierarchy!$A$2:$C$43,2,FALSE)</f>
        <v>Woodwinds</v>
      </c>
      <c r="C6118" t="str">
        <f>VLOOKUP(A6118,product_hierarchy!$A$2:$C$43,3,FALSE)</f>
        <v>Double Reeds</v>
      </c>
      <c r="D6118" s="19">
        <v>86162849.252732575</v>
      </c>
      <c r="E6118" s="15">
        <v>44896</v>
      </c>
      <c r="F6118">
        <v>3</v>
      </c>
    </row>
    <row r="6119" spans="1:6" x14ac:dyDescent="0.2">
      <c r="A6119" t="s">
        <v>73</v>
      </c>
      <c r="B6119" t="str">
        <f>VLOOKUP(A6119,product_hierarchy!$A$2:$C$43,2,FALSE)</f>
        <v>Woodwinds</v>
      </c>
      <c r="C6119" t="str">
        <f>VLOOKUP(A6119,product_hierarchy!$A$2:$C$43,3,FALSE)</f>
        <v>Saxophones</v>
      </c>
      <c r="D6119" s="19">
        <v>36098791.195701584</v>
      </c>
      <c r="E6119" s="15">
        <v>44896</v>
      </c>
      <c r="F6119">
        <v>3</v>
      </c>
    </row>
    <row r="6120" spans="1:6" x14ac:dyDescent="0.2">
      <c r="A6120" t="s">
        <v>45</v>
      </c>
      <c r="B6120" t="str">
        <f>VLOOKUP(A6120,product_hierarchy!$A$2:$C$43,2,FALSE)</f>
        <v>Woodwinds</v>
      </c>
      <c r="C6120" t="str">
        <f>VLOOKUP(A6120,product_hierarchy!$A$2:$C$43,3,FALSE)</f>
        <v>Clarinets</v>
      </c>
      <c r="D6120" s="19">
        <v>112839020.42015612</v>
      </c>
      <c r="E6120" s="15">
        <v>44896</v>
      </c>
      <c r="F6120">
        <v>3</v>
      </c>
    </row>
    <row r="6121" spans="1:6" x14ac:dyDescent="0.2">
      <c r="A6121" t="s">
        <v>71</v>
      </c>
      <c r="B6121" t="str">
        <f>VLOOKUP(A6121,product_hierarchy!$A$2:$C$43,2,FALSE)</f>
        <v>Woodwinds</v>
      </c>
      <c r="C6121" t="str">
        <f>VLOOKUP(A6121,product_hierarchy!$A$2:$C$43,3,FALSE)</f>
        <v>Flute-Piccolo</v>
      </c>
      <c r="D6121" s="19">
        <v>367362116.02559817</v>
      </c>
      <c r="E6121" s="15">
        <v>44562</v>
      </c>
      <c r="F6121">
        <v>4</v>
      </c>
    </row>
    <row r="6122" spans="1:6" x14ac:dyDescent="0.2">
      <c r="A6122" t="s">
        <v>44</v>
      </c>
      <c r="B6122" t="str">
        <f>VLOOKUP(A6122,product_hierarchy!$A$2:$C$43,2,FALSE)</f>
        <v>Woodwinds</v>
      </c>
      <c r="C6122" t="str">
        <f>VLOOKUP(A6122,product_hierarchy!$A$2:$C$43,3,FALSE)</f>
        <v>Double Reeds</v>
      </c>
      <c r="D6122" s="19">
        <v>31198259.336700104</v>
      </c>
      <c r="E6122" s="15">
        <v>44562</v>
      </c>
      <c r="F6122">
        <v>4</v>
      </c>
    </row>
    <row r="6123" spans="1:6" x14ac:dyDescent="0.2">
      <c r="A6123" t="s">
        <v>72</v>
      </c>
      <c r="B6123" t="str">
        <f>VLOOKUP(A6123,product_hierarchy!$A$2:$C$43,2,FALSE)</f>
        <v>Woodwinds</v>
      </c>
      <c r="C6123" t="str">
        <f>VLOOKUP(A6123,product_hierarchy!$A$2:$C$43,3,FALSE)</f>
        <v>Saxophones</v>
      </c>
      <c r="D6123" s="19">
        <v>475639.81043707766</v>
      </c>
      <c r="E6123" s="15">
        <v>44562</v>
      </c>
      <c r="F6123">
        <v>4</v>
      </c>
    </row>
    <row r="6124" spans="1:6" x14ac:dyDescent="0.2">
      <c r="A6124" t="s">
        <v>48</v>
      </c>
      <c r="B6124" t="str">
        <f>VLOOKUP(A6124,product_hierarchy!$A$2:$C$43,2,FALSE)</f>
        <v>Woodwinds</v>
      </c>
      <c r="C6124" t="str">
        <f>VLOOKUP(A6124,product_hierarchy!$A$2:$C$43,3,FALSE)</f>
        <v>Double Reeds</v>
      </c>
      <c r="D6124" s="19">
        <v>56664011.280733243</v>
      </c>
      <c r="E6124" s="15">
        <v>44562</v>
      </c>
      <c r="F6124">
        <v>4</v>
      </c>
    </row>
    <row r="6125" spans="1:6" x14ac:dyDescent="0.2">
      <c r="A6125" t="s">
        <v>73</v>
      </c>
      <c r="B6125" t="str">
        <f>VLOOKUP(A6125,product_hierarchy!$A$2:$C$43,2,FALSE)</f>
        <v>Woodwinds</v>
      </c>
      <c r="C6125" t="str">
        <f>VLOOKUP(A6125,product_hierarchy!$A$2:$C$43,3,FALSE)</f>
        <v>Saxophones</v>
      </c>
      <c r="D6125" s="19">
        <v>22323342.346704051</v>
      </c>
      <c r="E6125" s="15">
        <v>44562</v>
      </c>
      <c r="F6125">
        <v>4</v>
      </c>
    </row>
    <row r="6126" spans="1:6" x14ac:dyDescent="0.2">
      <c r="A6126" t="s">
        <v>45</v>
      </c>
      <c r="B6126" t="str">
        <f>VLOOKUP(A6126,product_hierarchy!$A$2:$C$43,2,FALSE)</f>
        <v>Woodwinds</v>
      </c>
      <c r="C6126" t="str">
        <f>VLOOKUP(A6126,product_hierarchy!$A$2:$C$43,3,FALSE)</f>
        <v>Clarinets</v>
      </c>
      <c r="D6126" s="19">
        <v>85155718.911399812</v>
      </c>
      <c r="E6126" s="15">
        <v>44562</v>
      </c>
      <c r="F6126">
        <v>4</v>
      </c>
    </row>
    <row r="6127" spans="1:6" x14ac:dyDescent="0.2">
      <c r="A6127" t="s">
        <v>71</v>
      </c>
      <c r="B6127" t="str">
        <f>VLOOKUP(A6127,product_hierarchy!$A$2:$C$43,2,FALSE)</f>
        <v>Woodwinds</v>
      </c>
      <c r="C6127" t="str">
        <f>VLOOKUP(A6127,product_hierarchy!$A$2:$C$43,3,FALSE)</f>
        <v>Flute-Piccolo</v>
      </c>
      <c r="D6127" s="19">
        <v>343099069.86317748</v>
      </c>
      <c r="E6127" s="15">
        <v>44593</v>
      </c>
      <c r="F6127">
        <v>4</v>
      </c>
    </row>
    <row r="6128" spans="1:6" x14ac:dyDescent="0.2">
      <c r="A6128" t="s">
        <v>44</v>
      </c>
      <c r="B6128" t="str">
        <f>VLOOKUP(A6128,product_hierarchy!$A$2:$C$43,2,FALSE)</f>
        <v>Woodwinds</v>
      </c>
      <c r="C6128" t="str">
        <f>VLOOKUP(A6128,product_hierarchy!$A$2:$C$43,3,FALSE)</f>
        <v>Double Reeds</v>
      </c>
      <c r="D6128" s="19">
        <v>34911313.169367582</v>
      </c>
      <c r="E6128" s="15">
        <v>44593</v>
      </c>
      <c r="F6128">
        <v>4</v>
      </c>
    </row>
    <row r="6129" spans="1:6" x14ac:dyDescent="0.2">
      <c r="A6129" t="s">
        <v>72</v>
      </c>
      <c r="B6129" t="str">
        <f>VLOOKUP(A6129,product_hierarchy!$A$2:$C$43,2,FALSE)</f>
        <v>Woodwinds</v>
      </c>
      <c r="C6129" t="str">
        <f>VLOOKUP(A6129,product_hierarchy!$A$2:$C$43,3,FALSE)</f>
        <v>Saxophones</v>
      </c>
      <c r="D6129" s="19">
        <v>603095.61248804862</v>
      </c>
      <c r="E6129" s="15">
        <v>44593</v>
      </c>
      <c r="F6129">
        <v>4</v>
      </c>
    </row>
    <row r="6130" spans="1:6" x14ac:dyDescent="0.2">
      <c r="A6130" t="s">
        <v>48</v>
      </c>
      <c r="B6130" t="str">
        <f>VLOOKUP(A6130,product_hierarchy!$A$2:$C$43,2,FALSE)</f>
        <v>Woodwinds</v>
      </c>
      <c r="C6130" t="str">
        <f>VLOOKUP(A6130,product_hierarchy!$A$2:$C$43,3,FALSE)</f>
        <v>Double Reeds</v>
      </c>
      <c r="D6130" s="19">
        <v>61087247.770109884</v>
      </c>
      <c r="E6130" s="15">
        <v>44593</v>
      </c>
      <c r="F6130">
        <v>4</v>
      </c>
    </row>
    <row r="6131" spans="1:6" x14ac:dyDescent="0.2">
      <c r="A6131" t="s">
        <v>73</v>
      </c>
      <c r="B6131" t="str">
        <f>VLOOKUP(A6131,product_hierarchy!$A$2:$C$43,2,FALSE)</f>
        <v>Woodwinds</v>
      </c>
      <c r="C6131" t="str">
        <f>VLOOKUP(A6131,product_hierarchy!$A$2:$C$43,3,FALSE)</f>
        <v>Saxophones</v>
      </c>
      <c r="D6131" s="19">
        <v>28414487.426779926</v>
      </c>
      <c r="E6131" s="15">
        <v>44593</v>
      </c>
      <c r="F6131">
        <v>4</v>
      </c>
    </row>
    <row r="6132" spans="1:6" x14ac:dyDescent="0.2">
      <c r="A6132" t="s">
        <v>45</v>
      </c>
      <c r="B6132" t="str">
        <f>VLOOKUP(A6132,product_hierarchy!$A$2:$C$43,2,FALSE)</f>
        <v>Woodwinds</v>
      </c>
      <c r="C6132" t="str">
        <f>VLOOKUP(A6132,product_hierarchy!$A$2:$C$43,3,FALSE)</f>
        <v>Clarinets</v>
      </c>
      <c r="D6132" s="19">
        <v>84481165.235814586</v>
      </c>
      <c r="E6132" s="15">
        <v>44593</v>
      </c>
      <c r="F6132">
        <v>4</v>
      </c>
    </row>
    <row r="6133" spans="1:6" x14ac:dyDescent="0.2">
      <c r="A6133" t="s">
        <v>71</v>
      </c>
      <c r="B6133" t="str">
        <f>VLOOKUP(A6133,product_hierarchy!$A$2:$C$43,2,FALSE)</f>
        <v>Woodwinds</v>
      </c>
      <c r="C6133" t="str">
        <f>VLOOKUP(A6133,product_hierarchy!$A$2:$C$43,3,FALSE)</f>
        <v>Flute-Piccolo</v>
      </c>
      <c r="D6133" s="19">
        <v>481739412.88884711</v>
      </c>
      <c r="E6133" s="15">
        <v>44621</v>
      </c>
      <c r="F6133">
        <v>4</v>
      </c>
    </row>
    <row r="6134" spans="1:6" x14ac:dyDescent="0.2">
      <c r="A6134" t="s">
        <v>44</v>
      </c>
      <c r="B6134" t="str">
        <f>VLOOKUP(A6134,product_hierarchy!$A$2:$C$43,2,FALSE)</f>
        <v>Woodwinds</v>
      </c>
      <c r="C6134" t="str">
        <f>VLOOKUP(A6134,product_hierarchy!$A$2:$C$43,3,FALSE)</f>
        <v>Double Reeds</v>
      </c>
      <c r="D6134" s="19">
        <v>42568142.917224206</v>
      </c>
      <c r="E6134" s="15">
        <v>44621</v>
      </c>
      <c r="F6134">
        <v>4</v>
      </c>
    </row>
    <row r="6135" spans="1:6" x14ac:dyDescent="0.2">
      <c r="A6135" t="s">
        <v>72</v>
      </c>
      <c r="B6135" t="str">
        <f>VLOOKUP(A6135,product_hierarchy!$A$2:$C$43,2,FALSE)</f>
        <v>Woodwinds</v>
      </c>
      <c r="C6135" t="str">
        <f>VLOOKUP(A6135,product_hierarchy!$A$2:$C$43,3,FALSE)</f>
        <v>Saxophones</v>
      </c>
      <c r="D6135" s="19">
        <v>642604.83415494487</v>
      </c>
      <c r="E6135" s="15">
        <v>44621</v>
      </c>
      <c r="F6135">
        <v>4</v>
      </c>
    </row>
    <row r="6136" spans="1:6" x14ac:dyDescent="0.2">
      <c r="A6136" t="s">
        <v>48</v>
      </c>
      <c r="B6136" t="str">
        <f>VLOOKUP(A6136,product_hierarchy!$A$2:$C$43,2,FALSE)</f>
        <v>Woodwinds</v>
      </c>
      <c r="C6136" t="str">
        <f>VLOOKUP(A6136,product_hierarchy!$A$2:$C$43,3,FALSE)</f>
        <v>Double Reeds</v>
      </c>
      <c r="D6136" s="19">
        <v>80642543.222483724</v>
      </c>
      <c r="E6136" s="15">
        <v>44621</v>
      </c>
      <c r="F6136">
        <v>4</v>
      </c>
    </row>
    <row r="6137" spans="1:6" x14ac:dyDescent="0.2">
      <c r="A6137" t="s">
        <v>73</v>
      </c>
      <c r="B6137" t="str">
        <f>VLOOKUP(A6137,product_hierarchy!$A$2:$C$43,2,FALSE)</f>
        <v>Woodwinds</v>
      </c>
      <c r="C6137" t="str">
        <f>VLOOKUP(A6137,product_hierarchy!$A$2:$C$43,3,FALSE)</f>
        <v>Saxophones</v>
      </c>
      <c r="D6137" s="19">
        <v>30262053.387683064</v>
      </c>
      <c r="E6137" s="15">
        <v>44621</v>
      </c>
      <c r="F6137">
        <v>4</v>
      </c>
    </row>
    <row r="6138" spans="1:6" x14ac:dyDescent="0.2">
      <c r="A6138" t="s">
        <v>45</v>
      </c>
      <c r="B6138" t="str">
        <f>VLOOKUP(A6138,product_hierarchy!$A$2:$C$43,2,FALSE)</f>
        <v>Woodwinds</v>
      </c>
      <c r="C6138" t="str">
        <f>VLOOKUP(A6138,product_hierarchy!$A$2:$C$43,3,FALSE)</f>
        <v>Clarinets</v>
      </c>
      <c r="D6138" s="19">
        <v>96131618.008867115</v>
      </c>
      <c r="E6138" s="15">
        <v>44621</v>
      </c>
      <c r="F6138">
        <v>4</v>
      </c>
    </row>
    <row r="6139" spans="1:6" x14ac:dyDescent="0.2">
      <c r="A6139" t="s">
        <v>71</v>
      </c>
      <c r="B6139" t="str">
        <f>VLOOKUP(A6139,product_hierarchy!$A$2:$C$43,2,FALSE)</f>
        <v>Woodwinds</v>
      </c>
      <c r="C6139" t="str">
        <f>VLOOKUP(A6139,product_hierarchy!$A$2:$C$43,3,FALSE)</f>
        <v>Flute-Piccolo</v>
      </c>
      <c r="D6139" s="19">
        <v>418695598.25471294</v>
      </c>
      <c r="E6139" s="15">
        <v>44652</v>
      </c>
      <c r="F6139">
        <v>4</v>
      </c>
    </row>
    <row r="6140" spans="1:6" x14ac:dyDescent="0.2">
      <c r="A6140" t="s">
        <v>44</v>
      </c>
      <c r="B6140" t="str">
        <f>VLOOKUP(A6140,product_hierarchy!$A$2:$C$43,2,FALSE)</f>
        <v>Woodwinds</v>
      </c>
      <c r="C6140" t="str">
        <f>VLOOKUP(A6140,product_hierarchy!$A$2:$C$43,3,FALSE)</f>
        <v>Double Reeds</v>
      </c>
      <c r="D6140" s="19">
        <v>35943091.280909494</v>
      </c>
      <c r="E6140" s="15">
        <v>44652</v>
      </c>
      <c r="F6140">
        <v>4</v>
      </c>
    </row>
    <row r="6141" spans="1:6" x14ac:dyDescent="0.2">
      <c r="A6141" t="s">
        <v>72</v>
      </c>
      <c r="B6141" t="str">
        <f>VLOOKUP(A6141,product_hierarchy!$A$2:$C$43,2,FALSE)</f>
        <v>Woodwinds</v>
      </c>
      <c r="C6141" t="str">
        <f>VLOOKUP(A6141,product_hierarchy!$A$2:$C$43,3,FALSE)</f>
        <v>Saxophones</v>
      </c>
      <c r="D6141" s="19">
        <v>626840.2693419517</v>
      </c>
      <c r="E6141" s="15">
        <v>44652</v>
      </c>
      <c r="F6141">
        <v>4</v>
      </c>
    </row>
    <row r="6142" spans="1:6" x14ac:dyDescent="0.2">
      <c r="A6142" t="s">
        <v>48</v>
      </c>
      <c r="B6142" t="str">
        <f>VLOOKUP(A6142,product_hierarchy!$A$2:$C$43,2,FALSE)</f>
        <v>Woodwinds</v>
      </c>
      <c r="C6142" t="str">
        <f>VLOOKUP(A6142,product_hierarchy!$A$2:$C$43,3,FALSE)</f>
        <v>Double Reeds</v>
      </c>
      <c r="D6142" s="19">
        <v>73528461.264423907</v>
      </c>
      <c r="E6142" s="15">
        <v>44652</v>
      </c>
      <c r="F6142">
        <v>4</v>
      </c>
    </row>
    <row r="6143" spans="1:6" x14ac:dyDescent="0.2">
      <c r="A6143" t="s">
        <v>73</v>
      </c>
      <c r="B6143" t="str">
        <f>VLOOKUP(A6143,product_hierarchy!$A$2:$C$43,2,FALSE)</f>
        <v>Woodwinds</v>
      </c>
      <c r="C6143" t="str">
        <f>VLOOKUP(A6143,product_hierarchy!$A$2:$C$43,3,FALSE)</f>
        <v>Saxophones</v>
      </c>
      <c r="D6143" s="19">
        <v>29221639.230604999</v>
      </c>
      <c r="E6143" s="15">
        <v>44652</v>
      </c>
      <c r="F6143">
        <v>4</v>
      </c>
    </row>
    <row r="6144" spans="1:6" x14ac:dyDescent="0.2">
      <c r="A6144" t="s">
        <v>45</v>
      </c>
      <c r="B6144" t="str">
        <f>VLOOKUP(A6144,product_hierarchy!$A$2:$C$43,2,FALSE)</f>
        <v>Woodwinds</v>
      </c>
      <c r="C6144" t="str">
        <f>VLOOKUP(A6144,product_hierarchy!$A$2:$C$43,3,FALSE)</f>
        <v>Clarinets</v>
      </c>
      <c r="D6144" s="19">
        <v>78477945.913145453</v>
      </c>
      <c r="E6144" s="15">
        <v>44652</v>
      </c>
      <c r="F6144">
        <v>4</v>
      </c>
    </row>
    <row r="6145" spans="1:6" x14ac:dyDescent="0.2">
      <c r="A6145" t="s">
        <v>71</v>
      </c>
      <c r="B6145" t="str">
        <f>VLOOKUP(A6145,product_hierarchy!$A$2:$C$43,2,FALSE)</f>
        <v>Woodwinds</v>
      </c>
      <c r="C6145" t="str">
        <f>VLOOKUP(A6145,product_hierarchy!$A$2:$C$43,3,FALSE)</f>
        <v>Flute-Piccolo</v>
      </c>
      <c r="D6145" s="19">
        <v>462829681.69279242</v>
      </c>
      <c r="E6145" s="15">
        <v>44682</v>
      </c>
      <c r="F6145">
        <v>4</v>
      </c>
    </row>
    <row r="6146" spans="1:6" x14ac:dyDescent="0.2">
      <c r="A6146" t="s">
        <v>44</v>
      </c>
      <c r="B6146" t="str">
        <f>VLOOKUP(A6146,product_hierarchy!$A$2:$C$43,2,FALSE)</f>
        <v>Woodwinds</v>
      </c>
      <c r="C6146" t="str">
        <f>VLOOKUP(A6146,product_hierarchy!$A$2:$C$43,3,FALSE)</f>
        <v>Double Reeds</v>
      </c>
      <c r="D6146" s="19">
        <v>40831598.384737313</v>
      </c>
      <c r="E6146" s="15">
        <v>44682</v>
      </c>
      <c r="F6146">
        <v>4</v>
      </c>
    </row>
    <row r="6147" spans="1:6" x14ac:dyDescent="0.2">
      <c r="A6147" t="s">
        <v>72</v>
      </c>
      <c r="B6147" t="str">
        <f>VLOOKUP(A6147,product_hierarchy!$A$2:$C$43,2,FALSE)</f>
        <v>Woodwinds</v>
      </c>
      <c r="C6147" t="str">
        <f>VLOOKUP(A6147,product_hierarchy!$A$2:$C$43,3,FALSE)</f>
        <v>Saxophones</v>
      </c>
      <c r="D6147" s="19">
        <v>483735.02180519432</v>
      </c>
      <c r="E6147" s="15">
        <v>44682</v>
      </c>
      <c r="F6147">
        <v>4</v>
      </c>
    </row>
    <row r="6148" spans="1:6" x14ac:dyDescent="0.2">
      <c r="A6148" t="s">
        <v>48</v>
      </c>
      <c r="B6148" t="str">
        <f>VLOOKUP(A6148,product_hierarchy!$A$2:$C$43,2,FALSE)</f>
        <v>Woodwinds</v>
      </c>
      <c r="C6148" t="str">
        <f>VLOOKUP(A6148,product_hierarchy!$A$2:$C$43,3,FALSE)</f>
        <v>Double Reeds</v>
      </c>
      <c r="D6148" s="19">
        <v>71766252.411159143</v>
      </c>
      <c r="E6148" s="15">
        <v>44682</v>
      </c>
      <c r="F6148">
        <v>4</v>
      </c>
    </row>
    <row r="6149" spans="1:6" x14ac:dyDescent="0.2">
      <c r="A6149" t="s">
        <v>73</v>
      </c>
      <c r="B6149" t="str">
        <f>VLOOKUP(A6149,product_hierarchy!$A$2:$C$43,2,FALSE)</f>
        <v>Woodwinds</v>
      </c>
      <c r="C6149" t="str">
        <f>VLOOKUP(A6149,product_hierarchy!$A$2:$C$43,3,FALSE)</f>
        <v>Saxophones</v>
      </c>
      <c r="D6149" s="19">
        <v>22757281.432390958</v>
      </c>
      <c r="E6149" s="15">
        <v>44682</v>
      </c>
      <c r="F6149">
        <v>4</v>
      </c>
    </row>
    <row r="6150" spans="1:6" x14ac:dyDescent="0.2">
      <c r="A6150" t="s">
        <v>45</v>
      </c>
      <c r="B6150" t="str">
        <f>VLOOKUP(A6150,product_hierarchy!$A$2:$C$43,2,FALSE)</f>
        <v>Woodwinds</v>
      </c>
      <c r="C6150" t="str">
        <f>VLOOKUP(A6150,product_hierarchy!$A$2:$C$43,3,FALSE)</f>
        <v>Clarinets</v>
      </c>
      <c r="D6150" s="19">
        <v>88760256.017492637</v>
      </c>
      <c r="E6150" s="15">
        <v>44682</v>
      </c>
      <c r="F6150">
        <v>4</v>
      </c>
    </row>
    <row r="6151" spans="1:6" x14ac:dyDescent="0.2">
      <c r="A6151" t="s">
        <v>71</v>
      </c>
      <c r="B6151" t="str">
        <f>VLOOKUP(A6151,product_hierarchy!$A$2:$C$43,2,FALSE)</f>
        <v>Woodwinds</v>
      </c>
      <c r="C6151" t="str">
        <f>VLOOKUP(A6151,product_hierarchy!$A$2:$C$43,3,FALSE)</f>
        <v>Flute-Piccolo</v>
      </c>
      <c r="D6151" s="19">
        <v>419578530.47518349</v>
      </c>
      <c r="E6151" s="15">
        <v>44713</v>
      </c>
      <c r="F6151">
        <v>4</v>
      </c>
    </row>
    <row r="6152" spans="1:6" x14ac:dyDescent="0.2">
      <c r="A6152" t="s">
        <v>44</v>
      </c>
      <c r="B6152" t="str">
        <f>VLOOKUP(A6152,product_hierarchy!$A$2:$C$43,2,FALSE)</f>
        <v>Woodwinds</v>
      </c>
      <c r="C6152" t="str">
        <f>VLOOKUP(A6152,product_hierarchy!$A$2:$C$43,3,FALSE)</f>
        <v>Double Reeds</v>
      </c>
      <c r="D6152" s="19">
        <v>38221715.502300978</v>
      </c>
      <c r="E6152" s="15">
        <v>44713</v>
      </c>
      <c r="F6152">
        <v>4</v>
      </c>
    </row>
    <row r="6153" spans="1:6" x14ac:dyDescent="0.2">
      <c r="A6153" t="s">
        <v>72</v>
      </c>
      <c r="B6153" t="str">
        <f>VLOOKUP(A6153,product_hierarchy!$A$2:$C$43,2,FALSE)</f>
        <v>Woodwinds</v>
      </c>
      <c r="C6153" t="str">
        <f>VLOOKUP(A6153,product_hierarchy!$A$2:$C$43,3,FALSE)</f>
        <v>Saxophones</v>
      </c>
      <c r="D6153" s="19">
        <v>766769.70515509311</v>
      </c>
      <c r="E6153" s="15">
        <v>44713</v>
      </c>
      <c r="F6153">
        <v>4</v>
      </c>
    </row>
    <row r="6154" spans="1:6" x14ac:dyDescent="0.2">
      <c r="A6154" t="s">
        <v>48</v>
      </c>
      <c r="B6154" t="str">
        <f>VLOOKUP(A6154,product_hierarchy!$A$2:$C$43,2,FALSE)</f>
        <v>Woodwinds</v>
      </c>
      <c r="C6154" t="str">
        <f>VLOOKUP(A6154,product_hierarchy!$A$2:$C$43,3,FALSE)</f>
        <v>Double Reeds</v>
      </c>
      <c r="D6154" s="19">
        <v>81032798.530696362</v>
      </c>
      <c r="E6154" s="15">
        <v>44713</v>
      </c>
      <c r="F6154">
        <v>4</v>
      </c>
    </row>
    <row r="6155" spans="1:6" x14ac:dyDescent="0.2">
      <c r="A6155" t="s">
        <v>73</v>
      </c>
      <c r="B6155" t="str">
        <f>VLOOKUP(A6155,product_hierarchy!$A$2:$C$43,2,FALSE)</f>
        <v>Woodwinds</v>
      </c>
      <c r="C6155" t="str">
        <f>VLOOKUP(A6155,product_hierarchy!$A$2:$C$43,3,FALSE)</f>
        <v>Saxophones</v>
      </c>
      <c r="D6155" s="19">
        <v>35949655.550024576</v>
      </c>
      <c r="E6155" s="15">
        <v>44713</v>
      </c>
      <c r="F6155">
        <v>4</v>
      </c>
    </row>
    <row r="6156" spans="1:6" x14ac:dyDescent="0.2">
      <c r="A6156" t="s">
        <v>45</v>
      </c>
      <c r="B6156" t="str">
        <f>VLOOKUP(A6156,product_hierarchy!$A$2:$C$43,2,FALSE)</f>
        <v>Woodwinds</v>
      </c>
      <c r="C6156" t="str">
        <f>VLOOKUP(A6156,product_hierarchy!$A$2:$C$43,3,FALSE)</f>
        <v>Clarinets</v>
      </c>
      <c r="D6156" s="19">
        <v>99818901.714730024</v>
      </c>
      <c r="E6156" s="15">
        <v>44713</v>
      </c>
      <c r="F6156">
        <v>4</v>
      </c>
    </row>
    <row r="6157" spans="1:6" x14ac:dyDescent="0.2">
      <c r="A6157" t="s">
        <v>71</v>
      </c>
      <c r="B6157" t="str">
        <f>VLOOKUP(A6157,product_hierarchy!$A$2:$C$43,2,FALSE)</f>
        <v>Woodwinds</v>
      </c>
      <c r="C6157" t="str">
        <f>VLOOKUP(A6157,product_hierarchy!$A$2:$C$43,3,FALSE)</f>
        <v>Flute-Piccolo</v>
      </c>
      <c r="D6157" s="19">
        <v>438596465.04105663</v>
      </c>
      <c r="E6157" s="15">
        <v>44743</v>
      </c>
      <c r="F6157">
        <v>4</v>
      </c>
    </row>
    <row r="6158" spans="1:6" x14ac:dyDescent="0.2">
      <c r="A6158" t="s">
        <v>44</v>
      </c>
      <c r="B6158" t="str">
        <f>VLOOKUP(A6158,product_hierarchy!$A$2:$C$43,2,FALSE)</f>
        <v>Woodwinds</v>
      </c>
      <c r="C6158" t="str">
        <f>VLOOKUP(A6158,product_hierarchy!$A$2:$C$43,3,FALSE)</f>
        <v>Double Reeds</v>
      </c>
      <c r="D6158" s="19">
        <v>35305241.498318672</v>
      </c>
      <c r="E6158" s="15">
        <v>44743</v>
      </c>
      <c r="F6158">
        <v>4</v>
      </c>
    </row>
    <row r="6159" spans="1:6" x14ac:dyDescent="0.2">
      <c r="A6159" t="s">
        <v>72</v>
      </c>
      <c r="B6159" t="str">
        <f>VLOOKUP(A6159,product_hierarchy!$A$2:$C$43,2,FALSE)</f>
        <v>Woodwinds</v>
      </c>
      <c r="C6159" t="str">
        <f>VLOOKUP(A6159,product_hierarchy!$A$2:$C$43,3,FALSE)</f>
        <v>Saxophones</v>
      </c>
      <c r="D6159" s="19">
        <v>537699.50375456386</v>
      </c>
      <c r="E6159" s="15">
        <v>44743</v>
      </c>
      <c r="F6159">
        <v>4</v>
      </c>
    </row>
    <row r="6160" spans="1:6" x14ac:dyDescent="0.2">
      <c r="A6160" t="s">
        <v>48</v>
      </c>
      <c r="B6160" t="str">
        <f>VLOOKUP(A6160,product_hierarchy!$A$2:$C$43,2,FALSE)</f>
        <v>Woodwinds</v>
      </c>
      <c r="C6160" t="str">
        <f>VLOOKUP(A6160,product_hierarchy!$A$2:$C$43,3,FALSE)</f>
        <v>Double Reeds</v>
      </c>
      <c r="D6160" s="19">
        <v>65593052.871519707</v>
      </c>
      <c r="E6160" s="15">
        <v>44743</v>
      </c>
      <c r="F6160">
        <v>4</v>
      </c>
    </row>
    <row r="6161" spans="1:6" x14ac:dyDescent="0.2">
      <c r="A6161" t="s">
        <v>73</v>
      </c>
      <c r="B6161" t="str">
        <f>VLOOKUP(A6161,product_hierarchy!$A$2:$C$43,2,FALSE)</f>
        <v>Woodwinds</v>
      </c>
      <c r="C6161" t="str">
        <f>VLOOKUP(A6161,product_hierarchy!$A$2:$C$43,3,FALSE)</f>
        <v>Saxophones</v>
      </c>
      <c r="D6161" s="19">
        <v>25263079.245999265</v>
      </c>
      <c r="E6161" s="15">
        <v>44743</v>
      </c>
      <c r="F6161">
        <v>4</v>
      </c>
    </row>
    <row r="6162" spans="1:6" x14ac:dyDescent="0.2">
      <c r="A6162" t="s">
        <v>45</v>
      </c>
      <c r="B6162" t="str">
        <f>VLOOKUP(A6162,product_hierarchy!$A$2:$C$43,2,FALSE)</f>
        <v>Woodwinds</v>
      </c>
      <c r="C6162" t="str">
        <f>VLOOKUP(A6162,product_hierarchy!$A$2:$C$43,3,FALSE)</f>
        <v>Clarinets</v>
      </c>
      <c r="D6162" s="19">
        <v>87275070.558034033</v>
      </c>
      <c r="E6162" s="15">
        <v>44743</v>
      </c>
      <c r="F6162">
        <v>4</v>
      </c>
    </row>
    <row r="6163" spans="1:6" x14ac:dyDescent="0.2">
      <c r="A6163" t="s">
        <v>71</v>
      </c>
      <c r="B6163" t="str">
        <f>VLOOKUP(A6163,product_hierarchy!$A$2:$C$43,2,FALSE)</f>
        <v>Woodwinds</v>
      </c>
      <c r="C6163" t="str">
        <f>VLOOKUP(A6163,product_hierarchy!$A$2:$C$43,3,FALSE)</f>
        <v>Flute-Piccolo</v>
      </c>
      <c r="D6163" s="19">
        <v>0</v>
      </c>
      <c r="E6163" s="15">
        <v>44774</v>
      </c>
      <c r="F6163">
        <v>4</v>
      </c>
    </row>
    <row r="6164" spans="1:6" x14ac:dyDescent="0.2">
      <c r="A6164" t="s">
        <v>44</v>
      </c>
      <c r="B6164" t="str">
        <f>VLOOKUP(A6164,product_hierarchy!$A$2:$C$43,2,FALSE)</f>
        <v>Woodwinds</v>
      </c>
      <c r="C6164" t="str">
        <f>VLOOKUP(A6164,product_hierarchy!$A$2:$C$43,3,FALSE)</f>
        <v>Double Reeds</v>
      </c>
      <c r="D6164" s="19">
        <v>0</v>
      </c>
      <c r="E6164" s="15">
        <v>44774</v>
      </c>
      <c r="F6164">
        <v>4</v>
      </c>
    </row>
    <row r="6165" spans="1:6" x14ac:dyDescent="0.2">
      <c r="A6165" t="s">
        <v>72</v>
      </c>
      <c r="B6165" t="str">
        <f>VLOOKUP(A6165,product_hierarchy!$A$2:$C$43,2,FALSE)</f>
        <v>Woodwinds</v>
      </c>
      <c r="C6165" t="str">
        <f>VLOOKUP(A6165,product_hierarchy!$A$2:$C$43,3,FALSE)</f>
        <v>Saxophones</v>
      </c>
      <c r="D6165" s="19">
        <v>0</v>
      </c>
      <c r="E6165" s="15">
        <v>44774</v>
      </c>
      <c r="F6165">
        <v>4</v>
      </c>
    </row>
    <row r="6166" spans="1:6" x14ac:dyDescent="0.2">
      <c r="A6166" t="s">
        <v>48</v>
      </c>
      <c r="B6166" t="str">
        <f>VLOOKUP(A6166,product_hierarchy!$A$2:$C$43,2,FALSE)</f>
        <v>Woodwinds</v>
      </c>
      <c r="C6166" t="str">
        <f>VLOOKUP(A6166,product_hierarchy!$A$2:$C$43,3,FALSE)</f>
        <v>Double Reeds</v>
      </c>
      <c r="D6166" s="19">
        <v>0</v>
      </c>
      <c r="E6166" s="15">
        <v>44774</v>
      </c>
      <c r="F6166">
        <v>4</v>
      </c>
    </row>
    <row r="6167" spans="1:6" x14ac:dyDescent="0.2">
      <c r="A6167" t="s">
        <v>73</v>
      </c>
      <c r="B6167" t="str">
        <f>VLOOKUP(A6167,product_hierarchy!$A$2:$C$43,2,FALSE)</f>
        <v>Woodwinds</v>
      </c>
      <c r="C6167" t="str">
        <f>VLOOKUP(A6167,product_hierarchy!$A$2:$C$43,3,FALSE)</f>
        <v>Saxophones</v>
      </c>
      <c r="D6167" s="19">
        <v>0</v>
      </c>
      <c r="E6167" s="15">
        <v>44774</v>
      </c>
      <c r="F6167">
        <v>4</v>
      </c>
    </row>
    <row r="6168" spans="1:6" x14ac:dyDescent="0.2">
      <c r="A6168" t="s">
        <v>45</v>
      </c>
      <c r="B6168" t="str">
        <f>VLOOKUP(A6168,product_hierarchy!$A$2:$C$43,2,FALSE)</f>
        <v>Woodwinds</v>
      </c>
      <c r="C6168" t="str">
        <f>VLOOKUP(A6168,product_hierarchy!$A$2:$C$43,3,FALSE)</f>
        <v>Clarinets</v>
      </c>
      <c r="D6168" s="19">
        <v>0</v>
      </c>
      <c r="E6168" s="15">
        <v>44774</v>
      </c>
      <c r="F6168">
        <v>4</v>
      </c>
    </row>
    <row r="6169" spans="1:6" x14ac:dyDescent="0.2">
      <c r="A6169" t="s">
        <v>71</v>
      </c>
      <c r="B6169" t="str">
        <f>VLOOKUP(A6169,product_hierarchy!$A$2:$C$43,2,FALSE)</f>
        <v>Woodwinds</v>
      </c>
      <c r="C6169" t="str">
        <f>VLOOKUP(A6169,product_hierarchy!$A$2:$C$43,3,FALSE)</f>
        <v>Flute-Piccolo</v>
      </c>
      <c r="D6169" s="19">
        <v>0</v>
      </c>
      <c r="E6169" s="15">
        <v>44805</v>
      </c>
      <c r="F6169">
        <v>4</v>
      </c>
    </row>
    <row r="6170" spans="1:6" x14ac:dyDescent="0.2">
      <c r="A6170" t="s">
        <v>44</v>
      </c>
      <c r="B6170" t="str">
        <f>VLOOKUP(A6170,product_hierarchy!$A$2:$C$43,2,FALSE)</f>
        <v>Woodwinds</v>
      </c>
      <c r="C6170" t="str">
        <f>VLOOKUP(A6170,product_hierarchy!$A$2:$C$43,3,FALSE)</f>
        <v>Double Reeds</v>
      </c>
      <c r="D6170" s="19">
        <v>0</v>
      </c>
      <c r="E6170" s="15">
        <v>44805</v>
      </c>
      <c r="F6170">
        <v>4</v>
      </c>
    </row>
    <row r="6171" spans="1:6" x14ac:dyDescent="0.2">
      <c r="A6171" t="s">
        <v>72</v>
      </c>
      <c r="B6171" t="str">
        <f>VLOOKUP(A6171,product_hierarchy!$A$2:$C$43,2,FALSE)</f>
        <v>Woodwinds</v>
      </c>
      <c r="C6171" t="str">
        <f>VLOOKUP(A6171,product_hierarchy!$A$2:$C$43,3,FALSE)</f>
        <v>Saxophones</v>
      </c>
      <c r="D6171" s="19">
        <v>0</v>
      </c>
      <c r="E6171" s="15">
        <v>44805</v>
      </c>
      <c r="F6171">
        <v>4</v>
      </c>
    </row>
    <row r="6172" spans="1:6" x14ac:dyDescent="0.2">
      <c r="A6172" t="s">
        <v>48</v>
      </c>
      <c r="B6172" t="str">
        <f>VLOOKUP(A6172,product_hierarchy!$A$2:$C$43,2,FALSE)</f>
        <v>Woodwinds</v>
      </c>
      <c r="C6172" t="str">
        <f>VLOOKUP(A6172,product_hierarchy!$A$2:$C$43,3,FALSE)</f>
        <v>Double Reeds</v>
      </c>
      <c r="D6172" s="19">
        <v>0</v>
      </c>
      <c r="E6172" s="15">
        <v>44805</v>
      </c>
      <c r="F6172">
        <v>4</v>
      </c>
    </row>
    <row r="6173" spans="1:6" x14ac:dyDescent="0.2">
      <c r="A6173" t="s">
        <v>73</v>
      </c>
      <c r="B6173" t="str">
        <f>VLOOKUP(A6173,product_hierarchy!$A$2:$C$43,2,FALSE)</f>
        <v>Woodwinds</v>
      </c>
      <c r="C6173" t="str">
        <f>VLOOKUP(A6173,product_hierarchy!$A$2:$C$43,3,FALSE)</f>
        <v>Saxophones</v>
      </c>
      <c r="D6173" s="19">
        <v>0</v>
      </c>
      <c r="E6173" s="15">
        <v>44805</v>
      </c>
      <c r="F6173">
        <v>4</v>
      </c>
    </row>
    <row r="6174" spans="1:6" x14ac:dyDescent="0.2">
      <c r="A6174" t="s">
        <v>45</v>
      </c>
      <c r="B6174" t="str">
        <f>VLOOKUP(A6174,product_hierarchy!$A$2:$C$43,2,FALSE)</f>
        <v>Woodwinds</v>
      </c>
      <c r="C6174" t="str">
        <f>VLOOKUP(A6174,product_hierarchy!$A$2:$C$43,3,FALSE)</f>
        <v>Clarinets</v>
      </c>
      <c r="D6174" s="19">
        <v>0</v>
      </c>
      <c r="E6174" s="15">
        <v>44805</v>
      </c>
      <c r="F6174">
        <v>4</v>
      </c>
    </row>
    <row r="6175" spans="1:6" x14ac:dyDescent="0.2">
      <c r="A6175" t="s">
        <v>71</v>
      </c>
      <c r="B6175" t="str">
        <f>VLOOKUP(A6175,product_hierarchy!$A$2:$C$43,2,FALSE)</f>
        <v>Woodwinds</v>
      </c>
      <c r="C6175" t="str">
        <f>VLOOKUP(A6175,product_hierarchy!$A$2:$C$43,3,FALSE)</f>
        <v>Flute-Piccolo</v>
      </c>
      <c r="D6175" s="19">
        <v>0</v>
      </c>
      <c r="E6175" s="15">
        <v>44835</v>
      </c>
      <c r="F6175">
        <v>4</v>
      </c>
    </row>
    <row r="6176" spans="1:6" x14ac:dyDescent="0.2">
      <c r="A6176" t="s">
        <v>44</v>
      </c>
      <c r="B6176" t="str">
        <f>VLOOKUP(A6176,product_hierarchy!$A$2:$C$43,2,FALSE)</f>
        <v>Woodwinds</v>
      </c>
      <c r="C6176" t="str">
        <f>VLOOKUP(A6176,product_hierarchy!$A$2:$C$43,3,FALSE)</f>
        <v>Double Reeds</v>
      </c>
      <c r="D6176" s="19">
        <v>0</v>
      </c>
      <c r="E6176" s="15">
        <v>44835</v>
      </c>
      <c r="F6176">
        <v>4</v>
      </c>
    </row>
    <row r="6177" spans="1:6" x14ac:dyDescent="0.2">
      <c r="A6177" t="s">
        <v>72</v>
      </c>
      <c r="B6177" t="str">
        <f>VLOOKUP(A6177,product_hierarchy!$A$2:$C$43,2,FALSE)</f>
        <v>Woodwinds</v>
      </c>
      <c r="C6177" t="str">
        <f>VLOOKUP(A6177,product_hierarchy!$A$2:$C$43,3,FALSE)</f>
        <v>Saxophones</v>
      </c>
      <c r="D6177" s="19">
        <v>0</v>
      </c>
      <c r="E6177" s="15">
        <v>44835</v>
      </c>
      <c r="F6177">
        <v>4</v>
      </c>
    </row>
    <row r="6178" spans="1:6" x14ac:dyDescent="0.2">
      <c r="A6178" t="s">
        <v>48</v>
      </c>
      <c r="B6178" t="str">
        <f>VLOOKUP(A6178,product_hierarchy!$A$2:$C$43,2,FALSE)</f>
        <v>Woodwinds</v>
      </c>
      <c r="C6178" t="str">
        <f>VLOOKUP(A6178,product_hierarchy!$A$2:$C$43,3,FALSE)</f>
        <v>Double Reeds</v>
      </c>
      <c r="D6178" s="19">
        <v>0</v>
      </c>
      <c r="E6178" s="15">
        <v>44835</v>
      </c>
      <c r="F6178">
        <v>4</v>
      </c>
    </row>
    <row r="6179" spans="1:6" x14ac:dyDescent="0.2">
      <c r="A6179" t="s">
        <v>73</v>
      </c>
      <c r="B6179" t="str">
        <f>VLOOKUP(A6179,product_hierarchy!$A$2:$C$43,2,FALSE)</f>
        <v>Woodwinds</v>
      </c>
      <c r="C6179" t="str">
        <f>VLOOKUP(A6179,product_hierarchy!$A$2:$C$43,3,FALSE)</f>
        <v>Saxophones</v>
      </c>
      <c r="D6179" s="19">
        <v>0</v>
      </c>
      <c r="E6179" s="15">
        <v>44835</v>
      </c>
      <c r="F6179">
        <v>4</v>
      </c>
    </row>
    <row r="6180" spans="1:6" x14ac:dyDescent="0.2">
      <c r="A6180" t="s">
        <v>45</v>
      </c>
      <c r="B6180" t="str">
        <f>VLOOKUP(A6180,product_hierarchy!$A$2:$C$43,2,FALSE)</f>
        <v>Woodwinds</v>
      </c>
      <c r="C6180" t="str">
        <f>VLOOKUP(A6180,product_hierarchy!$A$2:$C$43,3,FALSE)</f>
        <v>Clarinets</v>
      </c>
      <c r="D6180" s="19">
        <v>0</v>
      </c>
      <c r="E6180" s="15">
        <v>44835</v>
      </c>
      <c r="F6180">
        <v>4</v>
      </c>
    </row>
    <row r="6181" spans="1:6" x14ac:dyDescent="0.2">
      <c r="A6181" t="s">
        <v>71</v>
      </c>
      <c r="B6181" t="str">
        <f>VLOOKUP(A6181,product_hierarchy!$A$2:$C$43,2,FALSE)</f>
        <v>Woodwinds</v>
      </c>
      <c r="C6181" t="str">
        <f>VLOOKUP(A6181,product_hierarchy!$A$2:$C$43,3,FALSE)</f>
        <v>Flute-Piccolo</v>
      </c>
      <c r="D6181" s="19">
        <v>0</v>
      </c>
      <c r="E6181" s="15">
        <v>44866</v>
      </c>
      <c r="F6181">
        <v>4</v>
      </c>
    </row>
    <row r="6182" spans="1:6" x14ac:dyDescent="0.2">
      <c r="A6182" t="s">
        <v>44</v>
      </c>
      <c r="B6182" t="str">
        <f>VLOOKUP(A6182,product_hierarchy!$A$2:$C$43,2,FALSE)</f>
        <v>Woodwinds</v>
      </c>
      <c r="C6182" t="str">
        <f>VLOOKUP(A6182,product_hierarchy!$A$2:$C$43,3,FALSE)</f>
        <v>Double Reeds</v>
      </c>
      <c r="D6182" s="19">
        <v>0</v>
      </c>
      <c r="E6182" s="15">
        <v>44866</v>
      </c>
      <c r="F6182">
        <v>4</v>
      </c>
    </row>
    <row r="6183" spans="1:6" x14ac:dyDescent="0.2">
      <c r="A6183" t="s">
        <v>72</v>
      </c>
      <c r="B6183" t="str">
        <f>VLOOKUP(A6183,product_hierarchy!$A$2:$C$43,2,FALSE)</f>
        <v>Woodwinds</v>
      </c>
      <c r="C6183" t="str">
        <f>VLOOKUP(A6183,product_hierarchy!$A$2:$C$43,3,FALSE)</f>
        <v>Saxophones</v>
      </c>
      <c r="D6183" s="19">
        <v>0</v>
      </c>
      <c r="E6183" s="15">
        <v>44866</v>
      </c>
      <c r="F6183">
        <v>4</v>
      </c>
    </row>
    <row r="6184" spans="1:6" x14ac:dyDescent="0.2">
      <c r="A6184" t="s">
        <v>48</v>
      </c>
      <c r="B6184" t="str">
        <f>VLOOKUP(A6184,product_hierarchy!$A$2:$C$43,2,FALSE)</f>
        <v>Woodwinds</v>
      </c>
      <c r="C6184" t="str">
        <f>VLOOKUP(A6184,product_hierarchy!$A$2:$C$43,3,FALSE)</f>
        <v>Double Reeds</v>
      </c>
      <c r="D6184" s="19">
        <v>0</v>
      </c>
      <c r="E6184" s="15">
        <v>44866</v>
      </c>
      <c r="F6184">
        <v>4</v>
      </c>
    </row>
    <row r="6185" spans="1:6" x14ac:dyDescent="0.2">
      <c r="A6185" t="s">
        <v>73</v>
      </c>
      <c r="B6185" t="str">
        <f>VLOOKUP(A6185,product_hierarchy!$A$2:$C$43,2,FALSE)</f>
        <v>Woodwinds</v>
      </c>
      <c r="C6185" t="str">
        <f>VLOOKUP(A6185,product_hierarchy!$A$2:$C$43,3,FALSE)</f>
        <v>Saxophones</v>
      </c>
      <c r="D6185" s="19">
        <v>0</v>
      </c>
      <c r="E6185" s="15">
        <v>44866</v>
      </c>
      <c r="F6185">
        <v>4</v>
      </c>
    </row>
    <row r="6186" spans="1:6" x14ac:dyDescent="0.2">
      <c r="A6186" t="s">
        <v>45</v>
      </c>
      <c r="B6186" t="str">
        <f>VLOOKUP(A6186,product_hierarchy!$A$2:$C$43,2,FALSE)</f>
        <v>Woodwinds</v>
      </c>
      <c r="C6186" t="str">
        <f>VLOOKUP(A6186,product_hierarchy!$A$2:$C$43,3,FALSE)</f>
        <v>Clarinets</v>
      </c>
      <c r="D6186" s="19">
        <v>0</v>
      </c>
      <c r="E6186" s="15">
        <v>44866</v>
      </c>
      <c r="F6186">
        <v>4</v>
      </c>
    </row>
    <row r="6187" spans="1:6" x14ac:dyDescent="0.2">
      <c r="A6187" t="s">
        <v>71</v>
      </c>
      <c r="B6187" t="str">
        <f>VLOOKUP(A6187,product_hierarchy!$A$2:$C$43,2,FALSE)</f>
        <v>Woodwinds</v>
      </c>
      <c r="C6187" t="str">
        <f>VLOOKUP(A6187,product_hierarchy!$A$2:$C$43,3,FALSE)</f>
        <v>Flute-Piccolo</v>
      </c>
      <c r="D6187" s="19">
        <v>0</v>
      </c>
      <c r="E6187" s="15">
        <v>44896</v>
      </c>
      <c r="F6187">
        <v>4</v>
      </c>
    </row>
    <row r="6188" spans="1:6" x14ac:dyDescent="0.2">
      <c r="A6188" t="s">
        <v>44</v>
      </c>
      <c r="B6188" t="str">
        <f>VLOOKUP(A6188,product_hierarchy!$A$2:$C$43,2,FALSE)</f>
        <v>Woodwinds</v>
      </c>
      <c r="C6188" t="str">
        <f>VLOOKUP(A6188,product_hierarchy!$A$2:$C$43,3,FALSE)</f>
        <v>Double Reeds</v>
      </c>
      <c r="D6188" s="19">
        <v>0</v>
      </c>
      <c r="E6188" s="15">
        <v>44896</v>
      </c>
      <c r="F6188">
        <v>4</v>
      </c>
    </row>
    <row r="6189" spans="1:6" x14ac:dyDescent="0.2">
      <c r="A6189" t="s">
        <v>72</v>
      </c>
      <c r="B6189" t="str">
        <f>VLOOKUP(A6189,product_hierarchy!$A$2:$C$43,2,FALSE)</f>
        <v>Woodwinds</v>
      </c>
      <c r="C6189" t="str">
        <f>VLOOKUP(A6189,product_hierarchy!$A$2:$C$43,3,FALSE)</f>
        <v>Saxophones</v>
      </c>
      <c r="D6189" s="19">
        <v>0</v>
      </c>
      <c r="E6189" s="15">
        <v>44896</v>
      </c>
      <c r="F6189">
        <v>4</v>
      </c>
    </row>
    <row r="6190" spans="1:6" x14ac:dyDescent="0.2">
      <c r="A6190" t="s">
        <v>48</v>
      </c>
      <c r="B6190" t="str">
        <f>VLOOKUP(A6190,product_hierarchy!$A$2:$C$43,2,FALSE)</f>
        <v>Woodwinds</v>
      </c>
      <c r="C6190" t="str">
        <f>VLOOKUP(A6190,product_hierarchy!$A$2:$C$43,3,FALSE)</f>
        <v>Double Reeds</v>
      </c>
      <c r="D6190" s="19">
        <v>0</v>
      </c>
      <c r="E6190" s="15">
        <v>44896</v>
      </c>
      <c r="F6190">
        <v>4</v>
      </c>
    </row>
    <row r="6191" spans="1:6" x14ac:dyDescent="0.2">
      <c r="A6191" t="s">
        <v>73</v>
      </c>
      <c r="B6191" t="str">
        <f>VLOOKUP(A6191,product_hierarchy!$A$2:$C$43,2,FALSE)</f>
        <v>Woodwinds</v>
      </c>
      <c r="C6191" t="str">
        <f>VLOOKUP(A6191,product_hierarchy!$A$2:$C$43,3,FALSE)</f>
        <v>Saxophones</v>
      </c>
      <c r="D6191" s="19">
        <v>0</v>
      </c>
      <c r="E6191" s="15">
        <v>44896</v>
      </c>
      <c r="F6191">
        <v>4</v>
      </c>
    </row>
    <row r="6192" spans="1:6" x14ac:dyDescent="0.2">
      <c r="A6192" t="s">
        <v>45</v>
      </c>
      <c r="B6192" t="str">
        <f>VLOOKUP(A6192,product_hierarchy!$A$2:$C$43,2,FALSE)</f>
        <v>Woodwinds</v>
      </c>
      <c r="C6192" t="str">
        <f>VLOOKUP(A6192,product_hierarchy!$A$2:$C$43,3,FALSE)</f>
        <v>Clarinets</v>
      </c>
      <c r="D6192" s="19">
        <v>0</v>
      </c>
      <c r="E6192" s="15">
        <v>44896</v>
      </c>
      <c r="F6192">
        <v>4</v>
      </c>
    </row>
    <row r="6193" spans="1:6" x14ac:dyDescent="0.2">
      <c r="A6193" t="s">
        <v>71</v>
      </c>
      <c r="B6193" t="str">
        <f>VLOOKUP(A6193,product_hierarchy!$A$2:$C$43,2,FALSE)</f>
        <v>Woodwinds</v>
      </c>
      <c r="C6193" t="str">
        <f>VLOOKUP(A6193,product_hierarchy!$A$2:$C$43,3,FALSE)</f>
        <v>Flute-Piccolo</v>
      </c>
      <c r="D6193" s="19">
        <v>364205653.13457006</v>
      </c>
      <c r="E6193" s="15">
        <v>44562</v>
      </c>
      <c r="F6193">
        <v>5</v>
      </c>
    </row>
    <row r="6194" spans="1:6" x14ac:dyDescent="0.2">
      <c r="A6194" t="s">
        <v>44</v>
      </c>
      <c r="B6194" t="str">
        <f>VLOOKUP(A6194,product_hierarchy!$A$2:$C$43,2,FALSE)</f>
        <v>Woodwinds</v>
      </c>
      <c r="C6194" t="str">
        <f>VLOOKUP(A6194,product_hierarchy!$A$2:$C$43,3,FALSE)</f>
        <v>Double Reeds</v>
      </c>
      <c r="D6194" s="19">
        <v>34919285.62648499</v>
      </c>
      <c r="E6194" s="15">
        <v>44562</v>
      </c>
      <c r="F6194">
        <v>5</v>
      </c>
    </row>
    <row r="6195" spans="1:6" x14ac:dyDescent="0.2">
      <c r="A6195" t="s">
        <v>72</v>
      </c>
      <c r="B6195" t="str">
        <f>VLOOKUP(A6195,product_hierarchy!$A$2:$C$43,2,FALSE)</f>
        <v>Woodwinds</v>
      </c>
      <c r="C6195" t="str">
        <f>VLOOKUP(A6195,product_hierarchy!$A$2:$C$43,3,FALSE)</f>
        <v>Saxophones</v>
      </c>
      <c r="D6195" s="19">
        <v>318137.63421375002</v>
      </c>
      <c r="E6195" s="15">
        <v>44562</v>
      </c>
      <c r="F6195">
        <v>5</v>
      </c>
    </row>
    <row r="6196" spans="1:6" x14ac:dyDescent="0.2">
      <c r="A6196" t="s">
        <v>48</v>
      </c>
      <c r="B6196" t="str">
        <f>VLOOKUP(A6196,product_hierarchy!$A$2:$C$43,2,FALSE)</f>
        <v>Woodwinds</v>
      </c>
      <c r="C6196" t="str">
        <f>VLOOKUP(A6196,product_hierarchy!$A$2:$C$43,3,FALSE)</f>
        <v>Double Reeds</v>
      </c>
      <c r="D6196" s="19">
        <v>66302514.154788047</v>
      </c>
      <c r="E6196" s="15">
        <v>44562</v>
      </c>
      <c r="F6196">
        <v>5</v>
      </c>
    </row>
    <row r="6197" spans="1:6" x14ac:dyDescent="0.2">
      <c r="A6197" t="s">
        <v>73</v>
      </c>
      <c r="B6197" t="str">
        <f>VLOOKUP(A6197,product_hierarchy!$A$2:$C$43,2,FALSE)</f>
        <v>Woodwinds</v>
      </c>
      <c r="C6197" t="str">
        <f>VLOOKUP(A6197,product_hierarchy!$A$2:$C$43,3,FALSE)</f>
        <v>Saxophones</v>
      </c>
      <c r="D6197" s="19">
        <v>20067182.878128752</v>
      </c>
      <c r="E6197" s="15">
        <v>44562</v>
      </c>
      <c r="F6197">
        <v>5</v>
      </c>
    </row>
    <row r="6198" spans="1:6" x14ac:dyDescent="0.2">
      <c r="A6198" t="s">
        <v>45</v>
      </c>
      <c r="B6198" t="str">
        <f>VLOOKUP(A6198,product_hierarchy!$A$2:$C$43,2,FALSE)</f>
        <v>Woodwinds</v>
      </c>
      <c r="C6198" t="str">
        <f>VLOOKUP(A6198,product_hierarchy!$A$2:$C$43,3,FALSE)</f>
        <v>Clarinets</v>
      </c>
      <c r="D6198" s="19">
        <v>92489547.802618667</v>
      </c>
      <c r="E6198" s="15">
        <v>44562</v>
      </c>
      <c r="F6198">
        <v>5</v>
      </c>
    </row>
    <row r="6199" spans="1:6" x14ac:dyDescent="0.2">
      <c r="A6199" t="s">
        <v>71</v>
      </c>
      <c r="B6199" t="str">
        <f>VLOOKUP(A6199,product_hierarchy!$A$2:$C$43,2,FALSE)</f>
        <v>Woodwinds</v>
      </c>
      <c r="C6199" t="str">
        <f>VLOOKUP(A6199,product_hierarchy!$A$2:$C$43,3,FALSE)</f>
        <v>Flute-Piccolo</v>
      </c>
      <c r="D6199" s="19">
        <v>307346594.17731756</v>
      </c>
      <c r="E6199" s="15">
        <v>44593</v>
      </c>
      <c r="F6199">
        <v>5</v>
      </c>
    </row>
    <row r="6200" spans="1:6" x14ac:dyDescent="0.2">
      <c r="A6200" t="s">
        <v>44</v>
      </c>
      <c r="B6200" t="str">
        <f>VLOOKUP(A6200,product_hierarchy!$A$2:$C$43,2,FALSE)</f>
        <v>Woodwinds</v>
      </c>
      <c r="C6200" t="str">
        <f>VLOOKUP(A6200,product_hierarchy!$A$2:$C$43,3,FALSE)</f>
        <v>Double Reeds</v>
      </c>
      <c r="D6200" s="19">
        <v>29308002.636729367</v>
      </c>
      <c r="E6200" s="15">
        <v>44593</v>
      </c>
      <c r="F6200">
        <v>5</v>
      </c>
    </row>
    <row r="6201" spans="1:6" x14ac:dyDescent="0.2">
      <c r="A6201" t="s">
        <v>72</v>
      </c>
      <c r="B6201" t="str">
        <f>VLOOKUP(A6201,product_hierarchy!$A$2:$C$43,2,FALSE)</f>
        <v>Woodwinds</v>
      </c>
      <c r="C6201" t="str">
        <f>VLOOKUP(A6201,product_hierarchy!$A$2:$C$43,3,FALSE)</f>
        <v>Saxophones</v>
      </c>
      <c r="D6201" s="19">
        <v>533098.55781000003</v>
      </c>
      <c r="E6201" s="15">
        <v>44593</v>
      </c>
      <c r="F6201">
        <v>5</v>
      </c>
    </row>
    <row r="6202" spans="1:6" x14ac:dyDescent="0.2">
      <c r="A6202" t="s">
        <v>48</v>
      </c>
      <c r="B6202" t="str">
        <f>VLOOKUP(A6202,product_hierarchy!$A$2:$C$43,2,FALSE)</f>
        <v>Woodwinds</v>
      </c>
      <c r="C6202" t="str">
        <f>VLOOKUP(A6202,product_hierarchy!$A$2:$C$43,3,FALSE)</f>
        <v>Double Reeds</v>
      </c>
      <c r="D6202" s="19">
        <v>57291920.160769194</v>
      </c>
      <c r="E6202" s="15">
        <v>44593</v>
      </c>
      <c r="F6202">
        <v>5</v>
      </c>
    </row>
    <row r="6203" spans="1:6" x14ac:dyDescent="0.2">
      <c r="A6203" t="s">
        <v>73</v>
      </c>
      <c r="B6203" t="str">
        <f>VLOOKUP(A6203,product_hierarchy!$A$2:$C$43,2,FALSE)</f>
        <v>Woodwinds</v>
      </c>
      <c r="C6203" t="str">
        <f>VLOOKUP(A6203,product_hierarchy!$A$2:$C$43,3,FALSE)</f>
        <v>Saxophones</v>
      </c>
      <c r="D6203" s="19">
        <v>22370180.648399998</v>
      </c>
      <c r="E6203" s="15">
        <v>44593</v>
      </c>
      <c r="F6203">
        <v>5</v>
      </c>
    </row>
    <row r="6204" spans="1:6" x14ac:dyDescent="0.2">
      <c r="A6204" t="s">
        <v>45</v>
      </c>
      <c r="B6204" t="str">
        <f>VLOOKUP(A6204,product_hierarchy!$A$2:$C$43,2,FALSE)</f>
        <v>Woodwinds</v>
      </c>
      <c r="C6204" t="str">
        <f>VLOOKUP(A6204,product_hierarchy!$A$2:$C$43,3,FALSE)</f>
        <v>Clarinets</v>
      </c>
      <c r="D6204" s="19">
        <v>79091330.054826394</v>
      </c>
      <c r="E6204" s="15">
        <v>44593</v>
      </c>
      <c r="F6204">
        <v>5</v>
      </c>
    </row>
    <row r="6205" spans="1:6" x14ac:dyDescent="0.2">
      <c r="A6205" t="s">
        <v>71</v>
      </c>
      <c r="B6205" t="str">
        <f>VLOOKUP(A6205,product_hierarchy!$A$2:$C$43,2,FALSE)</f>
        <v>Woodwinds</v>
      </c>
      <c r="C6205" t="str">
        <f>VLOOKUP(A6205,product_hierarchy!$A$2:$C$43,3,FALSE)</f>
        <v>Flute-Piccolo</v>
      </c>
      <c r="D6205" s="19">
        <v>383365427.9804213</v>
      </c>
      <c r="E6205" s="15">
        <v>44621</v>
      </c>
      <c r="F6205">
        <v>5</v>
      </c>
    </row>
    <row r="6206" spans="1:6" x14ac:dyDescent="0.2">
      <c r="A6206" t="s">
        <v>44</v>
      </c>
      <c r="B6206" t="str">
        <f>VLOOKUP(A6206,product_hierarchy!$A$2:$C$43,2,FALSE)</f>
        <v>Woodwinds</v>
      </c>
      <c r="C6206" t="str">
        <f>VLOOKUP(A6206,product_hierarchy!$A$2:$C$43,3,FALSE)</f>
        <v>Double Reeds</v>
      </c>
      <c r="D6206" s="19">
        <v>35340964.987499401</v>
      </c>
      <c r="E6206" s="15">
        <v>44621</v>
      </c>
      <c r="F6206">
        <v>5</v>
      </c>
    </row>
    <row r="6207" spans="1:6" x14ac:dyDescent="0.2">
      <c r="A6207" t="s">
        <v>72</v>
      </c>
      <c r="B6207" t="str">
        <f>VLOOKUP(A6207,product_hierarchy!$A$2:$C$43,2,FALSE)</f>
        <v>Woodwinds</v>
      </c>
      <c r="C6207" t="str">
        <f>VLOOKUP(A6207,product_hierarchy!$A$2:$C$43,3,FALSE)</f>
        <v>Saxophones</v>
      </c>
      <c r="D6207" s="19">
        <v>25881.642832499962</v>
      </c>
      <c r="E6207" s="15">
        <v>44621</v>
      </c>
      <c r="F6207">
        <v>5</v>
      </c>
    </row>
    <row r="6208" spans="1:6" x14ac:dyDescent="0.2">
      <c r="A6208" t="s">
        <v>48</v>
      </c>
      <c r="B6208" t="str">
        <f>VLOOKUP(A6208,product_hierarchy!$A$2:$C$43,2,FALSE)</f>
        <v>Woodwinds</v>
      </c>
      <c r="C6208" t="str">
        <f>VLOOKUP(A6208,product_hierarchy!$A$2:$C$43,3,FALSE)</f>
        <v>Double Reeds</v>
      </c>
      <c r="D6208" s="19">
        <v>73024898.186111614</v>
      </c>
      <c r="E6208" s="15">
        <v>44621</v>
      </c>
      <c r="F6208">
        <v>5</v>
      </c>
    </row>
    <row r="6209" spans="1:6" x14ac:dyDescent="0.2">
      <c r="A6209" t="s">
        <v>73</v>
      </c>
      <c r="B6209" t="str">
        <f>VLOOKUP(A6209,product_hierarchy!$A$2:$C$43,2,FALSE)</f>
        <v>Woodwinds</v>
      </c>
      <c r="C6209" t="str">
        <f>VLOOKUP(A6209,product_hierarchy!$A$2:$C$43,3,FALSE)</f>
        <v>Saxophones</v>
      </c>
      <c r="D6209" s="19">
        <v>37533330.623733744</v>
      </c>
      <c r="E6209" s="15">
        <v>44621</v>
      </c>
      <c r="F6209">
        <v>5</v>
      </c>
    </row>
    <row r="6210" spans="1:6" x14ac:dyDescent="0.2">
      <c r="A6210" t="s">
        <v>45</v>
      </c>
      <c r="B6210" t="str">
        <f>VLOOKUP(A6210,product_hierarchy!$A$2:$C$43,2,FALSE)</f>
        <v>Woodwinds</v>
      </c>
      <c r="C6210" t="str">
        <f>VLOOKUP(A6210,product_hierarchy!$A$2:$C$43,3,FALSE)</f>
        <v>Clarinets</v>
      </c>
      <c r="D6210" s="19">
        <v>99452922.611152455</v>
      </c>
      <c r="E6210" s="15">
        <v>44621</v>
      </c>
      <c r="F6210">
        <v>5</v>
      </c>
    </row>
    <row r="6211" spans="1:6" x14ac:dyDescent="0.2">
      <c r="A6211" t="s">
        <v>71</v>
      </c>
      <c r="B6211" t="str">
        <f>VLOOKUP(A6211,product_hierarchy!$A$2:$C$43,2,FALSE)</f>
        <v>Woodwinds</v>
      </c>
      <c r="C6211" t="str">
        <f>VLOOKUP(A6211,product_hierarchy!$A$2:$C$43,3,FALSE)</f>
        <v>Flute-Piccolo</v>
      </c>
      <c r="D6211" s="19">
        <v>233511362.75814742</v>
      </c>
      <c r="E6211" s="15">
        <v>44652</v>
      </c>
      <c r="F6211">
        <v>5</v>
      </c>
    </row>
    <row r="6212" spans="1:6" x14ac:dyDescent="0.2">
      <c r="A6212" t="s">
        <v>44</v>
      </c>
      <c r="B6212" t="str">
        <f>VLOOKUP(A6212,product_hierarchy!$A$2:$C$43,2,FALSE)</f>
        <v>Woodwinds</v>
      </c>
      <c r="C6212" t="str">
        <f>VLOOKUP(A6212,product_hierarchy!$A$2:$C$43,3,FALSE)</f>
        <v>Double Reeds</v>
      </c>
      <c r="D6212" s="19">
        <v>29944161.584210247</v>
      </c>
      <c r="E6212" s="15">
        <v>44652</v>
      </c>
      <c r="F6212">
        <v>5</v>
      </c>
    </row>
    <row r="6213" spans="1:6" x14ac:dyDescent="0.2">
      <c r="A6213" t="s">
        <v>72</v>
      </c>
      <c r="B6213" t="str">
        <f>VLOOKUP(A6213,product_hierarchy!$A$2:$C$43,2,FALSE)</f>
        <v>Woodwinds</v>
      </c>
      <c r="C6213" t="str">
        <f>VLOOKUP(A6213,product_hierarchy!$A$2:$C$43,3,FALSE)</f>
        <v>Saxophones</v>
      </c>
      <c r="D6213" s="19">
        <v>1193354.1463837505</v>
      </c>
      <c r="E6213" s="15">
        <v>44652</v>
      </c>
      <c r="F6213">
        <v>5</v>
      </c>
    </row>
    <row r="6214" spans="1:6" x14ac:dyDescent="0.2">
      <c r="A6214" t="s">
        <v>48</v>
      </c>
      <c r="B6214" t="str">
        <f>VLOOKUP(A6214,product_hierarchy!$A$2:$C$43,2,FALSE)</f>
        <v>Woodwinds</v>
      </c>
      <c r="C6214" t="str">
        <f>VLOOKUP(A6214,product_hierarchy!$A$2:$C$43,3,FALSE)</f>
        <v>Double Reeds</v>
      </c>
      <c r="D6214" s="19">
        <v>64352198.507059172</v>
      </c>
      <c r="E6214" s="15">
        <v>44652</v>
      </c>
      <c r="F6214">
        <v>5</v>
      </c>
    </row>
    <row r="6215" spans="1:6" x14ac:dyDescent="0.2">
      <c r="A6215" t="s">
        <v>73</v>
      </c>
      <c r="B6215" t="str">
        <f>VLOOKUP(A6215,product_hierarchy!$A$2:$C$43,2,FALSE)</f>
        <v>Woodwinds</v>
      </c>
      <c r="C6215" t="str">
        <f>VLOOKUP(A6215,product_hierarchy!$A$2:$C$43,3,FALSE)</f>
        <v>Saxophones</v>
      </c>
      <c r="D6215" s="19">
        <v>29482451.330757741</v>
      </c>
      <c r="E6215" s="15">
        <v>44652</v>
      </c>
      <c r="F6215">
        <v>5</v>
      </c>
    </row>
    <row r="6216" spans="1:6" x14ac:dyDescent="0.2">
      <c r="A6216" t="s">
        <v>45</v>
      </c>
      <c r="B6216" t="str">
        <f>VLOOKUP(A6216,product_hierarchy!$A$2:$C$43,2,FALSE)</f>
        <v>Woodwinds</v>
      </c>
      <c r="C6216" t="str">
        <f>VLOOKUP(A6216,product_hierarchy!$A$2:$C$43,3,FALSE)</f>
        <v>Clarinets</v>
      </c>
      <c r="D6216" s="19">
        <v>84109490.029890001</v>
      </c>
      <c r="E6216" s="15">
        <v>44652</v>
      </c>
      <c r="F6216">
        <v>5</v>
      </c>
    </row>
    <row r="6217" spans="1:6" x14ac:dyDescent="0.2">
      <c r="A6217" t="s">
        <v>71</v>
      </c>
      <c r="B6217" t="str">
        <f>VLOOKUP(A6217,product_hierarchy!$A$2:$C$43,2,FALSE)</f>
        <v>Woodwinds</v>
      </c>
      <c r="C6217" t="str">
        <f>VLOOKUP(A6217,product_hierarchy!$A$2:$C$43,3,FALSE)</f>
        <v>Flute-Piccolo</v>
      </c>
      <c r="D6217" s="19">
        <v>283481817.54384375</v>
      </c>
      <c r="E6217" s="15">
        <v>44682</v>
      </c>
      <c r="F6217">
        <v>5</v>
      </c>
    </row>
    <row r="6218" spans="1:6" x14ac:dyDescent="0.2">
      <c r="A6218" t="s">
        <v>44</v>
      </c>
      <c r="B6218" t="str">
        <f>VLOOKUP(A6218,product_hierarchy!$A$2:$C$43,2,FALSE)</f>
        <v>Woodwinds</v>
      </c>
      <c r="C6218" t="str">
        <f>VLOOKUP(A6218,product_hierarchy!$A$2:$C$43,3,FALSE)</f>
        <v>Double Reeds</v>
      </c>
      <c r="D6218" s="19">
        <v>34072824.878381267</v>
      </c>
      <c r="E6218" s="15">
        <v>44682</v>
      </c>
      <c r="F6218">
        <v>5</v>
      </c>
    </row>
    <row r="6219" spans="1:6" x14ac:dyDescent="0.2">
      <c r="A6219" t="s">
        <v>72</v>
      </c>
      <c r="B6219" t="str">
        <f>VLOOKUP(A6219,product_hierarchy!$A$2:$C$43,2,FALSE)</f>
        <v>Woodwinds</v>
      </c>
      <c r="C6219" t="str">
        <f>VLOOKUP(A6219,product_hierarchy!$A$2:$C$43,3,FALSE)</f>
        <v>Saxophones</v>
      </c>
      <c r="D6219" s="19">
        <v>37709.411805000193</v>
      </c>
      <c r="E6219" s="15">
        <v>44682</v>
      </c>
      <c r="F6219">
        <v>5</v>
      </c>
    </row>
    <row r="6220" spans="1:6" x14ac:dyDescent="0.2">
      <c r="A6220" t="s">
        <v>48</v>
      </c>
      <c r="B6220" t="str">
        <f>VLOOKUP(A6220,product_hierarchy!$A$2:$C$43,2,FALSE)</f>
        <v>Woodwinds</v>
      </c>
      <c r="C6220" t="str">
        <f>VLOOKUP(A6220,product_hierarchy!$A$2:$C$43,3,FALSE)</f>
        <v>Double Reeds</v>
      </c>
      <c r="D6220" s="19">
        <v>87432312.057122231</v>
      </c>
      <c r="E6220" s="15">
        <v>44682</v>
      </c>
      <c r="F6220">
        <v>5</v>
      </c>
    </row>
    <row r="6221" spans="1:6" x14ac:dyDescent="0.2">
      <c r="A6221" t="s">
        <v>73</v>
      </c>
      <c r="B6221" t="str">
        <f>VLOOKUP(A6221,product_hierarchy!$A$2:$C$43,2,FALSE)</f>
        <v>Woodwinds</v>
      </c>
      <c r="C6221" t="str">
        <f>VLOOKUP(A6221,product_hierarchy!$A$2:$C$43,3,FALSE)</f>
        <v>Saxophones</v>
      </c>
      <c r="D6221" s="19">
        <v>22829958.463235628</v>
      </c>
      <c r="E6221" s="15">
        <v>44682</v>
      </c>
      <c r="F6221">
        <v>5</v>
      </c>
    </row>
    <row r="6222" spans="1:6" x14ac:dyDescent="0.2">
      <c r="A6222" t="s">
        <v>45</v>
      </c>
      <c r="B6222" t="str">
        <f>VLOOKUP(A6222,product_hierarchy!$A$2:$C$43,2,FALSE)</f>
        <v>Woodwinds</v>
      </c>
      <c r="C6222" t="str">
        <f>VLOOKUP(A6222,product_hierarchy!$A$2:$C$43,3,FALSE)</f>
        <v>Clarinets</v>
      </c>
      <c r="D6222" s="19">
        <v>95691223.450309515</v>
      </c>
      <c r="E6222" s="15">
        <v>44682</v>
      </c>
      <c r="F6222">
        <v>5</v>
      </c>
    </row>
    <row r="6223" spans="1:6" x14ac:dyDescent="0.2">
      <c r="A6223" t="s">
        <v>71</v>
      </c>
      <c r="B6223" t="str">
        <f>VLOOKUP(A6223,product_hierarchy!$A$2:$C$43,2,FALSE)</f>
        <v>Woodwinds</v>
      </c>
      <c r="C6223" t="str">
        <f>VLOOKUP(A6223,product_hierarchy!$A$2:$C$43,3,FALSE)</f>
        <v>Flute-Piccolo</v>
      </c>
      <c r="D6223" s="19">
        <v>308039870.42492634</v>
      </c>
      <c r="E6223" s="15">
        <v>44713</v>
      </c>
      <c r="F6223">
        <v>5</v>
      </c>
    </row>
    <row r="6224" spans="1:6" x14ac:dyDescent="0.2">
      <c r="A6224" t="s">
        <v>44</v>
      </c>
      <c r="B6224" t="str">
        <f>VLOOKUP(A6224,product_hierarchy!$A$2:$C$43,2,FALSE)</f>
        <v>Woodwinds</v>
      </c>
      <c r="C6224" t="str">
        <f>VLOOKUP(A6224,product_hierarchy!$A$2:$C$43,3,FALSE)</f>
        <v>Double Reeds</v>
      </c>
      <c r="D6224" s="19">
        <v>34713871.565782517</v>
      </c>
      <c r="E6224" s="15">
        <v>44713</v>
      </c>
      <c r="F6224">
        <v>5</v>
      </c>
    </row>
    <row r="6225" spans="1:6" x14ac:dyDescent="0.2">
      <c r="A6225" t="s">
        <v>72</v>
      </c>
      <c r="B6225" t="str">
        <f>VLOOKUP(A6225,product_hierarchy!$A$2:$C$43,2,FALSE)</f>
        <v>Woodwinds</v>
      </c>
      <c r="C6225" t="str">
        <f>VLOOKUP(A6225,product_hierarchy!$A$2:$C$43,3,FALSE)</f>
        <v>Saxophones</v>
      </c>
      <c r="D6225" s="19">
        <v>30092.975054999752</v>
      </c>
      <c r="E6225" s="15">
        <v>44713</v>
      </c>
      <c r="F6225">
        <v>5</v>
      </c>
    </row>
    <row r="6226" spans="1:6" x14ac:dyDescent="0.2">
      <c r="A6226" t="s">
        <v>48</v>
      </c>
      <c r="B6226" t="str">
        <f>VLOOKUP(A6226,product_hierarchy!$A$2:$C$43,2,FALSE)</f>
        <v>Woodwinds</v>
      </c>
      <c r="C6226" t="str">
        <f>VLOOKUP(A6226,product_hierarchy!$A$2:$C$43,3,FALSE)</f>
        <v>Double Reeds</v>
      </c>
      <c r="D6226" s="19">
        <v>58417606.136769861</v>
      </c>
      <c r="E6226" s="15">
        <v>44713</v>
      </c>
      <c r="F6226">
        <v>5</v>
      </c>
    </row>
    <row r="6227" spans="1:6" x14ac:dyDescent="0.2">
      <c r="A6227" t="s">
        <v>73</v>
      </c>
      <c r="B6227" t="str">
        <f>VLOOKUP(A6227,product_hierarchy!$A$2:$C$43,2,FALSE)</f>
        <v>Woodwinds</v>
      </c>
      <c r="C6227" t="str">
        <f>VLOOKUP(A6227,product_hierarchy!$A$2:$C$43,3,FALSE)</f>
        <v>Saxophones</v>
      </c>
      <c r="D6227" s="19">
        <v>23722906.958342768</v>
      </c>
      <c r="E6227" s="15">
        <v>44713</v>
      </c>
      <c r="F6227">
        <v>5</v>
      </c>
    </row>
    <row r="6228" spans="1:6" x14ac:dyDescent="0.2">
      <c r="A6228" t="s">
        <v>45</v>
      </c>
      <c r="B6228" t="str">
        <f>VLOOKUP(A6228,product_hierarchy!$A$2:$C$43,2,FALSE)</f>
        <v>Woodwinds</v>
      </c>
      <c r="C6228" t="str">
        <f>VLOOKUP(A6228,product_hierarchy!$A$2:$C$43,3,FALSE)</f>
        <v>Clarinets</v>
      </c>
      <c r="D6228" s="19">
        <v>93618923.926744089</v>
      </c>
      <c r="E6228" s="15">
        <v>44713</v>
      </c>
      <c r="F6228">
        <v>5</v>
      </c>
    </row>
    <row r="6229" spans="1:6" x14ac:dyDescent="0.2">
      <c r="A6229" t="s">
        <v>71</v>
      </c>
      <c r="B6229" t="str">
        <f>VLOOKUP(A6229,product_hierarchy!$A$2:$C$43,2,FALSE)</f>
        <v>Woodwinds</v>
      </c>
      <c r="C6229" t="str">
        <f>VLOOKUP(A6229,product_hierarchy!$A$2:$C$43,3,FALSE)</f>
        <v>Flute-Piccolo</v>
      </c>
      <c r="D6229" s="19">
        <v>254259638.99080884</v>
      </c>
      <c r="E6229" s="15">
        <v>44743</v>
      </c>
      <c r="F6229">
        <v>5</v>
      </c>
    </row>
    <row r="6230" spans="1:6" x14ac:dyDescent="0.2">
      <c r="A6230" t="s">
        <v>44</v>
      </c>
      <c r="B6230" t="str">
        <f>VLOOKUP(A6230,product_hierarchy!$A$2:$C$43,2,FALSE)</f>
        <v>Woodwinds</v>
      </c>
      <c r="C6230" t="str">
        <f>VLOOKUP(A6230,product_hierarchy!$A$2:$C$43,3,FALSE)</f>
        <v>Double Reeds</v>
      </c>
      <c r="D6230" s="19">
        <v>33734177.248158544</v>
      </c>
      <c r="E6230" s="15">
        <v>44743</v>
      </c>
      <c r="F6230">
        <v>5</v>
      </c>
    </row>
    <row r="6231" spans="1:6" x14ac:dyDescent="0.2">
      <c r="A6231" t="s">
        <v>72</v>
      </c>
      <c r="B6231" t="str">
        <f>VLOOKUP(A6231,product_hierarchy!$A$2:$C$43,2,FALSE)</f>
        <v>Woodwinds</v>
      </c>
      <c r="C6231" t="str">
        <f>VLOOKUP(A6231,product_hierarchy!$A$2:$C$43,3,FALSE)</f>
        <v>Saxophones</v>
      </c>
      <c r="D6231" s="19">
        <v>1324086.2582512498</v>
      </c>
      <c r="E6231" s="15">
        <v>44743</v>
      </c>
      <c r="F6231">
        <v>5</v>
      </c>
    </row>
    <row r="6232" spans="1:6" x14ac:dyDescent="0.2">
      <c r="A6232" t="s">
        <v>48</v>
      </c>
      <c r="B6232" t="str">
        <f>VLOOKUP(A6232,product_hierarchy!$A$2:$C$43,2,FALSE)</f>
        <v>Woodwinds</v>
      </c>
      <c r="C6232" t="str">
        <f>VLOOKUP(A6232,product_hierarchy!$A$2:$C$43,3,FALSE)</f>
        <v>Double Reeds</v>
      </c>
      <c r="D6232" s="19">
        <v>66834985.657057151</v>
      </c>
      <c r="E6232" s="15">
        <v>44743</v>
      </c>
      <c r="F6232">
        <v>5</v>
      </c>
    </row>
    <row r="6233" spans="1:6" x14ac:dyDescent="0.2">
      <c r="A6233" t="s">
        <v>73</v>
      </c>
      <c r="B6233" t="str">
        <f>VLOOKUP(A6233,product_hierarchy!$A$2:$C$43,2,FALSE)</f>
        <v>Woodwinds</v>
      </c>
      <c r="C6233" t="str">
        <f>VLOOKUP(A6233,product_hierarchy!$A$2:$C$43,3,FALSE)</f>
        <v>Saxophones</v>
      </c>
      <c r="D6233" s="19">
        <v>26322614.705204964</v>
      </c>
      <c r="E6233" s="15">
        <v>44743</v>
      </c>
      <c r="F6233">
        <v>5</v>
      </c>
    </row>
    <row r="6234" spans="1:6" x14ac:dyDescent="0.2">
      <c r="A6234" t="s">
        <v>45</v>
      </c>
      <c r="B6234" t="str">
        <f>VLOOKUP(A6234,product_hierarchy!$A$2:$C$43,2,FALSE)</f>
        <v>Woodwinds</v>
      </c>
      <c r="C6234" t="str">
        <f>VLOOKUP(A6234,product_hierarchy!$A$2:$C$43,3,FALSE)</f>
        <v>Clarinets</v>
      </c>
      <c r="D6234" s="19">
        <v>96049496.300472006</v>
      </c>
      <c r="E6234" s="15">
        <v>44743</v>
      </c>
      <c r="F6234">
        <v>5</v>
      </c>
    </row>
    <row r="6235" spans="1:6" x14ac:dyDescent="0.2">
      <c r="A6235" t="s">
        <v>71</v>
      </c>
      <c r="B6235" t="str">
        <f>VLOOKUP(A6235,product_hierarchy!$A$2:$C$43,2,FALSE)</f>
        <v>Woodwinds</v>
      </c>
      <c r="C6235" t="str">
        <f>VLOOKUP(A6235,product_hierarchy!$A$2:$C$43,3,FALSE)</f>
        <v>Flute-Piccolo</v>
      </c>
      <c r="D6235" s="19">
        <v>352678726.1378305</v>
      </c>
      <c r="E6235" s="15">
        <v>44774</v>
      </c>
      <c r="F6235">
        <v>5</v>
      </c>
    </row>
    <row r="6236" spans="1:6" x14ac:dyDescent="0.2">
      <c r="A6236" t="s">
        <v>44</v>
      </c>
      <c r="B6236" t="str">
        <f>VLOOKUP(A6236,product_hierarchy!$A$2:$C$43,2,FALSE)</f>
        <v>Woodwinds</v>
      </c>
      <c r="C6236" t="str">
        <f>VLOOKUP(A6236,product_hierarchy!$A$2:$C$43,3,FALSE)</f>
        <v>Double Reeds</v>
      </c>
      <c r="D6236" s="19">
        <v>34117367.144208081</v>
      </c>
      <c r="E6236" s="15">
        <v>44774</v>
      </c>
      <c r="F6236">
        <v>5</v>
      </c>
    </row>
    <row r="6237" spans="1:6" x14ac:dyDescent="0.2">
      <c r="A6237" t="s">
        <v>72</v>
      </c>
      <c r="B6237" t="str">
        <f>VLOOKUP(A6237,product_hierarchy!$A$2:$C$43,2,FALSE)</f>
        <v>Woodwinds</v>
      </c>
      <c r="C6237" t="str">
        <f>VLOOKUP(A6237,product_hierarchy!$A$2:$C$43,3,FALSE)</f>
        <v>Saxophones</v>
      </c>
      <c r="D6237" s="19">
        <v>33345.131625000002</v>
      </c>
      <c r="E6237" s="15">
        <v>44774</v>
      </c>
      <c r="F6237">
        <v>5</v>
      </c>
    </row>
    <row r="6238" spans="1:6" x14ac:dyDescent="0.2">
      <c r="A6238" t="s">
        <v>48</v>
      </c>
      <c r="B6238" t="str">
        <f>VLOOKUP(A6238,product_hierarchy!$A$2:$C$43,2,FALSE)</f>
        <v>Woodwinds</v>
      </c>
      <c r="C6238" t="str">
        <f>VLOOKUP(A6238,product_hierarchy!$A$2:$C$43,3,FALSE)</f>
        <v>Double Reeds</v>
      </c>
      <c r="D6238" s="19">
        <v>67987933.816973597</v>
      </c>
      <c r="E6238" s="15">
        <v>44774</v>
      </c>
      <c r="F6238">
        <v>5</v>
      </c>
    </row>
    <row r="6239" spans="1:6" x14ac:dyDescent="0.2">
      <c r="A6239" t="s">
        <v>73</v>
      </c>
      <c r="B6239" t="str">
        <f>VLOOKUP(A6239,product_hierarchy!$A$2:$C$43,2,FALSE)</f>
        <v>Woodwinds</v>
      </c>
      <c r="C6239" t="str">
        <f>VLOOKUP(A6239,product_hierarchy!$A$2:$C$43,3,FALSE)</f>
        <v>Saxophones</v>
      </c>
      <c r="D6239" s="19">
        <v>22361354.297326688</v>
      </c>
      <c r="E6239" s="15">
        <v>44774</v>
      </c>
      <c r="F6239">
        <v>5</v>
      </c>
    </row>
    <row r="6240" spans="1:6" x14ac:dyDescent="0.2">
      <c r="A6240" t="s">
        <v>45</v>
      </c>
      <c r="B6240" t="str">
        <f>VLOOKUP(A6240,product_hierarchy!$A$2:$C$43,2,FALSE)</f>
        <v>Woodwinds</v>
      </c>
      <c r="C6240" t="str">
        <f>VLOOKUP(A6240,product_hierarchy!$A$2:$C$43,3,FALSE)</f>
        <v>Clarinets</v>
      </c>
      <c r="D6240" s="19">
        <v>94510522.31072402</v>
      </c>
      <c r="E6240" s="15">
        <v>44774</v>
      </c>
      <c r="F6240">
        <v>5</v>
      </c>
    </row>
    <row r="6241" spans="1:6" x14ac:dyDescent="0.2">
      <c r="A6241" t="s">
        <v>71</v>
      </c>
      <c r="B6241" t="str">
        <f>VLOOKUP(A6241,product_hierarchy!$A$2:$C$43,2,FALSE)</f>
        <v>Woodwinds</v>
      </c>
      <c r="C6241" t="str">
        <f>VLOOKUP(A6241,product_hierarchy!$A$2:$C$43,3,FALSE)</f>
        <v>Flute-Piccolo</v>
      </c>
      <c r="D6241" s="19">
        <v>373203971.73927581</v>
      </c>
      <c r="E6241" s="15">
        <v>44805</v>
      </c>
      <c r="F6241">
        <v>5</v>
      </c>
    </row>
    <row r="6242" spans="1:6" x14ac:dyDescent="0.2">
      <c r="A6242" t="s">
        <v>44</v>
      </c>
      <c r="B6242" t="str">
        <f>VLOOKUP(A6242,product_hierarchy!$A$2:$C$43,2,FALSE)</f>
        <v>Woodwinds</v>
      </c>
      <c r="C6242" t="str">
        <f>VLOOKUP(A6242,product_hierarchy!$A$2:$C$43,3,FALSE)</f>
        <v>Double Reeds</v>
      </c>
      <c r="D6242" s="19">
        <v>35400793.525478549</v>
      </c>
      <c r="E6242" s="15">
        <v>44805</v>
      </c>
      <c r="F6242">
        <v>5</v>
      </c>
    </row>
    <row r="6243" spans="1:6" x14ac:dyDescent="0.2">
      <c r="A6243" t="s">
        <v>72</v>
      </c>
      <c r="B6243" t="str">
        <f>VLOOKUP(A6243,product_hierarchy!$A$2:$C$43,2,FALSE)</f>
        <v>Woodwinds</v>
      </c>
      <c r="C6243" t="str">
        <f>VLOOKUP(A6243,product_hierarchy!$A$2:$C$43,3,FALSE)</f>
        <v>Saxophones</v>
      </c>
      <c r="D6243" s="19">
        <v>514976.39212500001</v>
      </c>
      <c r="E6243" s="15">
        <v>44805</v>
      </c>
      <c r="F6243">
        <v>5</v>
      </c>
    </row>
    <row r="6244" spans="1:6" x14ac:dyDescent="0.2">
      <c r="A6244" t="s">
        <v>48</v>
      </c>
      <c r="B6244" t="str">
        <f>VLOOKUP(A6244,product_hierarchy!$A$2:$C$43,2,FALSE)</f>
        <v>Woodwinds</v>
      </c>
      <c r="C6244" t="str">
        <f>VLOOKUP(A6244,product_hierarchy!$A$2:$C$43,3,FALSE)</f>
        <v>Double Reeds</v>
      </c>
      <c r="D6244" s="19">
        <v>80304378.046483457</v>
      </c>
      <c r="E6244" s="15">
        <v>44805</v>
      </c>
      <c r="F6244">
        <v>5</v>
      </c>
    </row>
    <row r="6245" spans="1:6" x14ac:dyDescent="0.2">
      <c r="A6245" t="s">
        <v>73</v>
      </c>
      <c r="B6245" t="str">
        <f>VLOOKUP(A6245,product_hierarchy!$A$2:$C$43,2,FALSE)</f>
        <v>Woodwinds</v>
      </c>
      <c r="C6245" t="str">
        <f>VLOOKUP(A6245,product_hierarchy!$A$2:$C$43,3,FALSE)</f>
        <v>Saxophones</v>
      </c>
      <c r="D6245" s="19">
        <v>26817236.324921213</v>
      </c>
      <c r="E6245" s="15">
        <v>44805</v>
      </c>
      <c r="F6245">
        <v>5</v>
      </c>
    </row>
    <row r="6246" spans="1:6" x14ac:dyDescent="0.2">
      <c r="A6246" t="s">
        <v>45</v>
      </c>
      <c r="B6246" t="str">
        <f>VLOOKUP(A6246,product_hierarchy!$A$2:$C$43,2,FALSE)</f>
        <v>Woodwinds</v>
      </c>
      <c r="C6246" t="str">
        <f>VLOOKUP(A6246,product_hierarchy!$A$2:$C$43,3,FALSE)</f>
        <v>Clarinets</v>
      </c>
      <c r="D6246" s="19">
        <v>112323097.35344879</v>
      </c>
      <c r="E6246" s="15">
        <v>44805</v>
      </c>
      <c r="F6246">
        <v>5</v>
      </c>
    </row>
    <row r="6247" spans="1:6" x14ac:dyDescent="0.2">
      <c r="A6247" t="s">
        <v>71</v>
      </c>
      <c r="B6247" t="str">
        <f>VLOOKUP(A6247,product_hierarchy!$A$2:$C$43,2,FALSE)</f>
        <v>Woodwinds</v>
      </c>
      <c r="C6247" t="str">
        <f>VLOOKUP(A6247,product_hierarchy!$A$2:$C$43,3,FALSE)</f>
        <v>Flute-Piccolo</v>
      </c>
      <c r="D6247" s="19">
        <v>278397742.99007541</v>
      </c>
      <c r="E6247" s="15">
        <v>44835</v>
      </c>
      <c r="F6247">
        <v>5</v>
      </c>
    </row>
    <row r="6248" spans="1:6" x14ac:dyDescent="0.2">
      <c r="A6248" t="s">
        <v>44</v>
      </c>
      <c r="B6248" t="str">
        <f>VLOOKUP(A6248,product_hierarchy!$A$2:$C$43,2,FALSE)</f>
        <v>Woodwinds</v>
      </c>
      <c r="C6248" t="str">
        <f>VLOOKUP(A6248,product_hierarchy!$A$2:$C$43,3,FALSE)</f>
        <v>Double Reeds</v>
      </c>
      <c r="D6248" s="19">
        <v>32189264.109646313</v>
      </c>
      <c r="E6248" s="15">
        <v>44835</v>
      </c>
      <c r="F6248">
        <v>5</v>
      </c>
    </row>
    <row r="6249" spans="1:6" x14ac:dyDescent="0.2">
      <c r="A6249" t="s">
        <v>72</v>
      </c>
      <c r="B6249" t="str">
        <f>VLOOKUP(A6249,product_hierarchy!$A$2:$C$43,2,FALSE)</f>
        <v>Woodwinds</v>
      </c>
      <c r="C6249" t="str">
        <f>VLOOKUP(A6249,product_hierarchy!$A$2:$C$43,3,FALSE)</f>
        <v>Saxophones</v>
      </c>
      <c r="D6249" s="19">
        <v>175626.98156249998</v>
      </c>
      <c r="E6249" s="15">
        <v>44835</v>
      </c>
      <c r="F6249">
        <v>5</v>
      </c>
    </row>
    <row r="6250" spans="1:6" x14ac:dyDescent="0.2">
      <c r="A6250" t="s">
        <v>48</v>
      </c>
      <c r="B6250" t="str">
        <f>VLOOKUP(A6250,product_hierarchy!$A$2:$C$43,2,FALSE)</f>
        <v>Woodwinds</v>
      </c>
      <c r="C6250" t="str">
        <f>VLOOKUP(A6250,product_hierarchy!$A$2:$C$43,3,FALSE)</f>
        <v>Double Reeds</v>
      </c>
      <c r="D6250" s="19">
        <v>69802738.834599316</v>
      </c>
      <c r="E6250" s="15">
        <v>44835</v>
      </c>
      <c r="F6250">
        <v>5</v>
      </c>
    </row>
    <row r="6251" spans="1:6" x14ac:dyDescent="0.2">
      <c r="A6251" t="s">
        <v>73</v>
      </c>
      <c r="B6251" t="str">
        <f>VLOOKUP(A6251,product_hierarchy!$A$2:$C$43,2,FALSE)</f>
        <v>Woodwinds</v>
      </c>
      <c r="C6251" t="str">
        <f>VLOOKUP(A6251,product_hierarchy!$A$2:$C$43,3,FALSE)</f>
        <v>Saxophones</v>
      </c>
      <c r="D6251" s="19">
        <v>20828832.404781394</v>
      </c>
      <c r="E6251" s="15">
        <v>44835</v>
      </c>
      <c r="F6251">
        <v>5</v>
      </c>
    </row>
    <row r="6252" spans="1:6" x14ac:dyDescent="0.2">
      <c r="A6252" t="s">
        <v>45</v>
      </c>
      <c r="B6252" t="str">
        <f>VLOOKUP(A6252,product_hierarchy!$A$2:$C$43,2,FALSE)</f>
        <v>Woodwinds</v>
      </c>
      <c r="C6252" t="str">
        <f>VLOOKUP(A6252,product_hierarchy!$A$2:$C$43,3,FALSE)</f>
        <v>Clarinets</v>
      </c>
      <c r="D6252" s="19">
        <v>97780322.065420747</v>
      </c>
      <c r="E6252" s="15">
        <v>44835</v>
      </c>
      <c r="F6252">
        <v>5</v>
      </c>
    </row>
    <row r="6253" spans="1:6" x14ac:dyDescent="0.2">
      <c r="A6253" t="s">
        <v>71</v>
      </c>
      <c r="B6253" t="str">
        <f>VLOOKUP(A6253,product_hierarchy!$A$2:$C$43,2,FALSE)</f>
        <v>Woodwinds</v>
      </c>
      <c r="C6253" t="str">
        <f>VLOOKUP(A6253,product_hierarchy!$A$2:$C$43,3,FALSE)</f>
        <v>Flute-Piccolo</v>
      </c>
      <c r="D6253" s="19">
        <v>298405235.52830231</v>
      </c>
      <c r="E6253" s="15">
        <v>44866</v>
      </c>
      <c r="F6253">
        <v>5</v>
      </c>
    </row>
    <row r="6254" spans="1:6" x14ac:dyDescent="0.2">
      <c r="A6254" t="s">
        <v>44</v>
      </c>
      <c r="B6254" t="str">
        <f>VLOOKUP(A6254,product_hierarchy!$A$2:$C$43,2,FALSE)</f>
        <v>Woodwinds</v>
      </c>
      <c r="C6254" t="str">
        <f>VLOOKUP(A6254,product_hierarchy!$A$2:$C$43,3,FALSE)</f>
        <v>Double Reeds</v>
      </c>
      <c r="D6254" s="19">
        <v>29924729.168484151</v>
      </c>
      <c r="E6254" s="15">
        <v>44866</v>
      </c>
      <c r="F6254">
        <v>5</v>
      </c>
    </row>
    <row r="6255" spans="1:6" x14ac:dyDescent="0.2">
      <c r="A6255" t="s">
        <v>72</v>
      </c>
      <c r="B6255" t="str">
        <f>VLOOKUP(A6255,product_hierarchy!$A$2:$C$43,2,FALSE)</f>
        <v>Woodwinds</v>
      </c>
      <c r="C6255" t="str">
        <f>VLOOKUP(A6255,product_hierarchy!$A$2:$C$43,3,FALSE)</f>
        <v>Saxophones</v>
      </c>
      <c r="D6255" s="19">
        <v>150053.09231249997</v>
      </c>
      <c r="E6255" s="15">
        <v>44866</v>
      </c>
      <c r="F6255">
        <v>5</v>
      </c>
    </row>
    <row r="6256" spans="1:6" x14ac:dyDescent="0.2">
      <c r="A6256" t="s">
        <v>48</v>
      </c>
      <c r="B6256" t="str">
        <f>VLOOKUP(A6256,product_hierarchy!$A$2:$C$43,2,FALSE)</f>
        <v>Woodwinds</v>
      </c>
      <c r="C6256" t="str">
        <f>VLOOKUP(A6256,product_hierarchy!$A$2:$C$43,3,FALSE)</f>
        <v>Double Reeds</v>
      </c>
      <c r="D6256" s="19">
        <v>84234256.403579041</v>
      </c>
      <c r="E6256" s="15">
        <v>44866</v>
      </c>
      <c r="F6256">
        <v>5</v>
      </c>
    </row>
    <row r="6257" spans="1:6" x14ac:dyDescent="0.2">
      <c r="A6257" t="s">
        <v>73</v>
      </c>
      <c r="B6257" t="str">
        <f>VLOOKUP(A6257,product_hierarchy!$A$2:$C$43,2,FALSE)</f>
        <v>Woodwinds</v>
      </c>
      <c r="C6257" t="str">
        <f>VLOOKUP(A6257,product_hierarchy!$A$2:$C$43,3,FALSE)</f>
        <v>Saxophones</v>
      </c>
      <c r="D6257" s="19">
        <v>25207533.115764163</v>
      </c>
      <c r="E6257" s="15">
        <v>44866</v>
      </c>
      <c r="F6257">
        <v>5</v>
      </c>
    </row>
    <row r="6258" spans="1:6" x14ac:dyDescent="0.2">
      <c r="A6258" t="s">
        <v>45</v>
      </c>
      <c r="B6258" t="str">
        <f>VLOOKUP(A6258,product_hierarchy!$A$2:$C$43,2,FALSE)</f>
        <v>Woodwinds</v>
      </c>
      <c r="C6258" t="str">
        <f>VLOOKUP(A6258,product_hierarchy!$A$2:$C$43,3,FALSE)</f>
        <v>Clarinets</v>
      </c>
      <c r="D6258" s="19">
        <v>94297515.02173087</v>
      </c>
      <c r="E6258" s="15">
        <v>44866</v>
      </c>
      <c r="F6258">
        <v>5</v>
      </c>
    </row>
    <row r="6259" spans="1:6" x14ac:dyDescent="0.2">
      <c r="A6259" t="s">
        <v>71</v>
      </c>
      <c r="B6259" t="str">
        <f>VLOOKUP(A6259,product_hierarchy!$A$2:$C$43,2,FALSE)</f>
        <v>Woodwinds</v>
      </c>
      <c r="C6259" t="str">
        <f>VLOOKUP(A6259,product_hierarchy!$A$2:$C$43,3,FALSE)</f>
        <v>Flute-Piccolo</v>
      </c>
      <c r="D6259" s="19">
        <v>314234071.05431247</v>
      </c>
      <c r="E6259" s="15">
        <v>44896</v>
      </c>
      <c r="F6259">
        <v>5</v>
      </c>
    </row>
    <row r="6260" spans="1:6" x14ac:dyDescent="0.2">
      <c r="A6260" t="s">
        <v>44</v>
      </c>
      <c r="B6260" t="str">
        <f>VLOOKUP(A6260,product_hierarchy!$A$2:$C$43,2,FALSE)</f>
        <v>Woodwinds</v>
      </c>
      <c r="C6260" t="str">
        <f>VLOOKUP(A6260,product_hierarchy!$A$2:$C$43,3,FALSE)</f>
        <v>Double Reeds</v>
      </c>
      <c r="D6260" s="19">
        <v>38675116.561212786</v>
      </c>
      <c r="E6260" s="15">
        <v>44896</v>
      </c>
      <c r="F6260">
        <v>5</v>
      </c>
    </row>
    <row r="6261" spans="1:6" x14ac:dyDescent="0.2">
      <c r="A6261" t="s">
        <v>72</v>
      </c>
      <c r="B6261" t="str">
        <f>VLOOKUP(A6261,product_hierarchy!$A$2:$C$43,2,FALSE)</f>
        <v>Woodwinds</v>
      </c>
      <c r="C6261" t="str">
        <f>VLOOKUP(A6261,product_hierarchy!$A$2:$C$43,3,FALSE)</f>
        <v>Saxophones</v>
      </c>
      <c r="D6261" s="19">
        <v>640725.00131249998</v>
      </c>
      <c r="E6261" s="15">
        <v>44896</v>
      </c>
      <c r="F6261">
        <v>5</v>
      </c>
    </row>
    <row r="6262" spans="1:6" x14ac:dyDescent="0.2">
      <c r="A6262" t="s">
        <v>48</v>
      </c>
      <c r="B6262" t="str">
        <f>VLOOKUP(A6262,product_hierarchy!$A$2:$C$43,2,FALSE)</f>
        <v>Woodwinds</v>
      </c>
      <c r="C6262" t="str">
        <f>VLOOKUP(A6262,product_hierarchy!$A$2:$C$43,3,FALSE)</f>
        <v>Double Reeds</v>
      </c>
      <c r="D6262" s="19">
        <v>67354542.051000759</v>
      </c>
      <c r="E6262" s="15">
        <v>44896</v>
      </c>
      <c r="F6262">
        <v>5</v>
      </c>
    </row>
    <row r="6263" spans="1:6" x14ac:dyDescent="0.2">
      <c r="A6263" t="s">
        <v>73</v>
      </c>
      <c r="B6263" t="str">
        <f>VLOOKUP(A6263,product_hierarchy!$A$2:$C$43,2,FALSE)</f>
        <v>Woodwinds</v>
      </c>
      <c r="C6263" t="str">
        <f>VLOOKUP(A6263,product_hierarchy!$A$2:$C$43,3,FALSE)</f>
        <v>Saxophones</v>
      </c>
      <c r="D6263" s="19">
        <v>23564504.481738202</v>
      </c>
      <c r="E6263" s="15">
        <v>44896</v>
      </c>
      <c r="F6263">
        <v>5</v>
      </c>
    </row>
    <row r="6264" spans="1:6" x14ac:dyDescent="0.2">
      <c r="A6264" t="s">
        <v>45</v>
      </c>
      <c r="B6264" t="str">
        <f>VLOOKUP(A6264,product_hierarchy!$A$2:$C$43,2,FALSE)</f>
        <v>Woodwinds</v>
      </c>
      <c r="C6264" t="str">
        <f>VLOOKUP(A6264,product_hierarchy!$A$2:$C$43,3,FALSE)</f>
        <v>Clarinets</v>
      </c>
      <c r="D6264" s="19">
        <v>83028553.239106745</v>
      </c>
      <c r="E6264" s="15">
        <v>44896</v>
      </c>
      <c r="F6264">
        <v>5</v>
      </c>
    </row>
    <row r="6265" spans="1:6" x14ac:dyDescent="0.2">
      <c r="A6265" t="s">
        <v>71</v>
      </c>
      <c r="B6265" t="str">
        <f>VLOOKUP(A6265,product_hierarchy!$A$2:$C$43,2,FALSE)</f>
        <v>Woodwinds</v>
      </c>
      <c r="C6265" t="str">
        <f>VLOOKUP(A6265,product_hierarchy!$A$2:$C$43,3,FALSE)</f>
        <v>Flute-Piccolo</v>
      </c>
      <c r="D6265" s="19">
        <v>364205653.13457006</v>
      </c>
      <c r="E6265" s="15">
        <v>44562</v>
      </c>
      <c r="F6265">
        <v>6</v>
      </c>
    </row>
    <row r="6266" spans="1:6" x14ac:dyDescent="0.2">
      <c r="A6266" t="s">
        <v>44</v>
      </c>
      <c r="B6266" t="str">
        <f>VLOOKUP(A6266,product_hierarchy!$A$2:$C$43,2,FALSE)</f>
        <v>Woodwinds</v>
      </c>
      <c r="C6266" t="str">
        <f>VLOOKUP(A6266,product_hierarchy!$A$2:$C$43,3,FALSE)</f>
        <v>Double Reeds</v>
      </c>
      <c r="D6266" s="19">
        <v>34919285.62648499</v>
      </c>
      <c r="E6266" s="15">
        <v>44562</v>
      </c>
      <c r="F6266">
        <v>6</v>
      </c>
    </row>
    <row r="6267" spans="1:6" x14ac:dyDescent="0.2">
      <c r="A6267" t="s">
        <v>72</v>
      </c>
      <c r="B6267" t="str">
        <f>VLOOKUP(A6267,product_hierarchy!$A$2:$C$43,2,FALSE)</f>
        <v>Woodwinds</v>
      </c>
      <c r="C6267" t="str">
        <f>VLOOKUP(A6267,product_hierarchy!$A$2:$C$43,3,FALSE)</f>
        <v>Saxophones</v>
      </c>
      <c r="D6267" s="19">
        <v>318137.63421375002</v>
      </c>
      <c r="E6267" s="15">
        <v>44562</v>
      </c>
      <c r="F6267">
        <v>6</v>
      </c>
    </row>
    <row r="6268" spans="1:6" x14ac:dyDescent="0.2">
      <c r="A6268" t="s">
        <v>48</v>
      </c>
      <c r="B6268" t="str">
        <f>VLOOKUP(A6268,product_hierarchy!$A$2:$C$43,2,FALSE)</f>
        <v>Woodwinds</v>
      </c>
      <c r="C6268" t="str">
        <f>VLOOKUP(A6268,product_hierarchy!$A$2:$C$43,3,FALSE)</f>
        <v>Double Reeds</v>
      </c>
      <c r="D6268" s="19">
        <v>66302514.154788047</v>
      </c>
      <c r="E6268" s="15">
        <v>44562</v>
      </c>
      <c r="F6268">
        <v>6</v>
      </c>
    </row>
    <row r="6269" spans="1:6" x14ac:dyDescent="0.2">
      <c r="A6269" t="s">
        <v>73</v>
      </c>
      <c r="B6269" t="str">
        <f>VLOOKUP(A6269,product_hierarchy!$A$2:$C$43,2,FALSE)</f>
        <v>Woodwinds</v>
      </c>
      <c r="C6269" t="str">
        <f>VLOOKUP(A6269,product_hierarchy!$A$2:$C$43,3,FALSE)</f>
        <v>Saxophones</v>
      </c>
      <c r="D6269" s="19">
        <v>20067182.878128752</v>
      </c>
      <c r="E6269" s="15">
        <v>44562</v>
      </c>
      <c r="F6269">
        <v>6</v>
      </c>
    </row>
    <row r="6270" spans="1:6" x14ac:dyDescent="0.2">
      <c r="A6270" t="s">
        <v>45</v>
      </c>
      <c r="B6270" t="str">
        <f>VLOOKUP(A6270,product_hierarchy!$A$2:$C$43,2,FALSE)</f>
        <v>Woodwinds</v>
      </c>
      <c r="C6270" t="str">
        <f>VLOOKUP(A6270,product_hierarchy!$A$2:$C$43,3,FALSE)</f>
        <v>Clarinets</v>
      </c>
      <c r="D6270" s="19">
        <v>92489547.802618667</v>
      </c>
      <c r="E6270" s="15">
        <v>44562</v>
      </c>
      <c r="F6270">
        <v>6</v>
      </c>
    </row>
    <row r="6271" spans="1:6" x14ac:dyDescent="0.2">
      <c r="A6271" t="s">
        <v>71</v>
      </c>
      <c r="B6271" t="str">
        <f>VLOOKUP(A6271,product_hierarchy!$A$2:$C$43,2,FALSE)</f>
        <v>Woodwinds</v>
      </c>
      <c r="C6271" t="str">
        <f>VLOOKUP(A6271,product_hierarchy!$A$2:$C$43,3,FALSE)</f>
        <v>Flute-Piccolo</v>
      </c>
      <c r="D6271" s="19">
        <v>307346594.17731756</v>
      </c>
      <c r="E6271" s="15">
        <v>44593</v>
      </c>
      <c r="F6271">
        <v>6</v>
      </c>
    </row>
    <row r="6272" spans="1:6" x14ac:dyDescent="0.2">
      <c r="A6272" t="s">
        <v>44</v>
      </c>
      <c r="B6272" t="str">
        <f>VLOOKUP(A6272,product_hierarchy!$A$2:$C$43,2,FALSE)</f>
        <v>Woodwinds</v>
      </c>
      <c r="C6272" t="str">
        <f>VLOOKUP(A6272,product_hierarchy!$A$2:$C$43,3,FALSE)</f>
        <v>Double Reeds</v>
      </c>
      <c r="D6272" s="19">
        <v>29308002.636729367</v>
      </c>
      <c r="E6272" s="15">
        <v>44593</v>
      </c>
      <c r="F6272">
        <v>6</v>
      </c>
    </row>
    <row r="6273" spans="1:6" x14ac:dyDescent="0.2">
      <c r="A6273" t="s">
        <v>72</v>
      </c>
      <c r="B6273" t="str">
        <f>VLOOKUP(A6273,product_hierarchy!$A$2:$C$43,2,FALSE)</f>
        <v>Woodwinds</v>
      </c>
      <c r="C6273" t="str">
        <f>VLOOKUP(A6273,product_hierarchy!$A$2:$C$43,3,FALSE)</f>
        <v>Saxophones</v>
      </c>
      <c r="D6273" s="19">
        <v>533098.55781000003</v>
      </c>
      <c r="E6273" s="15">
        <v>44593</v>
      </c>
      <c r="F6273">
        <v>6</v>
      </c>
    </row>
    <row r="6274" spans="1:6" x14ac:dyDescent="0.2">
      <c r="A6274" t="s">
        <v>48</v>
      </c>
      <c r="B6274" t="str">
        <f>VLOOKUP(A6274,product_hierarchy!$A$2:$C$43,2,FALSE)</f>
        <v>Woodwinds</v>
      </c>
      <c r="C6274" t="str">
        <f>VLOOKUP(A6274,product_hierarchy!$A$2:$C$43,3,FALSE)</f>
        <v>Double Reeds</v>
      </c>
      <c r="D6274" s="19">
        <v>57291920.160769194</v>
      </c>
      <c r="E6274" s="15">
        <v>44593</v>
      </c>
      <c r="F6274">
        <v>6</v>
      </c>
    </row>
    <row r="6275" spans="1:6" x14ac:dyDescent="0.2">
      <c r="A6275" t="s">
        <v>73</v>
      </c>
      <c r="B6275" t="str">
        <f>VLOOKUP(A6275,product_hierarchy!$A$2:$C$43,2,FALSE)</f>
        <v>Woodwinds</v>
      </c>
      <c r="C6275" t="str">
        <f>VLOOKUP(A6275,product_hierarchy!$A$2:$C$43,3,FALSE)</f>
        <v>Saxophones</v>
      </c>
      <c r="D6275" s="19">
        <v>22370180.648399998</v>
      </c>
      <c r="E6275" s="15">
        <v>44593</v>
      </c>
      <c r="F6275">
        <v>6</v>
      </c>
    </row>
    <row r="6276" spans="1:6" x14ac:dyDescent="0.2">
      <c r="A6276" t="s">
        <v>45</v>
      </c>
      <c r="B6276" t="str">
        <f>VLOOKUP(A6276,product_hierarchy!$A$2:$C$43,2,FALSE)</f>
        <v>Woodwinds</v>
      </c>
      <c r="C6276" t="str">
        <f>VLOOKUP(A6276,product_hierarchy!$A$2:$C$43,3,FALSE)</f>
        <v>Clarinets</v>
      </c>
      <c r="D6276" s="19">
        <v>79091330.054826394</v>
      </c>
      <c r="E6276" s="15">
        <v>44593</v>
      </c>
      <c r="F6276">
        <v>6</v>
      </c>
    </row>
    <row r="6277" spans="1:6" x14ac:dyDescent="0.2">
      <c r="A6277" t="s">
        <v>71</v>
      </c>
      <c r="B6277" t="str">
        <f>VLOOKUP(A6277,product_hierarchy!$A$2:$C$43,2,FALSE)</f>
        <v>Woodwinds</v>
      </c>
      <c r="C6277" t="str">
        <f>VLOOKUP(A6277,product_hierarchy!$A$2:$C$43,3,FALSE)</f>
        <v>Flute-Piccolo</v>
      </c>
      <c r="D6277" s="19">
        <v>383365427.9804213</v>
      </c>
      <c r="E6277" s="15">
        <v>44621</v>
      </c>
      <c r="F6277">
        <v>6</v>
      </c>
    </row>
    <row r="6278" spans="1:6" x14ac:dyDescent="0.2">
      <c r="A6278" t="s">
        <v>44</v>
      </c>
      <c r="B6278" t="str">
        <f>VLOOKUP(A6278,product_hierarchy!$A$2:$C$43,2,FALSE)</f>
        <v>Woodwinds</v>
      </c>
      <c r="C6278" t="str">
        <f>VLOOKUP(A6278,product_hierarchy!$A$2:$C$43,3,FALSE)</f>
        <v>Double Reeds</v>
      </c>
      <c r="D6278" s="19">
        <v>35340964.987499401</v>
      </c>
      <c r="E6278" s="15">
        <v>44621</v>
      </c>
      <c r="F6278">
        <v>6</v>
      </c>
    </row>
    <row r="6279" spans="1:6" x14ac:dyDescent="0.2">
      <c r="A6279" t="s">
        <v>72</v>
      </c>
      <c r="B6279" t="str">
        <f>VLOOKUP(A6279,product_hierarchy!$A$2:$C$43,2,FALSE)</f>
        <v>Woodwinds</v>
      </c>
      <c r="C6279" t="str">
        <f>VLOOKUP(A6279,product_hierarchy!$A$2:$C$43,3,FALSE)</f>
        <v>Saxophones</v>
      </c>
      <c r="D6279" s="19">
        <v>25881.642832499962</v>
      </c>
      <c r="E6279" s="15">
        <v>44621</v>
      </c>
      <c r="F6279">
        <v>6</v>
      </c>
    </row>
    <row r="6280" spans="1:6" x14ac:dyDescent="0.2">
      <c r="A6280" t="s">
        <v>48</v>
      </c>
      <c r="B6280" t="str">
        <f>VLOOKUP(A6280,product_hierarchy!$A$2:$C$43,2,FALSE)</f>
        <v>Woodwinds</v>
      </c>
      <c r="C6280" t="str">
        <f>VLOOKUP(A6280,product_hierarchy!$A$2:$C$43,3,FALSE)</f>
        <v>Double Reeds</v>
      </c>
      <c r="D6280" s="19">
        <v>73024898.186111614</v>
      </c>
      <c r="E6280" s="15">
        <v>44621</v>
      </c>
      <c r="F6280">
        <v>6</v>
      </c>
    </row>
    <row r="6281" spans="1:6" x14ac:dyDescent="0.2">
      <c r="A6281" t="s">
        <v>73</v>
      </c>
      <c r="B6281" t="str">
        <f>VLOOKUP(A6281,product_hierarchy!$A$2:$C$43,2,FALSE)</f>
        <v>Woodwinds</v>
      </c>
      <c r="C6281" t="str">
        <f>VLOOKUP(A6281,product_hierarchy!$A$2:$C$43,3,FALSE)</f>
        <v>Saxophones</v>
      </c>
      <c r="D6281" s="19">
        <v>37533330.623733744</v>
      </c>
      <c r="E6281" s="15">
        <v>44621</v>
      </c>
      <c r="F6281">
        <v>6</v>
      </c>
    </row>
    <row r="6282" spans="1:6" x14ac:dyDescent="0.2">
      <c r="A6282" t="s">
        <v>45</v>
      </c>
      <c r="B6282" t="str">
        <f>VLOOKUP(A6282,product_hierarchy!$A$2:$C$43,2,FALSE)</f>
        <v>Woodwinds</v>
      </c>
      <c r="C6282" t="str">
        <f>VLOOKUP(A6282,product_hierarchy!$A$2:$C$43,3,FALSE)</f>
        <v>Clarinets</v>
      </c>
      <c r="D6282" s="19">
        <v>99452922.611152455</v>
      </c>
      <c r="E6282" s="15">
        <v>44621</v>
      </c>
      <c r="F6282">
        <v>6</v>
      </c>
    </row>
    <row r="6283" spans="1:6" x14ac:dyDescent="0.2">
      <c r="A6283" t="s">
        <v>71</v>
      </c>
      <c r="B6283" t="str">
        <f>VLOOKUP(A6283,product_hierarchy!$A$2:$C$43,2,FALSE)</f>
        <v>Woodwinds</v>
      </c>
      <c r="C6283" t="str">
        <f>VLOOKUP(A6283,product_hierarchy!$A$2:$C$43,3,FALSE)</f>
        <v>Flute-Piccolo</v>
      </c>
      <c r="D6283" s="19">
        <v>475216146.36112499</v>
      </c>
      <c r="E6283" s="15">
        <v>44652</v>
      </c>
      <c r="F6283">
        <v>6</v>
      </c>
    </row>
    <row r="6284" spans="1:6" x14ac:dyDescent="0.2">
      <c r="A6284" t="s">
        <v>44</v>
      </c>
      <c r="B6284" t="str">
        <f>VLOOKUP(A6284,product_hierarchy!$A$2:$C$43,2,FALSE)</f>
        <v>Woodwinds</v>
      </c>
      <c r="C6284" t="str">
        <f>VLOOKUP(A6284,product_hierarchy!$A$2:$C$43,3,FALSE)</f>
        <v>Double Reeds</v>
      </c>
      <c r="D6284" s="19">
        <v>35073613.536806822</v>
      </c>
      <c r="E6284" s="15">
        <v>44652</v>
      </c>
      <c r="F6284">
        <v>6</v>
      </c>
    </row>
    <row r="6285" spans="1:6" x14ac:dyDescent="0.2">
      <c r="A6285" t="s">
        <v>72</v>
      </c>
      <c r="B6285" t="str">
        <f>VLOOKUP(A6285,product_hierarchy!$A$2:$C$43,2,FALSE)</f>
        <v>Woodwinds</v>
      </c>
      <c r="C6285" t="str">
        <f>VLOOKUP(A6285,product_hierarchy!$A$2:$C$43,3,FALSE)</f>
        <v>Saxophones</v>
      </c>
      <c r="D6285" s="19">
        <v>297219.67894124991</v>
      </c>
      <c r="E6285" s="15">
        <v>44652</v>
      </c>
      <c r="F6285">
        <v>6</v>
      </c>
    </row>
    <row r="6286" spans="1:6" x14ac:dyDescent="0.2">
      <c r="A6286" t="s">
        <v>48</v>
      </c>
      <c r="B6286" t="str">
        <f>VLOOKUP(A6286,product_hierarchy!$A$2:$C$43,2,FALSE)</f>
        <v>Woodwinds</v>
      </c>
      <c r="C6286" t="str">
        <f>VLOOKUP(A6286,product_hierarchy!$A$2:$C$43,3,FALSE)</f>
        <v>Double Reeds</v>
      </c>
      <c r="D6286" s="19">
        <v>75195959.240025014</v>
      </c>
      <c r="E6286" s="15">
        <v>44652</v>
      </c>
      <c r="F6286">
        <v>6</v>
      </c>
    </row>
    <row r="6287" spans="1:6" x14ac:dyDescent="0.2">
      <c r="A6287" t="s">
        <v>73</v>
      </c>
      <c r="B6287" t="str">
        <f>VLOOKUP(A6287,product_hierarchy!$A$2:$C$43,2,FALSE)</f>
        <v>Woodwinds</v>
      </c>
      <c r="C6287" t="str">
        <f>VLOOKUP(A6287,product_hierarchy!$A$2:$C$43,3,FALSE)</f>
        <v>Saxophones</v>
      </c>
      <c r="D6287" s="19">
        <v>23386871.420522995</v>
      </c>
      <c r="E6287" s="15">
        <v>44652</v>
      </c>
      <c r="F6287">
        <v>6</v>
      </c>
    </row>
    <row r="6288" spans="1:6" x14ac:dyDescent="0.2">
      <c r="A6288" t="s">
        <v>45</v>
      </c>
      <c r="B6288" t="str">
        <f>VLOOKUP(A6288,product_hierarchy!$A$2:$C$43,2,FALSE)</f>
        <v>Woodwinds</v>
      </c>
      <c r="C6288" t="str">
        <f>VLOOKUP(A6288,product_hierarchy!$A$2:$C$43,3,FALSE)</f>
        <v>Clarinets</v>
      </c>
      <c r="D6288" s="19">
        <v>82098149.865337133</v>
      </c>
      <c r="E6288" s="15">
        <v>44652</v>
      </c>
      <c r="F6288">
        <v>6</v>
      </c>
    </row>
    <row r="6289" spans="1:6" x14ac:dyDescent="0.2">
      <c r="A6289" t="s">
        <v>71</v>
      </c>
      <c r="B6289" t="str">
        <f>VLOOKUP(A6289,product_hierarchy!$A$2:$C$43,2,FALSE)</f>
        <v>Woodwinds</v>
      </c>
      <c r="C6289" t="str">
        <f>VLOOKUP(A6289,product_hierarchy!$A$2:$C$43,3,FALSE)</f>
        <v>Flute-Piccolo</v>
      </c>
      <c r="D6289" s="19">
        <v>493407903.67639893</v>
      </c>
      <c r="E6289" s="15">
        <v>44682</v>
      </c>
      <c r="F6289">
        <v>6</v>
      </c>
    </row>
    <row r="6290" spans="1:6" x14ac:dyDescent="0.2">
      <c r="A6290" t="s">
        <v>44</v>
      </c>
      <c r="B6290" t="str">
        <f>VLOOKUP(A6290,product_hierarchy!$A$2:$C$43,2,FALSE)</f>
        <v>Woodwinds</v>
      </c>
      <c r="C6290" t="str">
        <f>VLOOKUP(A6290,product_hierarchy!$A$2:$C$43,3,FALSE)</f>
        <v>Double Reeds</v>
      </c>
      <c r="D6290" s="19">
        <v>37568637.978577867</v>
      </c>
      <c r="E6290" s="15">
        <v>44682</v>
      </c>
      <c r="F6290">
        <v>6</v>
      </c>
    </row>
    <row r="6291" spans="1:6" x14ac:dyDescent="0.2">
      <c r="A6291" t="s">
        <v>72</v>
      </c>
      <c r="B6291" t="str">
        <f>VLOOKUP(A6291,product_hierarchy!$A$2:$C$43,2,FALSE)</f>
        <v>Woodwinds</v>
      </c>
      <c r="C6291" t="str">
        <f>VLOOKUP(A6291,product_hierarchy!$A$2:$C$43,3,FALSE)</f>
        <v>Saxophones</v>
      </c>
      <c r="D6291" s="19">
        <v>35775.579937500006</v>
      </c>
      <c r="E6291" s="15">
        <v>44682</v>
      </c>
      <c r="F6291">
        <v>6</v>
      </c>
    </row>
    <row r="6292" spans="1:6" x14ac:dyDescent="0.2">
      <c r="A6292" t="s">
        <v>48</v>
      </c>
      <c r="B6292" t="str">
        <f>VLOOKUP(A6292,product_hierarchy!$A$2:$C$43,2,FALSE)</f>
        <v>Woodwinds</v>
      </c>
      <c r="C6292" t="str">
        <f>VLOOKUP(A6292,product_hierarchy!$A$2:$C$43,3,FALSE)</f>
        <v>Double Reeds</v>
      </c>
      <c r="D6292" s="19">
        <v>75575671.430804968</v>
      </c>
      <c r="E6292" s="15">
        <v>44682</v>
      </c>
      <c r="F6292">
        <v>6</v>
      </c>
    </row>
    <row r="6293" spans="1:6" x14ac:dyDescent="0.2">
      <c r="A6293" t="s">
        <v>73</v>
      </c>
      <c r="B6293" t="str">
        <f>VLOOKUP(A6293,product_hierarchy!$A$2:$C$43,2,FALSE)</f>
        <v>Woodwinds</v>
      </c>
      <c r="C6293" t="str">
        <f>VLOOKUP(A6293,product_hierarchy!$A$2:$C$43,3,FALSE)</f>
        <v>Saxophones</v>
      </c>
      <c r="D6293" s="19">
        <v>17946549.230219997</v>
      </c>
      <c r="E6293" s="15">
        <v>44682</v>
      </c>
      <c r="F6293">
        <v>6</v>
      </c>
    </row>
    <row r="6294" spans="1:6" x14ac:dyDescent="0.2">
      <c r="A6294" t="s">
        <v>45</v>
      </c>
      <c r="B6294" t="str">
        <f>VLOOKUP(A6294,product_hierarchy!$A$2:$C$43,2,FALSE)</f>
        <v>Woodwinds</v>
      </c>
      <c r="C6294" t="str">
        <f>VLOOKUP(A6294,product_hierarchy!$A$2:$C$43,3,FALSE)</f>
        <v>Clarinets</v>
      </c>
      <c r="D6294" s="19">
        <v>77881201.7282179</v>
      </c>
      <c r="E6294" s="15">
        <v>44682</v>
      </c>
      <c r="F6294">
        <v>6</v>
      </c>
    </row>
    <row r="6295" spans="1:6" x14ac:dyDescent="0.2">
      <c r="A6295" t="s">
        <v>71</v>
      </c>
      <c r="B6295" t="str">
        <f>VLOOKUP(A6295,product_hierarchy!$A$2:$C$43,2,FALSE)</f>
        <v>Woodwinds</v>
      </c>
      <c r="C6295" t="str">
        <f>VLOOKUP(A6295,product_hierarchy!$A$2:$C$43,3,FALSE)</f>
        <v>Flute-Piccolo</v>
      </c>
      <c r="D6295" s="19">
        <v>425630259.08983111</v>
      </c>
      <c r="E6295" s="15">
        <v>44713</v>
      </c>
      <c r="F6295">
        <v>6</v>
      </c>
    </row>
    <row r="6296" spans="1:6" x14ac:dyDescent="0.2">
      <c r="A6296" t="s">
        <v>44</v>
      </c>
      <c r="B6296" t="str">
        <f>VLOOKUP(A6296,product_hierarchy!$A$2:$C$43,2,FALSE)</f>
        <v>Woodwinds</v>
      </c>
      <c r="C6296" t="str">
        <f>VLOOKUP(A6296,product_hierarchy!$A$2:$C$43,3,FALSE)</f>
        <v>Double Reeds</v>
      </c>
      <c r="D6296" s="19">
        <v>36936382.888387121</v>
      </c>
      <c r="E6296" s="15">
        <v>44713</v>
      </c>
      <c r="F6296">
        <v>6</v>
      </c>
    </row>
    <row r="6297" spans="1:6" x14ac:dyDescent="0.2">
      <c r="A6297" t="s">
        <v>72</v>
      </c>
      <c r="B6297" t="str">
        <f>VLOOKUP(A6297,product_hierarchy!$A$2:$C$43,2,FALSE)</f>
        <v>Woodwinds</v>
      </c>
      <c r="C6297" t="str">
        <f>VLOOKUP(A6297,product_hierarchy!$A$2:$C$43,3,FALSE)</f>
        <v>Saxophones</v>
      </c>
      <c r="D6297" s="19">
        <v>136228.95000000022</v>
      </c>
      <c r="E6297" s="15">
        <v>44713</v>
      </c>
      <c r="F6297">
        <v>6</v>
      </c>
    </row>
    <row r="6298" spans="1:6" x14ac:dyDescent="0.2">
      <c r="A6298" t="s">
        <v>48</v>
      </c>
      <c r="B6298" t="str">
        <f>VLOOKUP(A6298,product_hierarchy!$A$2:$C$43,2,FALSE)</f>
        <v>Woodwinds</v>
      </c>
      <c r="C6298" t="str">
        <f>VLOOKUP(A6298,product_hierarchy!$A$2:$C$43,3,FALSE)</f>
        <v>Double Reeds</v>
      </c>
      <c r="D6298" s="19">
        <v>87168239.57307376</v>
      </c>
      <c r="E6298" s="15">
        <v>44713</v>
      </c>
      <c r="F6298">
        <v>6</v>
      </c>
    </row>
    <row r="6299" spans="1:6" x14ac:dyDescent="0.2">
      <c r="A6299" t="s">
        <v>73</v>
      </c>
      <c r="B6299" t="str">
        <f>VLOOKUP(A6299,product_hierarchy!$A$2:$C$43,2,FALSE)</f>
        <v>Woodwinds</v>
      </c>
      <c r="C6299" t="str">
        <f>VLOOKUP(A6299,product_hierarchy!$A$2:$C$43,3,FALSE)</f>
        <v>Saxophones</v>
      </c>
      <c r="D6299" s="19">
        <v>32699460.645891018</v>
      </c>
      <c r="E6299" s="15">
        <v>44713</v>
      </c>
      <c r="F6299">
        <v>6</v>
      </c>
    </row>
    <row r="6300" spans="1:6" x14ac:dyDescent="0.2">
      <c r="A6300" t="s">
        <v>45</v>
      </c>
      <c r="B6300" t="str">
        <f>VLOOKUP(A6300,product_hierarchy!$A$2:$C$43,2,FALSE)</f>
        <v>Woodwinds</v>
      </c>
      <c r="C6300" t="str">
        <f>VLOOKUP(A6300,product_hierarchy!$A$2:$C$43,3,FALSE)</f>
        <v>Clarinets</v>
      </c>
      <c r="D6300" s="19">
        <v>94405716.704359069</v>
      </c>
      <c r="E6300" s="15">
        <v>44713</v>
      </c>
      <c r="F6300">
        <v>6</v>
      </c>
    </row>
    <row r="6301" spans="1:6" x14ac:dyDescent="0.2">
      <c r="A6301" t="s">
        <v>71</v>
      </c>
      <c r="B6301" t="str">
        <f>VLOOKUP(A6301,product_hierarchy!$A$2:$C$43,2,FALSE)</f>
        <v>Woodwinds</v>
      </c>
      <c r="C6301" t="str">
        <f>VLOOKUP(A6301,product_hierarchy!$A$2:$C$43,3,FALSE)</f>
        <v>Flute-Piccolo</v>
      </c>
      <c r="D6301" s="19">
        <v>398523055.72950006</v>
      </c>
      <c r="E6301" s="15">
        <v>44743</v>
      </c>
      <c r="F6301">
        <v>6</v>
      </c>
    </row>
    <row r="6302" spans="1:6" x14ac:dyDescent="0.2">
      <c r="A6302" t="s">
        <v>44</v>
      </c>
      <c r="B6302" t="str">
        <f>VLOOKUP(A6302,product_hierarchy!$A$2:$C$43,2,FALSE)</f>
        <v>Woodwinds</v>
      </c>
      <c r="C6302" t="str">
        <f>VLOOKUP(A6302,product_hierarchy!$A$2:$C$43,3,FALSE)</f>
        <v>Double Reeds</v>
      </c>
      <c r="D6302" s="19">
        <v>31609684.667552076</v>
      </c>
      <c r="E6302" s="15">
        <v>44743</v>
      </c>
      <c r="F6302">
        <v>6</v>
      </c>
    </row>
    <row r="6303" spans="1:6" x14ac:dyDescent="0.2">
      <c r="A6303" t="s">
        <v>72</v>
      </c>
      <c r="B6303" t="str">
        <f>VLOOKUP(A6303,product_hierarchy!$A$2:$C$43,2,FALSE)</f>
        <v>Woodwinds</v>
      </c>
      <c r="C6303" t="str">
        <f>VLOOKUP(A6303,product_hierarchy!$A$2:$C$43,3,FALSE)</f>
        <v>Saxophones</v>
      </c>
      <c r="D6303" s="19">
        <v>79724.896874999991</v>
      </c>
      <c r="E6303" s="15">
        <v>44743</v>
      </c>
      <c r="F6303">
        <v>6</v>
      </c>
    </row>
    <row r="6304" spans="1:6" x14ac:dyDescent="0.2">
      <c r="A6304" t="s">
        <v>48</v>
      </c>
      <c r="B6304" t="str">
        <f>VLOOKUP(A6304,product_hierarchy!$A$2:$C$43,2,FALSE)</f>
        <v>Woodwinds</v>
      </c>
      <c r="C6304" t="str">
        <f>VLOOKUP(A6304,product_hierarchy!$A$2:$C$43,3,FALSE)</f>
        <v>Double Reeds</v>
      </c>
      <c r="D6304" s="19">
        <v>64483365.40600498</v>
      </c>
      <c r="E6304" s="15">
        <v>44743</v>
      </c>
      <c r="F6304">
        <v>6</v>
      </c>
    </row>
    <row r="6305" spans="1:6" x14ac:dyDescent="0.2">
      <c r="A6305" t="s">
        <v>73</v>
      </c>
      <c r="B6305" t="str">
        <f>VLOOKUP(A6305,product_hierarchy!$A$2:$C$43,2,FALSE)</f>
        <v>Woodwinds</v>
      </c>
      <c r="C6305" t="str">
        <f>VLOOKUP(A6305,product_hierarchy!$A$2:$C$43,3,FALSE)</f>
        <v>Saxophones</v>
      </c>
      <c r="D6305" s="19">
        <v>16714669.474854013</v>
      </c>
      <c r="E6305" s="15">
        <v>44743</v>
      </c>
      <c r="F6305">
        <v>6</v>
      </c>
    </row>
    <row r="6306" spans="1:6" x14ac:dyDescent="0.2">
      <c r="A6306" t="s">
        <v>45</v>
      </c>
      <c r="B6306" t="str">
        <f>VLOOKUP(A6306,product_hierarchy!$A$2:$C$43,2,FALSE)</f>
        <v>Woodwinds</v>
      </c>
      <c r="C6306" t="str">
        <f>VLOOKUP(A6306,product_hierarchy!$A$2:$C$43,3,FALSE)</f>
        <v>Clarinets</v>
      </c>
      <c r="D6306" s="19">
        <v>67787329.799248353</v>
      </c>
      <c r="E6306" s="15">
        <v>44743</v>
      </c>
      <c r="F6306">
        <v>6</v>
      </c>
    </row>
    <row r="6307" spans="1:6" x14ac:dyDescent="0.2">
      <c r="A6307" t="s">
        <v>71</v>
      </c>
      <c r="B6307" t="str">
        <f>VLOOKUP(A6307,product_hierarchy!$A$2:$C$43,2,FALSE)</f>
        <v>Woodwinds</v>
      </c>
      <c r="C6307" t="str">
        <f>VLOOKUP(A6307,product_hierarchy!$A$2:$C$43,3,FALSE)</f>
        <v>Flute-Piccolo</v>
      </c>
      <c r="D6307" s="19">
        <v>472777113.76710725</v>
      </c>
      <c r="E6307" s="15">
        <v>44774</v>
      </c>
      <c r="F6307">
        <v>6</v>
      </c>
    </row>
    <row r="6308" spans="1:6" x14ac:dyDescent="0.2">
      <c r="A6308" t="s">
        <v>44</v>
      </c>
      <c r="B6308" t="str">
        <f>VLOOKUP(A6308,product_hierarchy!$A$2:$C$43,2,FALSE)</f>
        <v>Woodwinds</v>
      </c>
      <c r="C6308" t="str">
        <f>VLOOKUP(A6308,product_hierarchy!$A$2:$C$43,3,FALSE)</f>
        <v>Double Reeds</v>
      </c>
      <c r="D6308" s="19">
        <v>34791720.156560235</v>
      </c>
      <c r="E6308" s="15">
        <v>44774</v>
      </c>
      <c r="F6308">
        <v>6</v>
      </c>
    </row>
    <row r="6309" spans="1:6" x14ac:dyDescent="0.2">
      <c r="A6309" t="s">
        <v>72</v>
      </c>
      <c r="B6309" t="str">
        <f>VLOOKUP(A6309,product_hierarchy!$A$2:$C$43,2,FALSE)</f>
        <v>Woodwinds</v>
      </c>
      <c r="C6309" t="str">
        <f>VLOOKUP(A6309,product_hierarchy!$A$2:$C$43,3,FALSE)</f>
        <v>Saxophones</v>
      </c>
      <c r="D6309" s="19">
        <v>33345.131625000002</v>
      </c>
      <c r="E6309" s="15">
        <v>44774</v>
      </c>
      <c r="F6309">
        <v>6</v>
      </c>
    </row>
    <row r="6310" spans="1:6" x14ac:dyDescent="0.2">
      <c r="A6310" t="s">
        <v>48</v>
      </c>
      <c r="B6310" t="str">
        <f>VLOOKUP(A6310,product_hierarchy!$A$2:$C$43,2,FALSE)</f>
        <v>Woodwinds</v>
      </c>
      <c r="C6310" t="str">
        <f>VLOOKUP(A6310,product_hierarchy!$A$2:$C$43,3,FALSE)</f>
        <v>Double Reeds</v>
      </c>
      <c r="D6310" s="19">
        <v>69403325.949945018</v>
      </c>
      <c r="E6310" s="15">
        <v>44774</v>
      </c>
      <c r="F6310">
        <v>6</v>
      </c>
    </row>
    <row r="6311" spans="1:6" x14ac:dyDescent="0.2">
      <c r="A6311" t="s">
        <v>73</v>
      </c>
      <c r="B6311" t="str">
        <f>VLOOKUP(A6311,product_hierarchy!$A$2:$C$43,2,FALSE)</f>
        <v>Woodwinds</v>
      </c>
      <c r="C6311" t="str">
        <f>VLOOKUP(A6311,product_hierarchy!$A$2:$C$43,3,FALSE)</f>
        <v>Saxophones</v>
      </c>
      <c r="D6311" s="19">
        <v>21137429.027753986</v>
      </c>
      <c r="E6311" s="15">
        <v>44774</v>
      </c>
      <c r="F6311">
        <v>6</v>
      </c>
    </row>
    <row r="6312" spans="1:6" x14ac:dyDescent="0.2">
      <c r="A6312" t="s">
        <v>45</v>
      </c>
      <c r="B6312" t="str">
        <f>VLOOKUP(A6312,product_hierarchy!$A$2:$C$43,2,FALSE)</f>
        <v>Woodwinds</v>
      </c>
      <c r="C6312" t="str">
        <f>VLOOKUP(A6312,product_hierarchy!$A$2:$C$43,3,FALSE)</f>
        <v>Clarinets</v>
      </c>
      <c r="D6312" s="19">
        <v>94328709.172542036</v>
      </c>
      <c r="E6312" s="15">
        <v>44774</v>
      </c>
      <c r="F6312">
        <v>6</v>
      </c>
    </row>
    <row r="6313" spans="1:6" x14ac:dyDescent="0.2">
      <c r="A6313" t="s">
        <v>71</v>
      </c>
      <c r="B6313" t="str">
        <f>VLOOKUP(A6313,product_hierarchy!$A$2:$C$43,2,FALSE)</f>
        <v>Woodwinds</v>
      </c>
      <c r="C6313" t="str">
        <f>VLOOKUP(A6313,product_hierarchy!$A$2:$C$43,3,FALSE)</f>
        <v>Flute-Piccolo</v>
      </c>
      <c r="D6313" s="19">
        <v>497605295.65236777</v>
      </c>
      <c r="E6313" s="15">
        <v>44805</v>
      </c>
      <c r="F6313">
        <v>6</v>
      </c>
    </row>
    <row r="6314" spans="1:6" x14ac:dyDescent="0.2">
      <c r="A6314" t="s">
        <v>44</v>
      </c>
      <c r="B6314" t="str">
        <f>VLOOKUP(A6314,product_hierarchy!$A$2:$C$43,2,FALSE)</f>
        <v>Woodwinds</v>
      </c>
      <c r="C6314" t="str">
        <f>VLOOKUP(A6314,product_hierarchy!$A$2:$C$43,3,FALSE)</f>
        <v>Double Reeds</v>
      </c>
      <c r="D6314" s="19">
        <v>36166954.069466993</v>
      </c>
      <c r="E6314" s="15">
        <v>44805</v>
      </c>
      <c r="F6314">
        <v>6</v>
      </c>
    </row>
    <row r="6315" spans="1:6" x14ac:dyDescent="0.2">
      <c r="A6315" t="s">
        <v>72</v>
      </c>
      <c r="B6315" t="str">
        <f>VLOOKUP(A6315,product_hierarchy!$A$2:$C$43,2,FALSE)</f>
        <v>Woodwinds</v>
      </c>
      <c r="C6315" t="str">
        <f>VLOOKUP(A6315,product_hierarchy!$A$2:$C$43,3,FALSE)</f>
        <v>Saxophones</v>
      </c>
      <c r="D6315" s="19">
        <v>514976.39212500001</v>
      </c>
      <c r="E6315" s="15">
        <v>44805</v>
      </c>
      <c r="F6315">
        <v>6</v>
      </c>
    </row>
    <row r="6316" spans="1:6" x14ac:dyDescent="0.2">
      <c r="A6316" t="s">
        <v>48</v>
      </c>
      <c r="B6316" t="str">
        <f>VLOOKUP(A6316,product_hierarchy!$A$2:$C$43,2,FALSE)</f>
        <v>Woodwinds</v>
      </c>
      <c r="C6316" t="str">
        <f>VLOOKUP(A6316,product_hierarchy!$A$2:$C$43,3,FALSE)</f>
        <v>Double Reeds</v>
      </c>
      <c r="D6316" s="19">
        <v>81552423.100590006</v>
      </c>
      <c r="E6316" s="15">
        <v>44805</v>
      </c>
      <c r="F6316">
        <v>6</v>
      </c>
    </row>
    <row r="6317" spans="1:6" x14ac:dyDescent="0.2">
      <c r="A6317" t="s">
        <v>73</v>
      </c>
      <c r="B6317" t="str">
        <f>VLOOKUP(A6317,product_hierarchy!$A$2:$C$43,2,FALSE)</f>
        <v>Woodwinds</v>
      </c>
      <c r="C6317" t="str">
        <f>VLOOKUP(A6317,product_hierarchy!$A$2:$C$43,3,FALSE)</f>
        <v>Saxophones</v>
      </c>
      <c r="D6317" s="19">
        <v>25256411.397360008</v>
      </c>
      <c r="E6317" s="15">
        <v>44805</v>
      </c>
      <c r="F6317">
        <v>6</v>
      </c>
    </row>
    <row r="6318" spans="1:6" x14ac:dyDescent="0.2">
      <c r="A6318" t="s">
        <v>45</v>
      </c>
      <c r="B6318" t="str">
        <f>VLOOKUP(A6318,product_hierarchy!$A$2:$C$43,2,FALSE)</f>
        <v>Woodwinds</v>
      </c>
      <c r="C6318" t="str">
        <f>VLOOKUP(A6318,product_hierarchy!$A$2:$C$43,3,FALSE)</f>
        <v>Clarinets</v>
      </c>
      <c r="D6318" s="19">
        <v>111535420.276566</v>
      </c>
      <c r="E6318" s="15">
        <v>44805</v>
      </c>
      <c r="F6318">
        <v>6</v>
      </c>
    </row>
    <row r="6319" spans="1:6" x14ac:dyDescent="0.2">
      <c r="A6319" t="s">
        <v>71</v>
      </c>
      <c r="B6319" t="str">
        <f>VLOOKUP(A6319,product_hierarchy!$A$2:$C$43,2,FALSE)</f>
        <v>Woodwinds</v>
      </c>
      <c r="C6319" t="str">
        <f>VLOOKUP(A6319,product_hierarchy!$A$2:$C$43,3,FALSE)</f>
        <v>Flute-Piccolo</v>
      </c>
      <c r="D6319" s="19">
        <v>371031285.16437721</v>
      </c>
      <c r="E6319" s="15">
        <v>44835</v>
      </c>
      <c r="F6319">
        <v>6</v>
      </c>
    </row>
    <row r="6320" spans="1:6" x14ac:dyDescent="0.2">
      <c r="A6320" t="s">
        <v>44</v>
      </c>
      <c r="B6320" t="str">
        <f>VLOOKUP(A6320,product_hierarchy!$A$2:$C$43,2,FALSE)</f>
        <v>Woodwinds</v>
      </c>
      <c r="C6320" t="str">
        <f>VLOOKUP(A6320,product_hierarchy!$A$2:$C$43,3,FALSE)</f>
        <v>Double Reeds</v>
      </c>
      <c r="D6320" s="19">
        <v>32878369.444781251</v>
      </c>
      <c r="E6320" s="15">
        <v>44835</v>
      </c>
      <c r="F6320">
        <v>6</v>
      </c>
    </row>
    <row r="6321" spans="1:6" x14ac:dyDescent="0.2">
      <c r="A6321" t="s">
        <v>72</v>
      </c>
      <c r="B6321" t="str">
        <f>VLOOKUP(A6321,product_hierarchy!$A$2:$C$43,2,FALSE)</f>
        <v>Woodwinds</v>
      </c>
      <c r="C6321" t="str">
        <f>VLOOKUP(A6321,product_hierarchy!$A$2:$C$43,3,FALSE)</f>
        <v>Saxophones</v>
      </c>
      <c r="D6321" s="19">
        <v>175511.49656624967</v>
      </c>
      <c r="E6321" s="15">
        <v>44835</v>
      </c>
      <c r="F6321">
        <v>6</v>
      </c>
    </row>
    <row r="6322" spans="1:6" x14ac:dyDescent="0.2">
      <c r="A6322" t="s">
        <v>48</v>
      </c>
      <c r="B6322" t="str">
        <f>VLOOKUP(A6322,product_hierarchy!$A$2:$C$43,2,FALSE)</f>
        <v>Woodwinds</v>
      </c>
      <c r="C6322" t="str">
        <f>VLOOKUP(A6322,product_hierarchy!$A$2:$C$43,3,FALSE)</f>
        <v>Double Reeds</v>
      </c>
      <c r="D6322" s="19">
        <v>71252259.935805023</v>
      </c>
      <c r="E6322" s="15">
        <v>44835</v>
      </c>
      <c r="F6322">
        <v>6</v>
      </c>
    </row>
    <row r="6323" spans="1:6" x14ac:dyDescent="0.2">
      <c r="A6323" t="s">
        <v>73</v>
      </c>
      <c r="B6323" t="str">
        <f>VLOOKUP(A6323,product_hierarchy!$A$2:$C$43,2,FALSE)</f>
        <v>Woodwinds</v>
      </c>
      <c r="C6323" t="str">
        <f>VLOOKUP(A6323,product_hierarchy!$A$2:$C$43,3,FALSE)</f>
        <v>Saxophones</v>
      </c>
      <c r="D6323" s="19">
        <v>19693808.863091987</v>
      </c>
      <c r="E6323" s="15">
        <v>44835</v>
      </c>
      <c r="F6323">
        <v>6</v>
      </c>
    </row>
    <row r="6324" spans="1:6" x14ac:dyDescent="0.2">
      <c r="A6324" t="s">
        <v>45</v>
      </c>
      <c r="B6324" t="str">
        <f>VLOOKUP(A6324,product_hierarchy!$A$2:$C$43,2,FALSE)</f>
        <v>Woodwinds</v>
      </c>
      <c r="C6324" t="str">
        <f>VLOOKUP(A6324,product_hierarchy!$A$2:$C$43,3,FALSE)</f>
        <v>Clarinets</v>
      </c>
      <c r="D6324" s="19">
        <v>96835775.324659199</v>
      </c>
      <c r="E6324" s="15">
        <v>44835</v>
      </c>
      <c r="F6324">
        <v>6</v>
      </c>
    </row>
    <row r="6325" spans="1:6" x14ac:dyDescent="0.2">
      <c r="A6325" t="s">
        <v>71</v>
      </c>
      <c r="B6325" t="str">
        <f>VLOOKUP(A6325,product_hierarchy!$A$2:$C$43,2,FALSE)</f>
        <v>Woodwinds</v>
      </c>
      <c r="C6325" t="str">
        <f>VLOOKUP(A6325,product_hierarchy!$A$2:$C$43,3,FALSE)</f>
        <v>Flute-Piccolo</v>
      </c>
      <c r="D6325" s="19">
        <v>397851664.97231966</v>
      </c>
      <c r="E6325" s="15">
        <v>44866</v>
      </c>
      <c r="F6325">
        <v>6</v>
      </c>
    </row>
    <row r="6326" spans="1:6" x14ac:dyDescent="0.2">
      <c r="A6326" t="s">
        <v>44</v>
      </c>
      <c r="B6326" t="str">
        <f>VLOOKUP(A6326,product_hierarchy!$A$2:$C$43,2,FALSE)</f>
        <v>Woodwinds</v>
      </c>
      <c r="C6326" t="str">
        <f>VLOOKUP(A6326,product_hierarchy!$A$2:$C$43,3,FALSE)</f>
        <v>Double Reeds</v>
      </c>
      <c r="D6326" s="19">
        <v>30604008.609778505</v>
      </c>
      <c r="E6326" s="15">
        <v>44866</v>
      </c>
      <c r="F6326">
        <v>6</v>
      </c>
    </row>
    <row r="6327" spans="1:6" x14ac:dyDescent="0.2">
      <c r="A6327" t="s">
        <v>72</v>
      </c>
      <c r="B6327" t="str">
        <f>VLOOKUP(A6327,product_hierarchy!$A$2:$C$43,2,FALSE)</f>
        <v>Woodwinds</v>
      </c>
      <c r="C6327" t="str">
        <f>VLOOKUP(A6327,product_hierarchy!$A$2:$C$43,3,FALSE)</f>
        <v>Saxophones</v>
      </c>
      <c r="D6327" s="19">
        <v>150053.09231249997</v>
      </c>
      <c r="E6327" s="15">
        <v>44866</v>
      </c>
      <c r="F6327">
        <v>6</v>
      </c>
    </row>
    <row r="6328" spans="1:6" x14ac:dyDescent="0.2">
      <c r="A6328" t="s">
        <v>48</v>
      </c>
      <c r="B6328" t="str">
        <f>VLOOKUP(A6328,product_hierarchy!$A$2:$C$43,2,FALSE)</f>
        <v>Woodwinds</v>
      </c>
      <c r="C6328" t="str">
        <f>VLOOKUP(A6328,product_hierarchy!$A$2:$C$43,3,FALSE)</f>
        <v>Double Reeds</v>
      </c>
      <c r="D6328" s="19">
        <v>86180386.17854245</v>
      </c>
      <c r="E6328" s="15">
        <v>44866</v>
      </c>
      <c r="F6328">
        <v>6</v>
      </c>
    </row>
    <row r="6329" spans="1:6" x14ac:dyDescent="0.2">
      <c r="A6329" t="s">
        <v>73</v>
      </c>
      <c r="B6329" t="str">
        <f>VLOOKUP(A6329,product_hierarchy!$A$2:$C$43,2,FALSE)</f>
        <v>Woodwinds</v>
      </c>
      <c r="C6329" t="str">
        <f>VLOOKUP(A6329,product_hierarchy!$A$2:$C$43,3,FALSE)</f>
        <v>Saxophones</v>
      </c>
      <c r="D6329" s="19">
        <v>24213251.587941036</v>
      </c>
      <c r="E6329" s="15">
        <v>44866</v>
      </c>
      <c r="F6329">
        <v>6</v>
      </c>
    </row>
    <row r="6330" spans="1:6" x14ac:dyDescent="0.2">
      <c r="A6330" t="s">
        <v>45</v>
      </c>
      <c r="B6330" t="str">
        <f>VLOOKUP(A6330,product_hierarchy!$A$2:$C$43,2,FALSE)</f>
        <v>Woodwinds</v>
      </c>
      <c r="C6330" t="str">
        <f>VLOOKUP(A6330,product_hierarchy!$A$2:$C$43,3,FALSE)</f>
        <v>Clarinets</v>
      </c>
      <c r="D6330" s="19">
        <v>93352852.377997816</v>
      </c>
      <c r="E6330" s="15">
        <v>44866</v>
      </c>
      <c r="F6330">
        <v>6</v>
      </c>
    </row>
    <row r="6331" spans="1:6" x14ac:dyDescent="0.2">
      <c r="A6331" t="s">
        <v>71</v>
      </c>
      <c r="B6331" t="str">
        <f>VLOOKUP(A6331,product_hierarchy!$A$2:$C$43,2,FALSE)</f>
        <v>Woodwinds</v>
      </c>
      <c r="C6331" t="str">
        <f>VLOOKUP(A6331,product_hierarchy!$A$2:$C$43,3,FALSE)</f>
        <v>Flute-Piccolo</v>
      </c>
      <c r="D6331" s="19">
        <v>418978761.40574992</v>
      </c>
      <c r="E6331" s="15">
        <v>44896</v>
      </c>
      <c r="F6331">
        <v>6</v>
      </c>
    </row>
    <row r="6332" spans="1:6" x14ac:dyDescent="0.2">
      <c r="A6332" t="s">
        <v>44</v>
      </c>
      <c r="B6332" t="str">
        <f>VLOOKUP(A6332,product_hierarchy!$A$2:$C$43,2,FALSE)</f>
        <v>Woodwinds</v>
      </c>
      <c r="C6332" t="str">
        <f>VLOOKUP(A6332,product_hierarchy!$A$2:$C$43,3,FALSE)</f>
        <v>Double Reeds</v>
      </c>
      <c r="D6332" s="19">
        <v>39508211.617670268</v>
      </c>
      <c r="E6332" s="15">
        <v>44896</v>
      </c>
      <c r="F6332">
        <v>6</v>
      </c>
    </row>
    <row r="6333" spans="1:6" x14ac:dyDescent="0.2">
      <c r="A6333" t="s">
        <v>72</v>
      </c>
      <c r="B6333" t="str">
        <f>VLOOKUP(A6333,product_hierarchy!$A$2:$C$43,2,FALSE)</f>
        <v>Woodwinds</v>
      </c>
      <c r="C6333" t="str">
        <f>VLOOKUP(A6333,product_hierarchy!$A$2:$C$43,3,FALSE)</f>
        <v>Saxophones</v>
      </c>
      <c r="D6333" s="19">
        <v>640725.00131249998</v>
      </c>
      <c r="E6333" s="15">
        <v>44896</v>
      </c>
      <c r="F6333">
        <v>6</v>
      </c>
    </row>
    <row r="6334" spans="1:6" x14ac:dyDescent="0.2">
      <c r="A6334" t="s">
        <v>48</v>
      </c>
      <c r="B6334" t="str">
        <f>VLOOKUP(A6334,product_hierarchy!$A$2:$C$43,2,FALSE)</f>
        <v>Woodwinds</v>
      </c>
      <c r="C6334" t="str">
        <f>VLOOKUP(A6334,product_hierarchy!$A$2:$C$43,3,FALSE)</f>
        <v>Double Reeds</v>
      </c>
      <c r="D6334" s="19">
        <v>68977109.220581174</v>
      </c>
      <c r="E6334" s="15">
        <v>44896</v>
      </c>
      <c r="F6334">
        <v>6</v>
      </c>
    </row>
    <row r="6335" spans="1:6" x14ac:dyDescent="0.2">
      <c r="A6335" t="s">
        <v>73</v>
      </c>
      <c r="B6335" t="str">
        <f>VLOOKUP(A6335,product_hierarchy!$A$2:$C$43,2,FALSE)</f>
        <v>Woodwinds</v>
      </c>
      <c r="C6335" t="str">
        <f>VLOOKUP(A6335,product_hierarchy!$A$2:$C$43,3,FALSE)</f>
        <v>Saxophones</v>
      </c>
      <c r="D6335" s="19">
        <v>22478091.067340985</v>
      </c>
      <c r="E6335" s="15">
        <v>44896</v>
      </c>
      <c r="F6335">
        <v>6</v>
      </c>
    </row>
    <row r="6336" spans="1:6" x14ac:dyDescent="0.2">
      <c r="A6336" t="s">
        <v>45</v>
      </c>
      <c r="B6336" t="str">
        <f>VLOOKUP(A6336,product_hierarchy!$A$2:$C$43,2,FALSE)</f>
        <v>Woodwinds</v>
      </c>
      <c r="C6336" t="str">
        <f>VLOOKUP(A6336,product_hierarchy!$A$2:$C$43,3,FALSE)</f>
        <v>Clarinets</v>
      </c>
      <c r="D6336" s="19">
        <v>81965242.502230093</v>
      </c>
      <c r="E6336" s="15">
        <v>44896</v>
      </c>
      <c r="F6336">
        <v>6</v>
      </c>
    </row>
    <row r="6337" spans="1:6" x14ac:dyDescent="0.2">
      <c r="A6337" t="s">
        <v>71</v>
      </c>
      <c r="B6337" t="str">
        <f>VLOOKUP(A6337,product_hierarchy!$A$2:$C$43,2,FALSE)</f>
        <v>Woodwinds</v>
      </c>
      <c r="C6337" t="str">
        <f>VLOOKUP(A6337,product_hierarchy!$A$2:$C$43,3,FALSE)</f>
        <v>Flute-Piccolo</v>
      </c>
      <c r="D6337" s="19">
        <v>364205653.13457006</v>
      </c>
      <c r="E6337" s="15">
        <v>44562</v>
      </c>
      <c r="F6337">
        <v>7</v>
      </c>
    </row>
    <row r="6338" spans="1:6" x14ac:dyDescent="0.2">
      <c r="A6338" t="s">
        <v>44</v>
      </c>
      <c r="B6338" t="str">
        <f>VLOOKUP(A6338,product_hierarchy!$A$2:$C$43,2,FALSE)</f>
        <v>Woodwinds</v>
      </c>
      <c r="C6338" t="str">
        <f>VLOOKUP(A6338,product_hierarchy!$A$2:$C$43,3,FALSE)</f>
        <v>Double Reeds</v>
      </c>
      <c r="D6338" s="19">
        <v>34919285.62648499</v>
      </c>
      <c r="E6338" s="15">
        <v>44562</v>
      </c>
      <c r="F6338">
        <v>7</v>
      </c>
    </row>
    <row r="6339" spans="1:6" x14ac:dyDescent="0.2">
      <c r="A6339" t="s">
        <v>72</v>
      </c>
      <c r="B6339" t="str">
        <f>VLOOKUP(A6339,product_hierarchy!$A$2:$C$43,2,FALSE)</f>
        <v>Woodwinds</v>
      </c>
      <c r="C6339" t="str">
        <f>VLOOKUP(A6339,product_hierarchy!$A$2:$C$43,3,FALSE)</f>
        <v>Saxophones</v>
      </c>
      <c r="D6339" s="19">
        <v>318137.63421375002</v>
      </c>
      <c r="E6339" s="15">
        <v>44562</v>
      </c>
      <c r="F6339">
        <v>7</v>
      </c>
    </row>
    <row r="6340" spans="1:6" x14ac:dyDescent="0.2">
      <c r="A6340" t="s">
        <v>48</v>
      </c>
      <c r="B6340" t="str">
        <f>VLOOKUP(A6340,product_hierarchy!$A$2:$C$43,2,FALSE)</f>
        <v>Woodwinds</v>
      </c>
      <c r="C6340" t="str">
        <f>VLOOKUP(A6340,product_hierarchy!$A$2:$C$43,3,FALSE)</f>
        <v>Double Reeds</v>
      </c>
      <c r="D6340" s="19">
        <v>66302514.154788047</v>
      </c>
      <c r="E6340" s="15">
        <v>44562</v>
      </c>
      <c r="F6340">
        <v>7</v>
      </c>
    </row>
    <row r="6341" spans="1:6" x14ac:dyDescent="0.2">
      <c r="A6341" t="s">
        <v>73</v>
      </c>
      <c r="B6341" t="str">
        <f>VLOOKUP(A6341,product_hierarchy!$A$2:$C$43,2,FALSE)</f>
        <v>Woodwinds</v>
      </c>
      <c r="C6341" t="str">
        <f>VLOOKUP(A6341,product_hierarchy!$A$2:$C$43,3,FALSE)</f>
        <v>Saxophones</v>
      </c>
      <c r="D6341" s="19">
        <v>20067182.878128752</v>
      </c>
      <c r="E6341" s="15">
        <v>44562</v>
      </c>
      <c r="F6341">
        <v>7</v>
      </c>
    </row>
    <row r="6342" spans="1:6" x14ac:dyDescent="0.2">
      <c r="A6342" t="s">
        <v>45</v>
      </c>
      <c r="B6342" t="str">
        <f>VLOOKUP(A6342,product_hierarchy!$A$2:$C$43,2,FALSE)</f>
        <v>Woodwinds</v>
      </c>
      <c r="C6342" t="str">
        <f>VLOOKUP(A6342,product_hierarchy!$A$2:$C$43,3,FALSE)</f>
        <v>Clarinets</v>
      </c>
      <c r="D6342" s="19">
        <v>92489547.802618667</v>
      </c>
      <c r="E6342" s="15">
        <v>44562</v>
      </c>
      <c r="F6342">
        <v>7</v>
      </c>
    </row>
    <row r="6343" spans="1:6" x14ac:dyDescent="0.2">
      <c r="A6343" t="s">
        <v>71</v>
      </c>
      <c r="B6343" t="str">
        <f>VLOOKUP(A6343,product_hierarchy!$A$2:$C$43,2,FALSE)</f>
        <v>Woodwinds</v>
      </c>
      <c r="C6343" t="str">
        <f>VLOOKUP(A6343,product_hierarchy!$A$2:$C$43,3,FALSE)</f>
        <v>Flute-Piccolo</v>
      </c>
      <c r="D6343" s="19">
        <v>307346594.17731756</v>
      </c>
      <c r="E6343" s="15">
        <v>44593</v>
      </c>
      <c r="F6343">
        <v>7</v>
      </c>
    </row>
    <row r="6344" spans="1:6" x14ac:dyDescent="0.2">
      <c r="A6344" t="s">
        <v>44</v>
      </c>
      <c r="B6344" t="str">
        <f>VLOOKUP(A6344,product_hierarchy!$A$2:$C$43,2,FALSE)</f>
        <v>Woodwinds</v>
      </c>
      <c r="C6344" t="str">
        <f>VLOOKUP(A6344,product_hierarchy!$A$2:$C$43,3,FALSE)</f>
        <v>Double Reeds</v>
      </c>
      <c r="D6344" s="19">
        <v>29308002.636729367</v>
      </c>
      <c r="E6344" s="15">
        <v>44593</v>
      </c>
      <c r="F6344">
        <v>7</v>
      </c>
    </row>
    <row r="6345" spans="1:6" x14ac:dyDescent="0.2">
      <c r="A6345" t="s">
        <v>72</v>
      </c>
      <c r="B6345" t="str">
        <f>VLOOKUP(A6345,product_hierarchy!$A$2:$C$43,2,FALSE)</f>
        <v>Woodwinds</v>
      </c>
      <c r="C6345" t="str">
        <f>VLOOKUP(A6345,product_hierarchy!$A$2:$C$43,3,FALSE)</f>
        <v>Saxophones</v>
      </c>
      <c r="D6345" s="19">
        <v>533098.55781000003</v>
      </c>
      <c r="E6345" s="15">
        <v>44593</v>
      </c>
      <c r="F6345">
        <v>7</v>
      </c>
    </row>
    <row r="6346" spans="1:6" x14ac:dyDescent="0.2">
      <c r="A6346" t="s">
        <v>48</v>
      </c>
      <c r="B6346" t="str">
        <f>VLOOKUP(A6346,product_hierarchy!$A$2:$C$43,2,FALSE)</f>
        <v>Woodwinds</v>
      </c>
      <c r="C6346" t="str">
        <f>VLOOKUP(A6346,product_hierarchy!$A$2:$C$43,3,FALSE)</f>
        <v>Double Reeds</v>
      </c>
      <c r="D6346" s="19">
        <v>57291920.160769194</v>
      </c>
      <c r="E6346" s="15">
        <v>44593</v>
      </c>
      <c r="F6346">
        <v>7</v>
      </c>
    </row>
    <row r="6347" spans="1:6" x14ac:dyDescent="0.2">
      <c r="A6347" t="s">
        <v>73</v>
      </c>
      <c r="B6347" t="str">
        <f>VLOOKUP(A6347,product_hierarchy!$A$2:$C$43,2,FALSE)</f>
        <v>Woodwinds</v>
      </c>
      <c r="C6347" t="str">
        <f>VLOOKUP(A6347,product_hierarchy!$A$2:$C$43,3,FALSE)</f>
        <v>Saxophones</v>
      </c>
      <c r="D6347" s="19">
        <v>22370180.648399998</v>
      </c>
      <c r="E6347" s="15">
        <v>44593</v>
      </c>
      <c r="F6347">
        <v>7</v>
      </c>
    </row>
    <row r="6348" spans="1:6" x14ac:dyDescent="0.2">
      <c r="A6348" t="s">
        <v>45</v>
      </c>
      <c r="B6348" t="str">
        <f>VLOOKUP(A6348,product_hierarchy!$A$2:$C$43,2,FALSE)</f>
        <v>Woodwinds</v>
      </c>
      <c r="C6348" t="str">
        <f>VLOOKUP(A6348,product_hierarchy!$A$2:$C$43,3,FALSE)</f>
        <v>Clarinets</v>
      </c>
      <c r="D6348" s="19">
        <v>79091330.054826394</v>
      </c>
      <c r="E6348" s="15">
        <v>44593</v>
      </c>
      <c r="F6348">
        <v>7</v>
      </c>
    </row>
    <row r="6349" spans="1:6" x14ac:dyDescent="0.2">
      <c r="A6349" t="s">
        <v>71</v>
      </c>
      <c r="B6349" t="str">
        <f>VLOOKUP(A6349,product_hierarchy!$A$2:$C$43,2,FALSE)</f>
        <v>Woodwinds</v>
      </c>
      <c r="C6349" t="str">
        <f>VLOOKUP(A6349,product_hierarchy!$A$2:$C$43,3,FALSE)</f>
        <v>Flute-Piccolo</v>
      </c>
      <c r="D6349" s="19">
        <v>383365427.9804213</v>
      </c>
      <c r="E6349" s="15">
        <v>44621</v>
      </c>
      <c r="F6349">
        <v>7</v>
      </c>
    </row>
    <row r="6350" spans="1:6" x14ac:dyDescent="0.2">
      <c r="A6350" t="s">
        <v>44</v>
      </c>
      <c r="B6350" t="str">
        <f>VLOOKUP(A6350,product_hierarchy!$A$2:$C$43,2,FALSE)</f>
        <v>Woodwinds</v>
      </c>
      <c r="C6350" t="str">
        <f>VLOOKUP(A6350,product_hierarchy!$A$2:$C$43,3,FALSE)</f>
        <v>Double Reeds</v>
      </c>
      <c r="D6350" s="19">
        <v>35340964.987499401</v>
      </c>
      <c r="E6350" s="15">
        <v>44621</v>
      </c>
      <c r="F6350">
        <v>7</v>
      </c>
    </row>
    <row r="6351" spans="1:6" x14ac:dyDescent="0.2">
      <c r="A6351" t="s">
        <v>72</v>
      </c>
      <c r="B6351" t="str">
        <f>VLOOKUP(A6351,product_hierarchy!$A$2:$C$43,2,FALSE)</f>
        <v>Woodwinds</v>
      </c>
      <c r="C6351" t="str">
        <f>VLOOKUP(A6351,product_hierarchy!$A$2:$C$43,3,FALSE)</f>
        <v>Saxophones</v>
      </c>
      <c r="D6351" s="19">
        <v>25881.642832499962</v>
      </c>
      <c r="E6351" s="15">
        <v>44621</v>
      </c>
      <c r="F6351">
        <v>7</v>
      </c>
    </row>
    <row r="6352" spans="1:6" x14ac:dyDescent="0.2">
      <c r="A6352" t="s">
        <v>48</v>
      </c>
      <c r="B6352" t="str">
        <f>VLOOKUP(A6352,product_hierarchy!$A$2:$C$43,2,FALSE)</f>
        <v>Woodwinds</v>
      </c>
      <c r="C6352" t="str">
        <f>VLOOKUP(A6352,product_hierarchy!$A$2:$C$43,3,FALSE)</f>
        <v>Double Reeds</v>
      </c>
      <c r="D6352" s="19">
        <v>73024898.186111614</v>
      </c>
      <c r="E6352" s="15">
        <v>44621</v>
      </c>
      <c r="F6352">
        <v>7</v>
      </c>
    </row>
    <row r="6353" spans="1:6" x14ac:dyDescent="0.2">
      <c r="A6353" t="s">
        <v>73</v>
      </c>
      <c r="B6353" t="str">
        <f>VLOOKUP(A6353,product_hierarchy!$A$2:$C$43,2,FALSE)</f>
        <v>Woodwinds</v>
      </c>
      <c r="C6353" t="str">
        <f>VLOOKUP(A6353,product_hierarchy!$A$2:$C$43,3,FALSE)</f>
        <v>Saxophones</v>
      </c>
      <c r="D6353" s="19">
        <v>37533330.623733744</v>
      </c>
      <c r="E6353" s="15">
        <v>44621</v>
      </c>
      <c r="F6353">
        <v>7</v>
      </c>
    </row>
    <row r="6354" spans="1:6" x14ac:dyDescent="0.2">
      <c r="A6354" t="s">
        <v>45</v>
      </c>
      <c r="B6354" t="str">
        <f>VLOOKUP(A6354,product_hierarchy!$A$2:$C$43,2,FALSE)</f>
        <v>Woodwinds</v>
      </c>
      <c r="C6354" t="str">
        <f>VLOOKUP(A6354,product_hierarchy!$A$2:$C$43,3,FALSE)</f>
        <v>Clarinets</v>
      </c>
      <c r="D6354" s="19">
        <v>99452922.611152455</v>
      </c>
      <c r="E6354" s="15">
        <v>44621</v>
      </c>
      <c r="F6354">
        <v>7</v>
      </c>
    </row>
    <row r="6355" spans="1:6" x14ac:dyDescent="0.2">
      <c r="A6355" t="s">
        <v>71</v>
      </c>
      <c r="B6355" t="str">
        <f>VLOOKUP(A6355,product_hierarchy!$A$2:$C$43,2,FALSE)</f>
        <v>Woodwinds</v>
      </c>
      <c r="C6355" t="str">
        <f>VLOOKUP(A6355,product_hierarchy!$A$2:$C$43,3,FALSE)</f>
        <v>Flute-Piccolo</v>
      </c>
      <c r="D6355" s="19">
        <v>233511362.75814742</v>
      </c>
      <c r="E6355" s="15">
        <v>44652</v>
      </c>
      <c r="F6355">
        <v>7</v>
      </c>
    </row>
    <row r="6356" spans="1:6" x14ac:dyDescent="0.2">
      <c r="A6356" t="s">
        <v>44</v>
      </c>
      <c r="B6356" t="str">
        <f>VLOOKUP(A6356,product_hierarchy!$A$2:$C$43,2,FALSE)</f>
        <v>Woodwinds</v>
      </c>
      <c r="C6356" t="str">
        <f>VLOOKUP(A6356,product_hierarchy!$A$2:$C$43,3,FALSE)</f>
        <v>Double Reeds</v>
      </c>
      <c r="D6356" s="19">
        <v>29944161.584210247</v>
      </c>
      <c r="E6356" s="15">
        <v>44652</v>
      </c>
      <c r="F6356">
        <v>7</v>
      </c>
    </row>
    <row r="6357" spans="1:6" x14ac:dyDescent="0.2">
      <c r="A6357" t="s">
        <v>72</v>
      </c>
      <c r="B6357" t="str">
        <f>VLOOKUP(A6357,product_hierarchy!$A$2:$C$43,2,FALSE)</f>
        <v>Woodwinds</v>
      </c>
      <c r="C6357" t="str">
        <f>VLOOKUP(A6357,product_hierarchy!$A$2:$C$43,3,FALSE)</f>
        <v>Saxophones</v>
      </c>
      <c r="D6357" s="19">
        <v>1193354.1463837505</v>
      </c>
      <c r="E6357" s="15">
        <v>44652</v>
      </c>
      <c r="F6357">
        <v>7</v>
      </c>
    </row>
    <row r="6358" spans="1:6" x14ac:dyDescent="0.2">
      <c r="A6358" t="s">
        <v>48</v>
      </c>
      <c r="B6358" t="str">
        <f>VLOOKUP(A6358,product_hierarchy!$A$2:$C$43,2,FALSE)</f>
        <v>Woodwinds</v>
      </c>
      <c r="C6358" t="str">
        <f>VLOOKUP(A6358,product_hierarchy!$A$2:$C$43,3,FALSE)</f>
        <v>Double Reeds</v>
      </c>
      <c r="D6358" s="19">
        <v>64352198.507059172</v>
      </c>
      <c r="E6358" s="15">
        <v>44652</v>
      </c>
      <c r="F6358">
        <v>7</v>
      </c>
    </row>
    <row r="6359" spans="1:6" x14ac:dyDescent="0.2">
      <c r="A6359" t="s">
        <v>73</v>
      </c>
      <c r="B6359" t="str">
        <f>VLOOKUP(A6359,product_hierarchy!$A$2:$C$43,2,FALSE)</f>
        <v>Woodwinds</v>
      </c>
      <c r="C6359" t="str">
        <f>VLOOKUP(A6359,product_hierarchy!$A$2:$C$43,3,FALSE)</f>
        <v>Saxophones</v>
      </c>
      <c r="D6359" s="19">
        <v>29482451.330757741</v>
      </c>
      <c r="E6359" s="15">
        <v>44652</v>
      </c>
      <c r="F6359">
        <v>7</v>
      </c>
    </row>
    <row r="6360" spans="1:6" x14ac:dyDescent="0.2">
      <c r="A6360" t="s">
        <v>45</v>
      </c>
      <c r="B6360" t="str">
        <f>VLOOKUP(A6360,product_hierarchy!$A$2:$C$43,2,FALSE)</f>
        <v>Woodwinds</v>
      </c>
      <c r="C6360" t="str">
        <f>VLOOKUP(A6360,product_hierarchy!$A$2:$C$43,3,FALSE)</f>
        <v>Clarinets</v>
      </c>
      <c r="D6360" s="19">
        <v>84109490.029890001</v>
      </c>
      <c r="E6360" s="15">
        <v>44652</v>
      </c>
      <c r="F6360">
        <v>7</v>
      </c>
    </row>
    <row r="6361" spans="1:6" x14ac:dyDescent="0.2">
      <c r="A6361" t="s">
        <v>71</v>
      </c>
      <c r="B6361" t="str">
        <f>VLOOKUP(A6361,product_hierarchy!$A$2:$C$43,2,FALSE)</f>
        <v>Woodwinds</v>
      </c>
      <c r="C6361" t="str">
        <f>VLOOKUP(A6361,product_hierarchy!$A$2:$C$43,3,FALSE)</f>
        <v>Flute-Piccolo</v>
      </c>
      <c r="D6361" s="19">
        <v>283481817.54384375</v>
      </c>
      <c r="E6361" s="15">
        <v>44682</v>
      </c>
      <c r="F6361">
        <v>7</v>
      </c>
    </row>
    <row r="6362" spans="1:6" x14ac:dyDescent="0.2">
      <c r="A6362" t="s">
        <v>44</v>
      </c>
      <c r="B6362" t="str">
        <f>VLOOKUP(A6362,product_hierarchy!$A$2:$C$43,2,FALSE)</f>
        <v>Woodwinds</v>
      </c>
      <c r="C6362" t="str">
        <f>VLOOKUP(A6362,product_hierarchy!$A$2:$C$43,3,FALSE)</f>
        <v>Double Reeds</v>
      </c>
      <c r="D6362" s="19">
        <v>34072824.878381267</v>
      </c>
      <c r="E6362" s="15">
        <v>44682</v>
      </c>
      <c r="F6362">
        <v>7</v>
      </c>
    </row>
    <row r="6363" spans="1:6" x14ac:dyDescent="0.2">
      <c r="A6363" t="s">
        <v>72</v>
      </c>
      <c r="B6363" t="str">
        <f>VLOOKUP(A6363,product_hierarchy!$A$2:$C$43,2,FALSE)</f>
        <v>Woodwinds</v>
      </c>
      <c r="C6363" t="str">
        <f>VLOOKUP(A6363,product_hierarchy!$A$2:$C$43,3,FALSE)</f>
        <v>Saxophones</v>
      </c>
      <c r="D6363" s="19">
        <v>37709.411805000193</v>
      </c>
      <c r="E6363" s="15">
        <v>44682</v>
      </c>
      <c r="F6363">
        <v>7</v>
      </c>
    </row>
    <row r="6364" spans="1:6" x14ac:dyDescent="0.2">
      <c r="A6364" t="s">
        <v>48</v>
      </c>
      <c r="B6364" t="str">
        <f>VLOOKUP(A6364,product_hierarchy!$A$2:$C$43,2,FALSE)</f>
        <v>Woodwinds</v>
      </c>
      <c r="C6364" t="str">
        <f>VLOOKUP(A6364,product_hierarchy!$A$2:$C$43,3,FALSE)</f>
        <v>Double Reeds</v>
      </c>
      <c r="D6364" s="19">
        <v>87432312.057122231</v>
      </c>
      <c r="E6364" s="15">
        <v>44682</v>
      </c>
      <c r="F6364">
        <v>7</v>
      </c>
    </row>
    <row r="6365" spans="1:6" x14ac:dyDescent="0.2">
      <c r="A6365" t="s">
        <v>73</v>
      </c>
      <c r="B6365" t="str">
        <f>VLOOKUP(A6365,product_hierarchy!$A$2:$C$43,2,FALSE)</f>
        <v>Woodwinds</v>
      </c>
      <c r="C6365" t="str">
        <f>VLOOKUP(A6365,product_hierarchy!$A$2:$C$43,3,FALSE)</f>
        <v>Saxophones</v>
      </c>
      <c r="D6365" s="19">
        <v>22829958.463235628</v>
      </c>
      <c r="E6365" s="15">
        <v>44682</v>
      </c>
      <c r="F6365">
        <v>7</v>
      </c>
    </row>
    <row r="6366" spans="1:6" x14ac:dyDescent="0.2">
      <c r="A6366" t="s">
        <v>45</v>
      </c>
      <c r="B6366" t="str">
        <f>VLOOKUP(A6366,product_hierarchy!$A$2:$C$43,2,FALSE)</f>
        <v>Woodwinds</v>
      </c>
      <c r="C6366" t="str">
        <f>VLOOKUP(A6366,product_hierarchy!$A$2:$C$43,3,FALSE)</f>
        <v>Clarinets</v>
      </c>
      <c r="D6366" s="19">
        <v>95691223.450309515</v>
      </c>
      <c r="E6366" s="15">
        <v>44682</v>
      </c>
      <c r="F6366">
        <v>7</v>
      </c>
    </row>
    <row r="6367" spans="1:6" x14ac:dyDescent="0.2">
      <c r="A6367" t="s">
        <v>71</v>
      </c>
      <c r="B6367" t="str">
        <f>VLOOKUP(A6367,product_hierarchy!$A$2:$C$43,2,FALSE)</f>
        <v>Woodwinds</v>
      </c>
      <c r="C6367" t="str">
        <f>VLOOKUP(A6367,product_hierarchy!$A$2:$C$43,3,FALSE)</f>
        <v>Flute-Piccolo</v>
      </c>
      <c r="D6367" s="19">
        <v>308039870.42492634</v>
      </c>
      <c r="E6367" s="15">
        <v>44713</v>
      </c>
      <c r="F6367">
        <v>7</v>
      </c>
    </row>
    <row r="6368" spans="1:6" x14ac:dyDescent="0.2">
      <c r="A6368" t="s">
        <v>44</v>
      </c>
      <c r="B6368" t="str">
        <f>VLOOKUP(A6368,product_hierarchy!$A$2:$C$43,2,FALSE)</f>
        <v>Woodwinds</v>
      </c>
      <c r="C6368" t="str">
        <f>VLOOKUP(A6368,product_hierarchy!$A$2:$C$43,3,FALSE)</f>
        <v>Double Reeds</v>
      </c>
      <c r="D6368" s="19">
        <v>34713871.565782517</v>
      </c>
      <c r="E6368" s="15">
        <v>44713</v>
      </c>
      <c r="F6368">
        <v>7</v>
      </c>
    </row>
    <row r="6369" spans="1:6" x14ac:dyDescent="0.2">
      <c r="A6369" t="s">
        <v>72</v>
      </c>
      <c r="B6369" t="str">
        <f>VLOOKUP(A6369,product_hierarchy!$A$2:$C$43,2,FALSE)</f>
        <v>Woodwinds</v>
      </c>
      <c r="C6369" t="str">
        <f>VLOOKUP(A6369,product_hierarchy!$A$2:$C$43,3,FALSE)</f>
        <v>Saxophones</v>
      </c>
      <c r="D6369" s="19">
        <v>30092.975054999752</v>
      </c>
      <c r="E6369" s="15">
        <v>44713</v>
      </c>
      <c r="F6369">
        <v>7</v>
      </c>
    </row>
    <row r="6370" spans="1:6" x14ac:dyDescent="0.2">
      <c r="A6370" t="s">
        <v>48</v>
      </c>
      <c r="B6370" t="str">
        <f>VLOOKUP(A6370,product_hierarchy!$A$2:$C$43,2,FALSE)</f>
        <v>Woodwinds</v>
      </c>
      <c r="C6370" t="str">
        <f>VLOOKUP(A6370,product_hierarchy!$A$2:$C$43,3,FALSE)</f>
        <v>Double Reeds</v>
      </c>
      <c r="D6370" s="19">
        <v>58417606.136769861</v>
      </c>
      <c r="E6370" s="15">
        <v>44713</v>
      </c>
      <c r="F6370">
        <v>7</v>
      </c>
    </row>
    <row r="6371" spans="1:6" x14ac:dyDescent="0.2">
      <c r="A6371" t="s">
        <v>73</v>
      </c>
      <c r="B6371" t="str">
        <f>VLOOKUP(A6371,product_hierarchy!$A$2:$C$43,2,FALSE)</f>
        <v>Woodwinds</v>
      </c>
      <c r="C6371" t="str">
        <f>VLOOKUP(A6371,product_hierarchy!$A$2:$C$43,3,FALSE)</f>
        <v>Saxophones</v>
      </c>
      <c r="D6371" s="19">
        <v>23722906.958342768</v>
      </c>
      <c r="E6371" s="15">
        <v>44713</v>
      </c>
      <c r="F6371">
        <v>7</v>
      </c>
    </row>
    <row r="6372" spans="1:6" x14ac:dyDescent="0.2">
      <c r="A6372" t="s">
        <v>45</v>
      </c>
      <c r="B6372" t="str">
        <f>VLOOKUP(A6372,product_hierarchy!$A$2:$C$43,2,FALSE)</f>
        <v>Woodwinds</v>
      </c>
      <c r="C6372" t="str">
        <f>VLOOKUP(A6372,product_hierarchy!$A$2:$C$43,3,FALSE)</f>
        <v>Clarinets</v>
      </c>
      <c r="D6372" s="19">
        <v>93618923.926744089</v>
      </c>
      <c r="E6372" s="15">
        <v>44713</v>
      </c>
      <c r="F6372">
        <v>7</v>
      </c>
    </row>
    <row r="6373" spans="1:6" x14ac:dyDescent="0.2">
      <c r="A6373" t="s">
        <v>71</v>
      </c>
      <c r="B6373" t="str">
        <f>VLOOKUP(A6373,product_hierarchy!$A$2:$C$43,2,FALSE)</f>
        <v>Woodwinds</v>
      </c>
      <c r="C6373" t="str">
        <f>VLOOKUP(A6373,product_hierarchy!$A$2:$C$43,3,FALSE)</f>
        <v>Flute-Piccolo</v>
      </c>
      <c r="D6373" s="19">
        <v>298892291.79712498</v>
      </c>
      <c r="E6373" s="15">
        <v>44743</v>
      </c>
      <c r="F6373">
        <v>7</v>
      </c>
    </row>
    <row r="6374" spans="1:6" x14ac:dyDescent="0.2">
      <c r="A6374" t="s">
        <v>44</v>
      </c>
      <c r="B6374" t="str">
        <f>VLOOKUP(A6374,product_hierarchy!$A$2:$C$43,2,FALSE)</f>
        <v>Woodwinds</v>
      </c>
      <c r="C6374" t="str">
        <f>VLOOKUP(A6374,product_hierarchy!$A$2:$C$43,3,FALSE)</f>
        <v>Double Reeds</v>
      </c>
      <c r="D6374" s="19">
        <v>30910309.988575358</v>
      </c>
      <c r="E6374" s="15">
        <v>44743</v>
      </c>
      <c r="F6374">
        <v>7</v>
      </c>
    </row>
    <row r="6375" spans="1:6" x14ac:dyDescent="0.2">
      <c r="A6375" t="s">
        <v>72</v>
      </c>
      <c r="B6375" t="str">
        <f>VLOOKUP(A6375,product_hierarchy!$A$2:$C$43,2,FALSE)</f>
        <v>Woodwinds</v>
      </c>
      <c r="C6375" t="str">
        <f>VLOOKUP(A6375,product_hierarchy!$A$2:$C$43,3,FALSE)</f>
        <v>Saxophones</v>
      </c>
      <c r="D6375" s="19">
        <v>79724.896874999991</v>
      </c>
      <c r="E6375" s="15">
        <v>44743</v>
      </c>
      <c r="F6375">
        <v>7</v>
      </c>
    </row>
    <row r="6376" spans="1:6" x14ac:dyDescent="0.2">
      <c r="A6376" t="s">
        <v>48</v>
      </c>
      <c r="B6376" t="str">
        <f>VLOOKUP(A6376,product_hierarchy!$A$2:$C$43,2,FALSE)</f>
        <v>Woodwinds</v>
      </c>
      <c r="C6376" t="str">
        <f>VLOOKUP(A6376,product_hierarchy!$A$2:$C$43,3,FALSE)</f>
        <v>Double Reeds</v>
      </c>
      <c r="D6376" s="19">
        <v>63101254.513281099</v>
      </c>
      <c r="E6376" s="15">
        <v>44743</v>
      </c>
      <c r="F6376">
        <v>7</v>
      </c>
    </row>
    <row r="6377" spans="1:6" x14ac:dyDescent="0.2">
      <c r="A6377" t="s">
        <v>73</v>
      </c>
      <c r="B6377" t="str">
        <f>VLOOKUP(A6377,product_hierarchy!$A$2:$C$43,2,FALSE)</f>
        <v>Woodwinds</v>
      </c>
      <c r="C6377" t="str">
        <f>VLOOKUP(A6377,product_hierarchy!$A$2:$C$43,3,FALSE)</f>
        <v>Saxophones</v>
      </c>
      <c r="D6377" s="19">
        <v>17756323.288711313</v>
      </c>
      <c r="E6377" s="15">
        <v>44743</v>
      </c>
      <c r="F6377">
        <v>7</v>
      </c>
    </row>
    <row r="6378" spans="1:6" x14ac:dyDescent="0.2">
      <c r="A6378" t="s">
        <v>45</v>
      </c>
      <c r="B6378" t="str">
        <f>VLOOKUP(A6378,product_hierarchy!$A$2:$C$43,2,FALSE)</f>
        <v>Woodwinds</v>
      </c>
      <c r="C6378" t="str">
        <f>VLOOKUP(A6378,product_hierarchy!$A$2:$C$43,3,FALSE)</f>
        <v>Clarinets</v>
      </c>
      <c r="D6378" s="19">
        <v>68411303.912390441</v>
      </c>
      <c r="E6378" s="15">
        <v>44743</v>
      </c>
      <c r="F6378">
        <v>7</v>
      </c>
    </row>
    <row r="6379" spans="1:6" x14ac:dyDescent="0.2">
      <c r="A6379" t="s">
        <v>71</v>
      </c>
      <c r="B6379" t="str">
        <f>VLOOKUP(A6379,product_hierarchy!$A$2:$C$43,2,FALSE)</f>
        <v>Woodwinds</v>
      </c>
      <c r="C6379" t="str">
        <f>VLOOKUP(A6379,product_hierarchy!$A$2:$C$43,3,FALSE)</f>
        <v>Flute-Piccolo</v>
      </c>
      <c r="D6379" s="19">
        <v>352678726.1378305</v>
      </c>
      <c r="E6379" s="15">
        <v>44774</v>
      </c>
      <c r="F6379">
        <v>7</v>
      </c>
    </row>
    <row r="6380" spans="1:6" x14ac:dyDescent="0.2">
      <c r="A6380" t="s">
        <v>44</v>
      </c>
      <c r="B6380" t="str">
        <f>VLOOKUP(A6380,product_hierarchy!$A$2:$C$43,2,FALSE)</f>
        <v>Woodwinds</v>
      </c>
      <c r="C6380" t="str">
        <f>VLOOKUP(A6380,product_hierarchy!$A$2:$C$43,3,FALSE)</f>
        <v>Double Reeds</v>
      </c>
      <c r="D6380" s="19">
        <v>34117367.144208081</v>
      </c>
      <c r="E6380" s="15">
        <v>44774</v>
      </c>
      <c r="F6380">
        <v>7</v>
      </c>
    </row>
    <row r="6381" spans="1:6" x14ac:dyDescent="0.2">
      <c r="A6381" t="s">
        <v>72</v>
      </c>
      <c r="B6381" t="str">
        <f>VLOOKUP(A6381,product_hierarchy!$A$2:$C$43,2,FALSE)</f>
        <v>Woodwinds</v>
      </c>
      <c r="C6381" t="str">
        <f>VLOOKUP(A6381,product_hierarchy!$A$2:$C$43,3,FALSE)</f>
        <v>Saxophones</v>
      </c>
      <c r="D6381" s="19">
        <v>33345.131625000002</v>
      </c>
      <c r="E6381" s="15">
        <v>44774</v>
      </c>
      <c r="F6381">
        <v>7</v>
      </c>
    </row>
    <row r="6382" spans="1:6" x14ac:dyDescent="0.2">
      <c r="A6382" t="s">
        <v>48</v>
      </c>
      <c r="B6382" t="str">
        <f>VLOOKUP(A6382,product_hierarchy!$A$2:$C$43,2,FALSE)</f>
        <v>Woodwinds</v>
      </c>
      <c r="C6382" t="str">
        <f>VLOOKUP(A6382,product_hierarchy!$A$2:$C$43,3,FALSE)</f>
        <v>Double Reeds</v>
      </c>
      <c r="D6382" s="19">
        <v>67987933.816973597</v>
      </c>
      <c r="E6382" s="15">
        <v>44774</v>
      </c>
      <c r="F6382">
        <v>7</v>
      </c>
    </row>
    <row r="6383" spans="1:6" x14ac:dyDescent="0.2">
      <c r="A6383" t="s">
        <v>73</v>
      </c>
      <c r="B6383" t="str">
        <f>VLOOKUP(A6383,product_hierarchy!$A$2:$C$43,2,FALSE)</f>
        <v>Woodwinds</v>
      </c>
      <c r="C6383" t="str">
        <f>VLOOKUP(A6383,product_hierarchy!$A$2:$C$43,3,FALSE)</f>
        <v>Saxophones</v>
      </c>
      <c r="D6383" s="19">
        <v>22361354.297326688</v>
      </c>
      <c r="E6383" s="15">
        <v>44774</v>
      </c>
      <c r="F6383">
        <v>7</v>
      </c>
    </row>
    <row r="6384" spans="1:6" x14ac:dyDescent="0.2">
      <c r="A6384" t="s">
        <v>45</v>
      </c>
      <c r="B6384" t="str">
        <f>VLOOKUP(A6384,product_hierarchy!$A$2:$C$43,2,FALSE)</f>
        <v>Woodwinds</v>
      </c>
      <c r="C6384" t="str">
        <f>VLOOKUP(A6384,product_hierarchy!$A$2:$C$43,3,FALSE)</f>
        <v>Clarinets</v>
      </c>
      <c r="D6384" s="19">
        <v>94510522.31072402</v>
      </c>
      <c r="E6384" s="15">
        <v>44774</v>
      </c>
      <c r="F6384">
        <v>7</v>
      </c>
    </row>
    <row r="6385" spans="1:6" x14ac:dyDescent="0.2">
      <c r="A6385" t="s">
        <v>71</v>
      </c>
      <c r="B6385" t="str">
        <f>VLOOKUP(A6385,product_hierarchy!$A$2:$C$43,2,FALSE)</f>
        <v>Woodwinds</v>
      </c>
      <c r="C6385" t="str">
        <f>VLOOKUP(A6385,product_hierarchy!$A$2:$C$43,3,FALSE)</f>
        <v>Flute-Piccolo</v>
      </c>
      <c r="D6385" s="19">
        <v>373203971.73927581</v>
      </c>
      <c r="E6385" s="15">
        <v>44805</v>
      </c>
      <c r="F6385">
        <v>7</v>
      </c>
    </row>
    <row r="6386" spans="1:6" x14ac:dyDescent="0.2">
      <c r="A6386" t="s">
        <v>44</v>
      </c>
      <c r="B6386" t="str">
        <f>VLOOKUP(A6386,product_hierarchy!$A$2:$C$43,2,FALSE)</f>
        <v>Woodwinds</v>
      </c>
      <c r="C6386" t="str">
        <f>VLOOKUP(A6386,product_hierarchy!$A$2:$C$43,3,FALSE)</f>
        <v>Double Reeds</v>
      </c>
      <c r="D6386" s="19">
        <v>35400793.525478549</v>
      </c>
      <c r="E6386" s="15">
        <v>44805</v>
      </c>
      <c r="F6386">
        <v>7</v>
      </c>
    </row>
    <row r="6387" spans="1:6" x14ac:dyDescent="0.2">
      <c r="A6387" t="s">
        <v>72</v>
      </c>
      <c r="B6387" t="str">
        <f>VLOOKUP(A6387,product_hierarchy!$A$2:$C$43,2,FALSE)</f>
        <v>Woodwinds</v>
      </c>
      <c r="C6387" t="str">
        <f>VLOOKUP(A6387,product_hierarchy!$A$2:$C$43,3,FALSE)</f>
        <v>Saxophones</v>
      </c>
      <c r="D6387" s="19">
        <v>514976.39212500001</v>
      </c>
      <c r="E6387" s="15">
        <v>44805</v>
      </c>
      <c r="F6387">
        <v>7</v>
      </c>
    </row>
    <row r="6388" spans="1:6" x14ac:dyDescent="0.2">
      <c r="A6388" t="s">
        <v>48</v>
      </c>
      <c r="B6388" t="str">
        <f>VLOOKUP(A6388,product_hierarchy!$A$2:$C$43,2,FALSE)</f>
        <v>Woodwinds</v>
      </c>
      <c r="C6388" t="str">
        <f>VLOOKUP(A6388,product_hierarchy!$A$2:$C$43,3,FALSE)</f>
        <v>Double Reeds</v>
      </c>
      <c r="D6388" s="19">
        <v>80304378.046483457</v>
      </c>
      <c r="E6388" s="15">
        <v>44805</v>
      </c>
      <c r="F6388">
        <v>7</v>
      </c>
    </row>
    <row r="6389" spans="1:6" x14ac:dyDescent="0.2">
      <c r="A6389" t="s">
        <v>73</v>
      </c>
      <c r="B6389" t="str">
        <f>VLOOKUP(A6389,product_hierarchy!$A$2:$C$43,2,FALSE)</f>
        <v>Woodwinds</v>
      </c>
      <c r="C6389" t="str">
        <f>VLOOKUP(A6389,product_hierarchy!$A$2:$C$43,3,FALSE)</f>
        <v>Saxophones</v>
      </c>
      <c r="D6389" s="19">
        <v>26817236.324921213</v>
      </c>
      <c r="E6389" s="15">
        <v>44805</v>
      </c>
      <c r="F6389">
        <v>7</v>
      </c>
    </row>
    <row r="6390" spans="1:6" x14ac:dyDescent="0.2">
      <c r="A6390" t="s">
        <v>45</v>
      </c>
      <c r="B6390" t="str">
        <f>VLOOKUP(A6390,product_hierarchy!$A$2:$C$43,2,FALSE)</f>
        <v>Woodwinds</v>
      </c>
      <c r="C6390" t="str">
        <f>VLOOKUP(A6390,product_hierarchy!$A$2:$C$43,3,FALSE)</f>
        <v>Clarinets</v>
      </c>
      <c r="D6390" s="19">
        <v>112323097.35344879</v>
      </c>
      <c r="E6390" s="15">
        <v>44805</v>
      </c>
      <c r="F6390">
        <v>7</v>
      </c>
    </row>
    <row r="6391" spans="1:6" x14ac:dyDescent="0.2">
      <c r="A6391" t="s">
        <v>71</v>
      </c>
      <c r="B6391" t="str">
        <f>VLOOKUP(A6391,product_hierarchy!$A$2:$C$43,2,FALSE)</f>
        <v>Woodwinds</v>
      </c>
      <c r="C6391" t="str">
        <f>VLOOKUP(A6391,product_hierarchy!$A$2:$C$43,3,FALSE)</f>
        <v>Flute-Piccolo</v>
      </c>
      <c r="D6391" s="19">
        <v>278397742.99007541</v>
      </c>
      <c r="E6391" s="15">
        <v>44835</v>
      </c>
      <c r="F6391">
        <v>7</v>
      </c>
    </row>
    <row r="6392" spans="1:6" x14ac:dyDescent="0.2">
      <c r="A6392" t="s">
        <v>44</v>
      </c>
      <c r="B6392" t="str">
        <f>VLOOKUP(A6392,product_hierarchy!$A$2:$C$43,2,FALSE)</f>
        <v>Woodwinds</v>
      </c>
      <c r="C6392" t="str">
        <f>VLOOKUP(A6392,product_hierarchy!$A$2:$C$43,3,FALSE)</f>
        <v>Double Reeds</v>
      </c>
      <c r="D6392" s="19">
        <v>32189264.109646313</v>
      </c>
      <c r="E6392" s="15">
        <v>44835</v>
      </c>
      <c r="F6392">
        <v>7</v>
      </c>
    </row>
    <row r="6393" spans="1:6" x14ac:dyDescent="0.2">
      <c r="A6393" t="s">
        <v>72</v>
      </c>
      <c r="B6393" t="str">
        <f>VLOOKUP(A6393,product_hierarchy!$A$2:$C$43,2,FALSE)</f>
        <v>Woodwinds</v>
      </c>
      <c r="C6393" t="str">
        <f>VLOOKUP(A6393,product_hierarchy!$A$2:$C$43,3,FALSE)</f>
        <v>Saxophones</v>
      </c>
      <c r="D6393" s="19">
        <v>175626.98156249998</v>
      </c>
      <c r="E6393" s="15">
        <v>44835</v>
      </c>
      <c r="F6393">
        <v>7</v>
      </c>
    </row>
    <row r="6394" spans="1:6" x14ac:dyDescent="0.2">
      <c r="A6394" t="s">
        <v>48</v>
      </c>
      <c r="B6394" t="str">
        <f>VLOOKUP(A6394,product_hierarchy!$A$2:$C$43,2,FALSE)</f>
        <v>Woodwinds</v>
      </c>
      <c r="C6394" t="str">
        <f>VLOOKUP(A6394,product_hierarchy!$A$2:$C$43,3,FALSE)</f>
        <v>Double Reeds</v>
      </c>
      <c r="D6394" s="19">
        <v>69802738.834599316</v>
      </c>
      <c r="E6394" s="15">
        <v>44835</v>
      </c>
      <c r="F6394">
        <v>7</v>
      </c>
    </row>
    <row r="6395" spans="1:6" x14ac:dyDescent="0.2">
      <c r="A6395" t="s">
        <v>73</v>
      </c>
      <c r="B6395" t="str">
        <f>VLOOKUP(A6395,product_hierarchy!$A$2:$C$43,2,FALSE)</f>
        <v>Woodwinds</v>
      </c>
      <c r="C6395" t="str">
        <f>VLOOKUP(A6395,product_hierarchy!$A$2:$C$43,3,FALSE)</f>
        <v>Saxophones</v>
      </c>
      <c r="D6395" s="19">
        <v>20828832.404781394</v>
      </c>
      <c r="E6395" s="15">
        <v>44835</v>
      </c>
      <c r="F6395">
        <v>7</v>
      </c>
    </row>
    <row r="6396" spans="1:6" x14ac:dyDescent="0.2">
      <c r="A6396" t="s">
        <v>45</v>
      </c>
      <c r="B6396" t="str">
        <f>VLOOKUP(A6396,product_hierarchy!$A$2:$C$43,2,FALSE)</f>
        <v>Woodwinds</v>
      </c>
      <c r="C6396" t="str">
        <f>VLOOKUP(A6396,product_hierarchy!$A$2:$C$43,3,FALSE)</f>
        <v>Clarinets</v>
      </c>
      <c r="D6396" s="19">
        <v>97780322.065420747</v>
      </c>
      <c r="E6396" s="15">
        <v>44835</v>
      </c>
      <c r="F6396">
        <v>7</v>
      </c>
    </row>
    <row r="6397" spans="1:6" x14ac:dyDescent="0.2">
      <c r="A6397" t="s">
        <v>71</v>
      </c>
      <c r="B6397" t="str">
        <f>VLOOKUP(A6397,product_hierarchy!$A$2:$C$43,2,FALSE)</f>
        <v>Woodwinds</v>
      </c>
      <c r="C6397" t="str">
        <f>VLOOKUP(A6397,product_hierarchy!$A$2:$C$43,3,FALSE)</f>
        <v>Flute-Piccolo</v>
      </c>
      <c r="D6397" s="19">
        <v>298405235.52830231</v>
      </c>
      <c r="E6397" s="15">
        <v>44866</v>
      </c>
      <c r="F6397">
        <v>7</v>
      </c>
    </row>
    <row r="6398" spans="1:6" x14ac:dyDescent="0.2">
      <c r="A6398" t="s">
        <v>44</v>
      </c>
      <c r="B6398" t="str">
        <f>VLOOKUP(A6398,product_hierarchy!$A$2:$C$43,2,FALSE)</f>
        <v>Woodwinds</v>
      </c>
      <c r="C6398" t="str">
        <f>VLOOKUP(A6398,product_hierarchy!$A$2:$C$43,3,FALSE)</f>
        <v>Double Reeds</v>
      </c>
      <c r="D6398" s="19">
        <v>29924729.168484151</v>
      </c>
      <c r="E6398" s="15">
        <v>44866</v>
      </c>
      <c r="F6398">
        <v>7</v>
      </c>
    </row>
    <row r="6399" spans="1:6" x14ac:dyDescent="0.2">
      <c r="A6399" t="s">
        <v>72</v>
      </c>
      <c r="B6399" t="str">
        <f>VLOOKUP(A6399,product_hierarchy!$A$2:$C$43,2,FALSE)</f>
        <v>Woodwinds</v>
      </c>
      <c r="C6399" t="str">
        <f>VLOOKUP(A6399,product_hierarchy!$A$2:$C$43,3,FALSE)</f>
        <v>Saxophones</v>
      </c>
      <c r="D6399" s="19">
        <v>150053.09231249997</v>
      </c>
      <c r="E6399" s="15">
        <v>44866</v>
      </c>
      <c r="F6399">
        <v>7</v>
      </c>
    </row>
    <row r="6400" spans="1:6" x14ac:dyDescent="0.2">
      <c r="A6400" t="s">
        <v>48</v>
      </c>
      <c r="B6400" t="str">
        <f>VLOOKUP(A6400,product_hierarchy!$A$2:$C$43,2,FALSE)</f>
        <v>Woodwinds</v>
      </c>
      <c r="C6400" t="str">
        <f>VLOOKUP(A6400,product_hierarchy!$A$2:$C$43,3,FALSE)</f>
        <v>Double Reeds</v>
      </c>
      <c r="D6400" s="19">
        <v>84234256.403579041</v>
      </c>
      <c r="E6400" s="15">
        <v>44866</v>
      </c>
      <c r="F6400">
        <v>7</v>
      </c>
    </row>
    <row r="6401" spans="1:6" x14ac:dyDescent="0.2">
      <c r="A6401" t="s">
        <v>73</v>
      </c>
      <c r="B6401" t="str">
        <f>VLOOKUP(A6401,product_hierarchy!$A$2:$C$43,2,FALSE)</f>
        <v>Woodwinds</v>
      </c>
      <c r="C6401" t="str">
        <f>VLOOKUP(A6401,product_hierarchy!$A$2:$C$43,3,FALSE)</f>
        <v>Saxophones</v>
      </c>
      <c r="D6401" s="19">
        <v>25207533.115764163</v>
      </c>
      <c r="E6401" s="15">
        <v>44866</v>
      </c>
      <c r="F6401">
        <v>7</v>
      </c>
    </row>
    <row r="6402" spans="1:6" x14ac:dyDescent="0.2">
      <c r="A6402" t="s">
        <v>45</v>
      </c>
      <c r="B6402" t="str">
        <f>VLOOKUP(A6402,product_hierarchy!$A$2:$C$43,2,FALSE)</f>
        <v>Woodwinds</v>
      </c>
      <c r="C6402" t="str">
        <f>VLOOKUP(A6402,product_hierarchy!$A$2:$C$43,3,FALSE)</f>
        <v>Clarinets</v>
      </c>
      <c r="D6402" s="19">
        <v>94297515.02173087</v>
      </c>
      <c r="E6402" s="15">
        <v>44866</v>
      </c>
      <c r="F6402">
        <v>7</v>
      </c>
    </row>
    <row r="6403" spans="1:6" x14ac:dyDescent="0.2">
      <c r="A6403" t="s">
        <v>71</v>
      </c>
      <c r="B6403" t="str">
        <f>VLOOKUP(A6403,product_hierarchy!$A$2:$C$43,2,FALSE)</f>
        <v>Woodwinds</v>
      </c>
      <c r="C6403" t="str">
        <f>VLOOKUP(A6403,product_hierarchy!$A$2:$C$43,3,FALSE)</f>
        <v>Flute-Piccolo</v>
      </c>
      <c r="D6403" s="19">
        <v>314234071.05431247</v>
      </c>
      <c r="E6403" s="15">
        <v>44896</v>
      </c>
      <c r="F6403">
        <v>7</v>
      </c>
    </row>
    <row r="6404" spans="1:6" x14ac:dyDescent="0.2">
      <c r="A6404" t="s">
        <v>44</v>
      </c>
      <c r="B6404" t="str">
        <f>VLOOKUP(A6404,product_hierarchy!$A$2:$C$43,2,FALSE)</f>
        <v>Woodwinds</v>
      </c>
      <c r="C6404" t="str">
        <f>VLOOKUP(A6404,product_hierarchy!$A$2:$C$43,3,FALSE)</f>
        <v>Double Reeds</v>
      </c>
      <c r="D6404" s="19">
        <v>38675116.561212786</v>
      </c>
      <c r="E6404" s="15">
        <v>44896</v>
      </c>
      <c r="F6404">
        <v>7</v>
      </c>
    </row>
    <row r="6405" spans="1:6" x14ac:dyDescent="0.2">
      <c r="A6405" t="s">
        <v>72</v>
      </c>
      <c r="B6405" t="str">
        <f>VLOOKUP(A6405,product_hierarchy!$A$2:$C$43,2,FALSE)</f>
        <v>Woodwinds</v>
      </c>
      <c r="C6405" t="str">
        <f>VLOOKUP(A6405,product_hierarchy!$A$2:$C$43,3,FALSE)</f>
        <v>Saxophones</v>
      </c>
      <c r="D6405" s="19">
        <v>640725.00131249998</v>
      </c>
      <c r="E6405" s="15">
        <v>44896</v>
      </c>
      <c r="F6405">
        <v>7</v>
      </c>
    </row>
    <row r="6406" spans="1:6" x14ac:dyDescent="0.2">
      <c r="A6406" t="s">
        <v>48</v>
      </c>
      <c r="B6406" t="str">
        <f>VLOOKUP(A6406,product_hierarchy!$A$2:$C$43,2,FALSE)</f>
        <v>Woodwinds</v>
      </c>
      <c r="C6406" t="str">
        <f>VLOOKUP(A6406,product_hierarchy!$A$2:$C$43,3,FALSE)</f>
        <v>Double Reeds</v>
      </c>
      <c r="D6406" s="19">
        <v>67354542.051000759</v>
      </c>
      <c r="E6406" s="15">
        <v>44896</v>
      </c>
      <c r="F6406">
        <v>7</v>
      </c>
    </row>
    <row r="6407" spans="1:6" x14ac:dyDescent="0.2">
      <c r="A6407" t="s">
        <v>73</v>
      </c>
      <c r="B6407" t="str">
        <f>VLOOKUP(A6407,product_hierarchy!$A$2:$C$43,2,FALSE)</f>
        <v>Woodwinds</v>
      </c>
      <c r="C6407" t="str">
        <f>VLOOKUP(A6407,product_hierarchy!$A$2:$C$43,3,FALSE)</f>
        <v>Saxophones</v>
      </c>
      <c r="D6407" s="19">
        <v>23564504.481738202</v>
      </c>
      <c r="E6407" s="15">
        <v>44896</v>
      </c>
      <c r="F6407">
        <v>7</v>
      </c>
    </row>
    <row r="6408" spans="1:6" x14ac:dyDescent="0.2">
      <c r="A6408" t="s">
        <v>45</v>
      </c>
      <c r="B6408" t="str">
        <f>VLOOKUP(A6408,product_hierarchy!$A$2:$C$43,2,FALSE)</f>
        <v>Woodwinds</v>
      </c>
      <c r="C6408" t="str">
        <f>VLOOKUP(A6408,product_hierarchy!$A$2:$C$43,3,FALSE)</f>
        <v>Clarinets</v>
      </c>
      <c r="D6408" s="19">
        <v>83028553.239106745</v>
      </c>
      <c r="E6408" s="15">
        <v>44896</v>
      </c>
      <c r="F6408">
        <v>7</v>
      </c>
    </row>
    <row r="6409" spans="1:6" x14ac:dyDescent="0.2">
      <c r="A6409" t="s">
        <v>71</v>
      </c>
      <c r="B6409" t="str">
        <f>VLOOKUP(A6409,product_hierarchy!$A$2:$C$43,2,FALSE)</f>
        <v>Woodwinds</v>
      </c>
      <c r="C6409" t="str">
        <f>VLOOKUP(A6409,product_hierarchy!$A$2:$C$43,3,FALSE)</f>
        <v>Flute-Piccolo</v>
      </c>
      <c r="D6409" s="19">
        <v>364205653.13457006</v>
      </c>
      <c r="E6409" s="15">
        <v>44562</v>
      </c>
      <c r="F6409">
        <v>8</v>
      </c>
    </row>
    <row r="6410" spans="1:6" x14ac:dyDescent="0.2">
      <c r="A6410" t="s">
        <v>44</v>
      </c>
      <c r="B6410" t="str">
        <f>VLOOKUP(A6410,product_hierarchy!$A$2:$C$43,2,FALSE)</f>
        <v>Woodwinds</v>
      </c>
      <c r="C6410" t="str">
        <f>VLOOKUP(A6410,product_hierarchy!$A$2:$C$43,3,FALSE)</f>
        <v>Double Reeds</v>
      </c>
      <c r="D6410" s="19">
        <v>34919285.62648499</v>
      </c>
      <c r="E6410" s="15">
        <v>44562</v>
      </c>
      <c r="F6410">
        <v>8</v>
      </c>
    </row>
    <row r="6411" spans="1:6" x14ac:dyDescent="0.2">
      <c r="A6411" t="s">
        <v>72</v>
      </c>
      <c r="B6411" t="str">
        <f>VLOOKUP(A6411,product_hierarchy!$A$2:$C$43,2,FALSE)</f>
        <v>Woodwinds</v>
      </c>
      <c r="C6411" t="str">
        <f>VLOOKUP(A6411,product_hierarchy!$A$2:$C$43,3,FALSE)</f>
        <v>Saxophones</v>
      </c>
      <c r="D6411" s="19">
        <v>318137.63421375002</v>
      </c>
      <c r="E6411" s="15">
        <v>44562</v>
      </c>
      <c r="F6411">
        <v>8</v>
      </c>
    </row>
    <row r="6412" spans="1:6" x14ac:dyDescent="0.2">
      <c r="A6412" t="s">
        <v>48</v>
      </c>
      <c r="B6412" t="str">
        <f>VLOOKUP(A6412,product_hierarchy!$A$2:$C$43,2,FALSE)</f>
        <v>Woodwinds</v>
      </c>
      <c r="C6412" t="str">
        <f>VLOOKUP(A6412,product_hierarchy!$A$2:$C$43,3,FALSE)</f>
        <v>Double Reeds</v>
      </c>
      <c r="D6412" s="19">
        <v>66302514.154788047</v>
      </c>
      <c r="E6412" s="15">
        <v>44562</v>
      </c>
      <c r="F6412">
        <v>8</v>
      </c>
    </row>
    <row r="6413" spans="1:6" x14ac:dyDescent="0.2">
      <c r="A6413" t="s">
        <v>73</v>
      </c>
      <c r="B6413" t="str">
        <f>VLOOKUP(A6413,product_hierarchy!$A$2:$C$43,2,FALSE)</f>
        <v>Woodwinds</v>
      </c>
      <c r="C6413" t="str">
        <f>VLOOKUP(A6413,product_hierarchy!$A$2:$C$43,3,FALSE)</f>
        <v>Saxophones</v>
      </c>
      <c r="D6413" s="19">
        <v>20067182.878128752</v>
      </c>
      <c r="E6413" s="15">
        <v>44562</v>
      </c>
      <c r="F6413">
        <v>8</v>
      </c>
    </row>
    <row r="6414" spans="1:6" x14ac:dyDescent="0.2">
      <c r="A6414" t="s">
        <v>45</v>
      </c>
      <c r="B6414" t="str">
        <f>VLOOKUP(A6414,product_hierarchy!$A$2:$C$43,2,FALSE)</f>
        <v>Woodwinds</v>
      </c>
      <c r="C6414" t="str">
        <f>VLOOKUP(A6414,product_hierarchy!$A$2:$C$43,3,FALSE)</f>
        <v>Clarinets</v>
      </c>
      <c r="D6414" s="19">
        <v>92489547.802618667</v>
      </c>
      <c r="E6414" s="15">
        <v>44562</v>
      </c>
      <c r="F6414">
        <v>8</v>
      </c>
    </row>
    <row r="6415" spans="1:6" x14ac:dyDescent="0.2">
      <c r="A6415" t="s">
        <v>71</v>
      </c>
      <c r="B6415" t="str">
        <f>VLOOKUP(A6415,product_hierarchy!$A$2:$C$43,2,FALSE)</f>
        <v>Woodwinds</v>
      </c>
      <c r="C6415" t="str">
        <f>VLOOKUP(A6415,product_hierarchy!$A$2:$C$43,3,FALSE)</f>
        <v>Flute-Piccolo</v>
      </c>
      <c r="D6415" s="19">
        <v>307346594.17731756</v>
      </c>
      <c r="E6415" s="15">
        <v>44593</v>
      </c>
      <c r="F6415">
        <v>8</v>
      </c>
    </row>
    <row r="6416" spans="1:6" x14ac:dyDescent="0.2">
      <c r="A6416" t="s">
        <v>44</v>
      </c>
      <c r="B6416" t="str">
        <f>VLOOKUP(A6416,product_hierarchy!$A$2:$C$43,2,FALSE)</f>
        <v>Woodwinds</v>
      </c>
      <c r="C6416" t="str">
        <f>VLOOKUP(A6416,product_hierarchy!$A$2:$C$43,3,FALSE)</f>
        <v>Double Reeds</v>
      </c>
      <c r="D6416" s="19">
        <v>29308002.636729367</v>
      </c>
      <c r="E6416" s="15">
        <v>44593</v>
      </c>
      <c r="F6416">
        <v>8</v>
      </c>
    </row>
    <row r="6417" spans="1:6" x14ac:dyDescent="0.2">
      <c r="A6417" t="s">
        <v>72</v>
      </c>
      <c r="B6417" t="str">
        <f>VLOOKUP(A6417,product_hierarchy!$A$2:$C$43,2,FALSE)</f>
        <v>Woodwinds</v>
      </c>
      <c r="C6417" t="str">
        <f>VLOOKUP(A6417,product_hierarchy!$A$2:$C$43,3,FALSE)</f>
        <v>Saxophones</v>
      </c>
      <c r="D6417" s="19">
        <v>533098.55781000003</v>
      </c>
      <c r="E6417" s="15">
        <v>44593</v>
      </c>
      <c r="F6417">
        <v>8</v>
      </c>
    </row>
    <row r="6418" spans="1:6" x14ac:dyDescent="0.2">
      <c r="A6418" t="s">
        <v>48</v>
      </c>
      <c r="B6418" t="str">
        <f>VLOOKUP(A6418,product_hierarchy!$A$2:$C$43,2,FALSE)</f>
        <v>Woodwinds</v>
      </c>
      <c r="C6418" t="str">
        <f>VLOOKUP(A6418,product_hierarchy!$A$2:$C$43,3,FALSE)</f>
        <v>Double Reeds</v>
      </c>
      <c r="D6418" s="19">
        <v>57291920.160769194</v>
      </c>
      <c r="E6418" s="15">
        <v>44593</v>
      </c>
      <c r="F6418">
        <v>8</v>
      </c>
    </row>
    <row r="6419" spans="1:6" x14ac:dyDescent="0.2">
      <c r="A6419" t="s">
        <v>73</v>
      </c>
      <c r="B6419" t="str">
        <f>VLOOKUP(A6419,product_hierarchy!$A$2:$C$43,2,FALSE)</f>
        <v>Woodwinds</v>
      </c>
      <c r="C6419" t="str">
        <f>VLOOKUP(A6419,product_hierarchy!$A$2:$C$43,3,FALSE)</f>
        <v>Saxophones</v>
      </c>
      <c r="D6419" s="19">
        <v>22370180.648399998</v>
      </c>
      <c r="E6419" s="15">
        <v>44593</v>
      </c>
      <c r="F6419">
        <v>8</v>
      </c>
    </row>
    <row r="6420" spans="1:6" x14ac:dyDescent="0.2">
      <c r="A6420" t="s">
        <v>45</v>
      </c>
      <c r="B6420" t="str">
        <f>VLOOKUP(A6420,product_hierarchy!$A$2:$C$43,2,FALSE)</f>
        <v>Woodwinds</v>
      </c>
      <c r="C6420" t="str">
        <f>VLOOKUP(A6420,product_hierarchy!$A$2:$C$43,3,FALSE)</f>
        <v>Clarinets</v>
      </c>
      <c r="D6420" s="19">
        <v>79091330.054826394</v>
      </c>
      <c r="E6420" s="15">
        <v>44593</v>
      </c>
      <c r="F6420">
        <v>8</v>
      </c>
    </row>
    <row r="6421" spans="1:6" x14ac:dyDescent="0.2">
      <c r="A6421" t="s">
        <v>71</v>
      </c>
      <c r="B6421" t="str">
        <f>VLOOKUP(A6421,product_hierarchy!$A$2:$C$43,2,FALSE)</f>
        <v>Woodwinds</v>
      </c>
      <c r="C6421" t="str">
        <f>VLOOKUP(A6421,product_hierarchy!$A$2:$C$43,3,FALSE)</f>
        <v>Flute-Piccolo</v>
      </c>
      <c r="D6421" s="19">
        <v>383365427.9804213</v>
      </c>
      <c r="E6421" s="15">
        <v>44621</v>
      </c>
      <c r="F6421">
        <v>8</v>
      </c>
    </row>
    <row r="6422" spans="1:6" x14ac:dyDescent="0.2">
      <c r="A6422" t="s">
        <v>44</v>
      </c>
      <c r="B6422" t="str">
        <f>VLOOKUP(A6422,product_hierarchy!$A$2:$C$43,2,FALSE)</f>
        <v>Woodwinds</v>
      </c>
      <c r="C6422" t="str">
        <f>VLOOKUP(A6422,product_hierarchy!$A$2:$C$43,3,FALSE)</f>
        <v>Double Reeds</v>
      </c>
      <c r="D6422" s="19">
        <v>35340964.987499401</v>
      </c>
      <c r="E6422" s="15">
        <v>44621</v>
      </c>
      <c r="F6422">
        <v>8</v>
      </c>
    </row>
    <row r="6423" spans="1:6" x14ac:dyDescent="0.2">
      <c r="A6423" t="s">
        <v>72</v>
      </c>
      <c r="B6423" t="str">
        <f>VLOOKUP(A6423,product_hierarchy!$A$2:$C$43,2,FALSE)</f>
        <v>Woodwinds</v>
      </c>
      <c r="C6423" t="str">
        <f>VLOOKUP(A6423,product_hierarchy!$A$2:$C$43,3,FALSE)</f>
        <v>Saxophones</v>
      </c>
      <c r="D6423" s="19">
        <v>25881.642832499962</v>
      </c>
      <c r="E6423" s="15">
        <v>44621</v>
      </c>
      <c r="F6423">
        <v>8</v>
      </c>
    </row>
    <row r="6424" spans="1:6" x14ac:dyDescent="0.2">
      <c r="A6424" t="s">
        <v>48</v>
      </c>
      <c r="B6424" t="str">
        <f>VLOOKUP(A6424,product_hierarchy!$A$2:$C$43,2,FALSE)</f>
        <v>Woodwinds</v>
      </c>
      <c r="C6424" t="str">
        <f>VLOOKUP(A6424,product_hierarchy!$A$2:$C$43,3,FALSE)</f>
        <v>Double Reeds</v>
      </c>
      <c r="D6424" s="19">
        <v>73024898.186111614</v>
      </c>
      <c r="E6424" s="15">
        <v>44621</v>
      </c>
      <c r="F6424">
        <v>8</v>
      </c>
    </row>
    <row r="6425" spans="1:6" x14ac:dyDescent="0.2">
      <c r="A6425" t="s">
        <v>73</v>
      </c>
      <c r="B6425" t="str">
        <f>VLOOKUP(A6425,product_hierarchy!$A$2:$C$43,2,FALSE)</f>
        <v>Woodwinds</v>
      </c>
      <c r="C6425" t="str">
        <f>VLOOKUP(A6425,product_hierarchy!$A$2:$C$43,3,FALSE)</f>
        <v>Saxophones</v>
      </c>
      <c r="D6425" s="19">
        <v>37533330.623733744</v>
      </c>
      <c r="E6425" s="15">
        <v>44621</v>
      </c>
      <c r="F6425">
        <v>8</v>
      </c>
    </row>
    <row r="6426" spans="1:6" x14ac:dyDescent="0.2">
      <c r="A6426" t="s">
        <v>45</v>
      </c>
      <c r="B6426" t="str">
        <f>VLOOKUP(A6426,product_hierarchy!$A$2:$C$43,2,FALSE)</f>
        <v>Woodwinds</v>
      </c>
      <c r="C6426" t="str">
        <f>VLOOKUP(A6426,product_hierarchy!$A$2:$C$43,3,FALSE)</f>
        <v>Clarinets</v>
      </c>
      <c r="D6426" s="19">
        <v>99452922.611152455</v>
      </c>
      <c r="E6426" s="15">
        <v>44621</v>
      </c>
      <c r="F6426">
        <v>8</v>
      </c>
    </row>
    <row r="6427" spans="1:6" x14ac:dyDescent="0.2">
      <c r="A6427" t="s">
        <v>71</v>
      </c>
      <c r="B6427" t="str">
        <f>VLOOKUP(A6427,product_hierarchy!$A$2:$C$43,2,FALSE)</f>
        <v>Woodwinds</v>
      </c>
      <c r="C6427" t="str">
        <f>VLOOKUP(A6427,product_hierarchy!$A$2:$C$43,3,FALSE)</f>
        <v>Flute-Piccolo</v>
      </c>
      <c r="D6427" s="19">
        <v>233511362.75814742</v>
      </c>
      <c r="E6427" s="15">
        <v>44652</v>
      </c>
      <c r="F6427">
        <v>8</v>
      </c>
    </row>
    <row r="6428" spans="1:6" x14ac:dyDescent="0.2">
      <c r="A6428" t="s">
        <v>44</v>
      </c>
      <c r="B6428" t="str">
        <f>VLOOKUP(A6428,product_hierarchy!$A$2:$C$43,2,FALSE)</f>
        <v>Woodwinds</v>
      </c>
      <c r="C6428" t="str">
        <f>VLOOKUP(A6428,product_hierarchy!$A$2:$C$43,3,FALSE)</f>
        <v>Double Reeds</v>
      </c>
      <c r="D6428" s="19">
        <v>29944161.584210247</v>
      </c>
      <c r="E6428" s="15">
        <v>44652</v>
      </c>
      <c r="F6428">
        <v>8</v>
      </c>
    </row>
    <row r="6429" spans="1:6" x14ac:dyDescent="0.2">
      <c r="A6429" t="s">
        <v>72</v>
      </c>
      <c r="B6429" t="str">
        <f>VLOOKUP(A6429,product_hierarchy!$A$2:$C$43,2,FALSE)</f>
        <v>Woodwinds</v>
      </c>
      <c r="C6429" t="str">
        <f>VLOOKUP(A6429,product_hierarchy!$A$2:$C$43,3,FALSE)</f>
        <v>Saxophones</v>
      </c>
      <c r="D6429" s="19">
        <v>1193354.1463837505</v>
      </c>
      <c r="E6429" s="15">
        <v>44652</v>
      </c>
      <c r="F6429">
        <v>8</v>
      </c>
    </row>
    <row r="6430" spans="1:6" x14ac:dyDescent="0.2">
      <c r="A6430" t="s">
        <v>48</v>
      </c>
      <c r="B6430" t="str">
        <f>VLOOKUP(A6430,product_hierarchy!$A$2:$C$43,2,FALSE)</f>
        <v>Woodwinds</v>
      </c>
      <c r="C6430" t="str">
        <f>VLOOKUP(A6430,product_hierarchy!$A$2:$C$43,3,FALSE)</f>
        <v>Double Reeds</v>
      </c>
      <c r="D6430" s="19">
        <v>64352198.507059172</v>
      </c>
      <c r="E6430" s="15">
        <v>44652</v>
      </c>
      <c r="F6430">
        <v>8</v>
      </c>
    </row>
    <row r="6431" spans="1:6" x14ac:dyDescent="0.2">
      <c r="A6431" t="s">
        <v>73</v>
      </c>
      <c r="B6431" t="str">
        <f>VLOOKUP(A6431,product_hierarchy!$A$2:$C$43,2,FALSE)</f>
        <v>Woodwinds</v>
      </c>
      <c r="C6431" t="str">
        <f>VLOOKUP(A6431,product_hierarchy!$A$2:$C$43,3,FALSE)</f>
        <v>Saxophones</v>
      </c>
      <c r="D6431" s="19">
        <v>29482451.330757741</v>
      </c>
      <c r="E6431" s="15">
        <v>44652</v>
      </c>
      <c r="F6431">
        <v>8</v>
      </c>
    </row>
    <row r="6432" spans="1:6" x14ac:dyDescent="0.2">
      <c r="A6432" t="s">
        <v>45</v>
      </c>
      <c r="B6432" t="str">
        <f>VLOOKUP(A6432,product_hierarchy!$A$2:$C$43,2,FALSE)</f>
        <v>Woodwinds</v>
      </c>
      <c r="C6432" t="str">
        <f>VLOOKUP(A6432,product_hierarchy!$A$2:$C$43,3,FALSE)</f>
        <v>Clarinets</v>
      </c>
      <c r="D6432" s="19">
        <v>84109490.029890001</v>
      </c>
      <c r="E6432" s="15">
        <v>44652</v>
      </c>
      <c r="F6432">
        <v>8</v>
      </c>
    </row>
    <row r="6433" spans="1:6" x14ac:dyDescent="0.2">
      <c r="A6433" t="s">
        <v>71</v>
      </c>
      <c r="B6433" t="str">
        <f>VLOOKUP(A6433,product_hierarchy!$A$2:$C$43,2,FALSE)</f>
        <v>Woodwinds</v>
      </c>
      <c r="C6433" t="str">
        <f>VLOOKUP(A6433,product_hierarchy!$A$2:$C$43,3,FALSE)</f>
        <v>Flute-Piccolo</v>
      </c>
      <c r="D6433" s="19">
        <v>283481817.54384375</v>
      </c>
      <c r="E6433" s="15">
        <v>44682</v>
      </c>
      <c r="F6433">
        <v>8</v>
      </c>
    </row>
    <row r="6434" spans="1:6" x14ac:dyDescent="0.2">
      <c r="A6434" t="s">
        <v>44</v>
      </c>
      <c r="B6434" t="str">
        <f>VLOOKUP(A6434,product_hierarchy!$A$2:$C$43,2,FALSE)</f>
        <v>Woodwinds</v>
      </c>
      <c r="C6434" t="str">
        <f>VLOOKUP(A6434,product_hierarchy!$A$2:$C$43,3,FALSE)</f>
        <v>Double Reeds</v>
      </c>
      <c r="D6434" s="19">
        <v>34072824.878381267</v>
      </c>
      <c r="E6434" s="15">
        <v>44682</v>
      </c>
      <c r="F6434">
        <v>8</v>
      </c>
    </row>
    <row r="6435" spans="1:6" x14ac:dyDescent="0.2">
      <c r="A6435" t="s">
        <v>72</v>
      </c>
      <c r="B6435" t="str">
        <f>VLOOKUP(A6435,product_hierarchy!$A$2:$C$43,2,FALSE)</f>
        <v>Woodwinds</v>
      </c>
      <c r="C6435" t="str">
        <f>VLOOKUP(A6435,product_hierarchy!$A$2:$C$43,3,FALSE)</f>
        <v>Saxophones</v>
      </c>
      <c r="D6435" s="19">
        <v>37709.411805000193</v>
      </c>
      <c r="E6435" s="15">
        <v>44682</v>
      </c>
      <c r="F6435">
        <v>8</v>
      </c>
    </row>
    <row r="6436" spans="1:6" x14ac:dyDescent="0.2">
      <c r="A6436" t="s">
        <v>48</v>
      </c>
      <c r="B6436" t="str">
        <f>VLOOKUP(A6436,product_hierarchy!$A$2:$C$43,2,FALSE)</f>
        <v>Woodwinds</v>
      </c>
      <c r="C6436" t="str">
        <f>VLOOKUP(A6436,product_hierarchy!$A$2:$C$43,3,FALSE)</f>
        <v>Double Reeds</v>
      </c>
      <c r="D6436" s="19">
        <v>87432312.057122231</v>
      </c>
      <c r="E6436" s="15">
        <v>44682</v>
      </c>
      <c r="F6436">
        <v>8</v>
      </c>
    </row>
    <row r="6437" spans="1:6" x14ac:dyDescent="0.2">
      <c r="A6437" t="s">
        <v>73</v>
      </c>
      <c r="B6437" t="str">
        <f>VLOOKUP(A6437,product_hierarchy!$A$2:$C$43,2,FALSE)</f>
        <v>Woodwinds</v>
      </c>
      <c r="C6437" t="str">
        <f>VLOOKUP(A6437,product_hierarchy!$A$2:$C$43,3,FALSE)</f>
        <v>Saxophones</v>
      </c>
      <c r="D6437" s="19">
        <v>22829958.463235628</v>
      </c>
      <c r="E6437" s="15">
        <v>44682</v>
      </c>
      <c r="F6437">
        <v>8</v>
      </c>
    </row>
    <row r="6438" spans="1:6" x14ac:dyDescent="0.2">
      <c r="A6438" t="s">
        <v>45</v>
      </c>
      <c r="B6438" t="str">
        <f>VLOOKUP(A6438,product_hierarchy!$A$2:$C$43,2,FALSE)</f>
        <v>Woodwinds</v>
      </c>
      <c r="C6438" t="str">
        <f>VLOOKUP(A6438,product_hierarchy!$A$2:$C$43,3,FALSE)</f>
        <v>Clarinets</v>
      </c>
      <c r="D6438" s="19">
        <v>95691223.450309515</v>
      </c>
      <c r="E6438" s="15">
        <v>44682</v>
      </c>
      <c r="F6438">
        <v>8</v>
      </c>
    </row>
    <row r="6439" spans="1:6" x14ac:dyDescent="0.2">
      <c r="A6439" t="s">
        <v>71</v>
      </c>
      <c r="B6439" t="str">
        <f>VLOOKUP(A6439,product_hierarchy!$A$2:$C$43,2,FALSE)</f>
        <v>Woodwinds</v>
      </c>
      <c r="C6439" t="str">
        <f>VLOOKUP(A6439,product_hierarchy!$A$2:$C$43,3,FALSE)</f>
        <v>Flute-Piccolo</v>
      </c>
      <c r="D6439" s="19">
        <v>308039870.42492634</v>
      </c>
      <c r="E6439" s="15">
        <v>44713</v>
      </c>
      <c r="F6439">
        <v>8</v>
      </c>
    </row>
    <row r="6440" spans="1:6" x14ac:dyDescent="0.2">
      <c r="A6440" t="s">
        <v>44</v>
      </c>
      <c r="B6440" t="str">
        <f>VLOOKUP(A6440,product_hierarchy!$A$2:$C$43,2,FALSE)</f>
        <v>Woodwinds</v>
      </c>
      <c r="C6440" t="str">
        <f>VLOOKUP(A6440,product_hierarchy!$A$2:$C$43,3,FALSE)</f>
        <v>Double Reeds</v>
      </c>
      <c r="D6440" s="19">
        <v>34713871.565782517</v>
      </c>
      <c r="E6440" s="15">
        <v>44713</v>
      </c>
      <c r="F6440">
        <v>8</v>
      </c>
    </row>
    <row r="6441" spans="1:6" x14ac:dyDescent="0.2">
      <c r="A6441" t="s">
        <v>72</v>
      </c>
      <c r="B6441" t="str">
        <f>VLOOKUP(A6441,product_hierarchy!$A$2:$C$43,2,FALSE)</f>
        <v>Woodwinds</v>
      </c>
      <c r="C6441" t="str">
        <f>VLOOKUP(A6441,product_hierarchy!$A$2:$C$43,3,FALSE)</f>
        <v>Saxophones</v>
      </c>
      <c r="D6441" s="19">
        <v>30092.975054999752</v>
      </c>
      <c r="E6441" s="15">
        <v>44713</v>
      </c>
      <c r="F6441">
        <v>8</v>
      </c>
    </row>
    <row r="6442" spans="1:6" x14ac:dyDescent="0.2">
      <c r="A6442" t="s">
        <v>48</v>
      </c>
      <c r="B6442" t="str">
        <f>VLOOKUP(A6442,product_hierarchy!$A$2:$C$43,2,FALSE)</f>
        <v>Woodwinds</v>
      </c>
      <c r="C6442" t="str">
        <f>VLOOKUP(A6442,product_hierarchy!$A$2:$C$43,3,FALSE)</f>
        <v>Double Reeds</v>
      </c>
      <c r="D6442" s="19">
        <v>58417606.136769861</v>
      </c>
      <c r="E6442" s="15">
        <v>44713</v>
      </c>
      <c r="F6442">
        <v>8</v>
      </c>
    </row>
    <row r="6443" spans="1:6" x14ac:dyDescent="0.2">
      <c r="A6443" t="s">
        <v>73</v>
      </c>
      <c r="B6443" t="str">
        <f>VLOOKUP(A6443,product_hierarchy!$A$2:$C$43,2,FALSE)</f>
        <v>Woodwinds</v>
      </c>
      <c r="C6443" t="str">
        <f>VLOOKUP(A6443,product_hierarchy!$A$2:$C$43,3,FALSE)</f>
        <v>Saxophones</v>
      </c>
      <c r="D6443" s="19">
        <v>23722906.958342768</v>
      </c>
      <c r="E6443" s="15">
        <v>44713</v>
      </c>
      <c r="F6443">
        <v>8</v>
      </c>
    </row>
    <row r="6444" spans="1:6" x14ac:dyDescent="0.2">
      <c r="A6444" t="s">
        <v>45</v>
      </c>
      <c r="B6444" t="str">
        <f>VLOOKUP(A6444,product_hierarchy!$A$2:$C$43,2,FALSE)</f>
        <v>Woodwinds</v>
      </c>
      <c r="C6444" t="str">
        <f>VLOOKUP(A6444,product_hierarchy!$A$2:$C$43,3,FALSE)</f>
        <v>Clarinets</v>
      </c>
      <c r="D6444" s="19">
        <v>93618923.926744089</v>
      </c>
      <c r="E6444" s="15">
        <v>44713</v>
      </c>
      <c r="F6444">
        <v>8</v>
      </c>
    </row>
    <row r="6445" spans="1:6" x14ac:dyDescent="0.2">
      <c r="A6445" t="s">
        <v>71</v>
      </c>
      <c r="B6445" t="str">
        <f>VLOOKUP(A6445,product_hierarchy!$A$2:$C$43,2,FALSE)</f>
        <v>Woodwinds</v>
      </c>
      <c r="C6445" t="str">
        <f>VLOOKUP(A6445,product_hierarchy!$A$2:$C$43,3,FALSE)</f>
        <v>Flute-Piccolo</v>
      </c>
      <c r="D6445" s="19">
        <v>254259638.99080884</v>
      </c>
      <c r="E6445" s="15">
        <v>44743</v>
      </c>
      <c r="F6445">
        <v>8</v>
      </c>
    </row>
    <row r="6446" spans="1:6" x14ac:dyDescent="0.2">
      <c r="A6446" t="s">
        <v>44</v>
      </c>
      <c r="B6446" t="str">
        <f>VLOOKUP(A6446,product_hierarchy!$A$2:$C$43,2,FALSE)</f>
        <v>Woodwinds</v>
      </c>
      <c r="C6446" t="str">
        <f>VLOOKUP(A6446,product_hierarchy!$A$2:$C$43,3,FALSE)</f>
        <v>Double Reeds</v>
      </c>
      <c r="D6446" s="19">
        <v>33734177.248158544</v>
      </c>
      <c r="E6446" s="15">
        <v>44743</v>
      </c>
      <c r="F6446">
        <v>8</v>
      </c>
    </row>
    <row r="6447" spans="1:6" x14ac:dyDescent="0.2">
      <c r="A6447" t="s">
        <v>72</v>
      </c>
      <c r="B6447" t="str">
        <f>VLOOKUP(A6447,product_hierarchy!$A$2:$C$43,2,FALSE)</f>
        <v>Woodwinds</v>
      </c>
      <c r="C6447" t="str">
        <f>VLOOKUP(A6447,product_hierarchy!$A$2:$C$43,3,FALSE)</f>
        <v>Saxophones</v>
      </c>
      <c r="D6447" s="19">
        <v>1324086.2582512498</v>
      </c>
      <c r="E6447" s="15">
        <v>44743</v>
      </c>
      <c r="F6447">
        <v>8</v>
      </c>
    </row>
    <row r="6448" spans="1:6" x14ac:dyDescent="0.2">
      <c r="A6448" t="s">
        <v>48</v>
      </c>
      <c r="B6448" t="str">
        <f>VLOOKUP(A6448,product_hierarchy!$A$2:$C$43,2,FALSE)</f>
        <v>Woodwinds</v>
      </c>
      <c r="C6448" t="str">
        <f>VLOOKUP(A6448,product_hierarchy!$A$2:$C$43,3,FALSE)</f>
        <v>Double Reeds</v>
      </c>
      <c r="D6448" s="19">
        <v>66834985.657057151</v>
      </c>
      <c r="E6448" s="15">
        <v>44743</v>
      </c>
      <c r="F6448">
        <v>8</v>
      </c>
    </row>
    <row r="6449" spans="1:6" x14ac:dyDescent="0.2">
      <c r="A6449" t="s">
        <v>73</v>
      </c>
      <c r="B6449" t="str">
        <f>VLOOKUP(A6449,product_hierarchy!$A$2:$C$43,2,FALSE)</f>
        <v>Woodwinds</v>
      </c>
      <c r="C6449" t="str">
        <f>VLOOKUP(A6449,product_hierarchy!$A$2:$C$43,3,FALSE)</f>
        <v>Saxophones</v>
      </c>
      <c r="D6449" s="19">
        <v>26322614.705204964</v>
      </c>
      <c r="E6449" s="15">
        <v>44743</v>
      </c>
      <c r="F6449">
        <v>8</v>
      </c>
    </row>
    <row r="6450" spans="1:6" x14ac:dyDescent="0.2">
      <c r="A6450" t="s">
        <v>45</v>
      </c>
      <c r="B6450" t="str">
        <f>VLOOKUP(A6450,product_hierarchy!$A$2:$C$43,2,FALSE)</f>
        <v>Woodwinds</v>
      </c>
      <c r="C6450" t="str">
        <f>VLOOKUP(A6450,product_hierarchy!$A$2:$C$43,3,FALSE)</f>
        <v>Clarinets</v>
      </c>
      <c r="D6450" s="19">
        <v>96049496.300472006</v>
      </c>
      <c r="E6450" s="15">
        <v>44743</v>
      </c>
      <c r="F6450">
        <v>8</v>
      </c>
    </row>
    <row r="6451" spans="1:6" x14ac:dyDescent="0.2">
      <c r="A6451" t="s">
        <v>71</v>
      </c>
      <c r="B6451" t="str">
        <f>VLOOKUP(A6451,product_hierarchy!$A$2:$C$43,2,FALSE)</f>
        <v>Woodwinds</v>
      </c>
      <c r="C6451" t="str">
        <f>VLOOKUP(A6451,product_hierarchy!$A$2:$C$43,3,FALSE)</f>
        <v>Flute-Piccolo</v>
      </c>
      <c r="D6451" s="19">
        <v>352678726.1378305</v>
      </c>
      <c r="E6451" s="15">
        <v>44774</v>
      </c>
      <c r="F6451">
        <v>8</v>
      </c>
    </row>
    <row r="6452" spans="1:6" x14ac:dyDescent="0.2">
      <c r="A6452" t="s">
        <v>44</v>
      </c>
      <c r="B6452" t="str">
        <f>VLOOKUP(A6452,product_hierarchy!$A$2:$C$43,2,FALSE)</f>
        <v>Woodwinds</v>
      </c>
      <c r="C6452" t="str">
        <f>VLOOKUP(A6452,product_hierarchy!$A$2:$C$43,3,FALSE)</f>
        <v>Double Reeds</v>
      </c>
      <c r="D6452" s="19">
        <v>34117367.144208081</v>
      </c>
      <c r="E6452" s="15">
        <v>44774</v>
      </c>
      <c r="F6452">
        <v>8</v>
      </c>
    </row>
    <row r="6453" spans="1:6" x14ac:dyDescent="0.2">
      <c r="A6453" t="s">
        <v>72</v>
      </c>
      <c r="B6453" t="str">
        <f>VLOOKUP(A6453,product_hierarchy!$A$2:$C$43,2,FALSE)</f>
        <v>Woodwinds</v>
      </c>
      <c r="C6453" t="str">
        <f>VLOOKUP(A6453,product_hierarchy!$A$2:$C$43,3,FALSE)</f>
        <v>Saxophones</v>
      </c>
      <c r="D6453" s="19">
        <v>33345.131625000002</v>
      </c>
      <c r="E6453" s="15">
        <v>44774</v>
      </c>
      <c r="F6453">
        <v>8</v>
      </c>
    </row>
    <row r="6454" spans="1:6" x14ac:dyDescent="0.2">
      <c r="A6454" t="s">
        <v>48</v>
      </c>
      <c r="B6454" t="str">
        <f>VLOOKUP(A6454,product_hierarchy!$A$2:$C$43,2,FALSE)</f>
        <v>Woodwinds</v>
      </c>
      <c r="C6454" t="str">
        <f>VLOOKUP(A6454,product_hierarchy!$A$2:$C$43,3,FALSE)</f>
        <v>Double Reeds</v>
      </c>
      <c r="D6454" s="19">
        <v>67987933.816973597</v>
      </c>
      <c r="E6454" s="15">
        <v>44774</v>
      </c>
      <c r="F6454">
        <v>8</v>
      </c>
    </row>
    <row r="6455" spans="1:6" x14ac:dyDescent="0.2">
      <c r="A6455" t="s">
        <v>73</v>
      </c>
      <c r="B6455" t="str">
        <f>VLOOKUP(A6455,product_hierarchy!$A$2:$C$43,2,FALSE)</f>
        <v>Woodwinds</v>
      </c>
      <c r="C6455" t="str">
        <f>VLOOKUP(A6455,product_hierarchy!$A$2:$C$43,3,FALSE)</f>
        <v>Saxophones</v>
      </c>
      <c r="D6455" s="19">
        <v>22361354.297326688</v>
      </c>
      <c r="E6455" s="15">
        <v>44774</v>
      </c>
      <c r="F6455">
        <v>8</v>
      </c>
    </row>
    <row r="6456" spans="1:6" x14ac:dyDescent="0.2">
      <c r="A6456" t="s">
        <v>45</v>
      </c>
      <c r="B6456" t="str">
        <f>VLOOKUP(A6456,product_hierarchy!$A$2:$C$43,2,FALSE)</f>
        <v>Woodwinds</v>
      </c>
      <c r="C6456" t="str">
        <f>VLOOKUP(A6456,product_hierarchy!$A$2:$C$43,3,FALSE)</f>
        <v>Clarinets</v>
      </c>
      <c r="D6456" s="19">
        <v>94510522.31072402</v>
      </c>
      <c r="E6456" s="15">
        <v>44774</v>
      </c>
      <c r="F6456">
        <v>8</v>
      </c>
    </row>
    <row r="6457" spans="1:6" x14ac:dyDescent="0.2">
      <c r="A6457" t="s">
        <v>71</v>
      </c>
      <c r="B6457" t="str">
        <f>VLOOKUP(A6457,product_hierarchy!$A$2:$C$43,2,FALSE)</f>
        <v>Woodwinds</v>
      </c>
      <c r="C6457" t="str">
        <f>VLOOKUP(A6457,product_hierarchy!$A$2:$C$43,3,FALSE)</f>
        <v>Flute-Piccolo</v>
      </c>
      <c r="D6457" s="19">
        <v>373203971.73927581</v>
      </c>
      <c r="E6457" s="15">
        <v>44805</v>
      </c>
      <c r="F6457">
        <v>8</v>
      </c>
    </row>
    <row r="6458" spans="1:6" x14ac:dyDescent="0.2">
      <c r="A6458" t="s">
        <v>44</v>
      </c>
      <c r="B6458" t="str">
        <f>VLOOKUP(A6458,product_hierarchy!$A$2:$C$43,2,FALSE)</f>
        <v>Woodwinds</v>
      </c>
      <c r="C6458" t="str">
        <f>VLOOKUP(A6458,product_hierarchy!$A$2:$C$43,3,FALSE)</f>
        <v>Double Reeds</v>
      </c>
      <c r="D6458" s="19">
        <v>35400793.525478549</v>
      </c>
      <c r="E6458" s="15">
        <v>44805</v>
      </c>
      <c r="F6458">
        <v>8</v>
      </c>
    </row>
    <row r="6459" spans="1:6" x14ac:dyDescent="0.2">
      <c r="A6459" t="s">
        <v>72</v>
      </c>
      <c r="B6459" t="str">
        <f>VLOOKUP(A6459,product_hierarchy!$A$2:$C$43,2,FALSE)</f>
        <v>Woodwinds</v>
      </c>
      <c r="C6459" t="str">
        <f>VLOOKUP(A6459,product_hierarchy!$A$2:$C$43,3,FALSE)</f>
        <v>Saxophones</v>
      </c>
      <c r="D6459" s="19">
        <v>514976.39212500001</v>
      </c>
      <c r="E6459" s="15">
        <v>44805</v>
      </c>
      <c r="F6459">
        <v>8</v>
      </c>
    </row>
    <row r="6460" spans="1:6" x14ac:dyDescent="0.2">
      <c r="A6460" t="s">
        <v>48</v>
      </c>
      <c r="B6460" t="str">
        <f>VLOOKUP(A6460,product_hierarchy!$A$2:$C$43,2,FALSE)</f>
        <v>Woodwinds</v>
      </c>
      <c r="C6460" t="str">
        <f>VLOOKUP(A6460,product_hierarchy!$A$2:$C$43,3,FALSE)</f>
        <v>Double Reeds</v>
      </c>
      <c r="D6460" s="19">
        <v>80304378.046483457</v>
      </c>
      <c r="E6460" s="15">
        <v>44805</v>
      </c>
      <c r="F6460">
        <v>8</v>
      </c>
    </row>
    <row r="6461" spans="1:6" x14ac:dyDescent="0.2">
      <c r="A6461" t="s">
        <v>73</v>
      </c>
      <c r="B6461" t="str">
        <f>VLOOKUP(A6461,product_hierarchy!$A$2:$C$43,2,FALSE)</f>
        <v>Woodwinds</v>
      </c>
      <c r="C6461" t="str">
        <f>VLOOKUP(A6461,product_hierarchy!$A$2:$C$43,3,FALSE)</f>
        <v>Saxophones</v>
      </c>
      <c r="D6461" s="19">
        <v>26817236.324921213</v>
      </c>
      <c r="E6461" s="15">
        <v>44805</v>
      </c>
      <c r="F6461">
        <v>8</v>
      </c>
    </row>
    <row r="6462" spans="1:6" x14ac:dyDescent="0.2">
      <c r="A6462" t="s">
        <v>45</v>
      </c>
      <c r="B6462" t="str">
        <f>VLOOKUP(A6462,product_hierarchy!$A$2:$C$43,2,FALSE)</f>
        <v>Woodwinds</v>
      </c>
      <c r="C6462" t="str">
        <f>VLOOKUP(A6462,product_hierarchy!$A$2:$C$43,3,FALSE)</f>
        <v>Clarinets</v>
      </c>
      <c r="D6462" s="19">
        <v>112323097.35344879</v>
      </c>
      <c r="E6462" s="15">
        <v>44805</v>
      </c>
      <c r="F6462">
        <v>8</v>
      </c>
    </row>
    <row r="6463" spans="1:6" x14ac:dyDescent="0.2">
      <c r="A6463" t="s">
        <v>71</v>
      </c>
      <c r="B6463" t="str">
        <f>VLOOKUP(A6463,product_hierarchy!$A$2:$C$43,2,FALSE)</f>
        <v>Woodwinds</v>
      </c>
      <c r="C6463" t="str">
        <f>VLOOKUP(A6463,product_hierarchy!$A$2:$C$43,3,FALSE)</f>
        <v>Flute-Piccolo</v>
      </c>
      <c r="D6463" s="19">
        <v>278397742.99007541</v>
      </c>
      <c r="E6463" s="15">
        <v>44835</v>
      </c>
      <c r="F6463">
        <v>8</v>
      </c>
    </row>
    <row r="6464" spans="1:6" x14ac:dyDescent="0.2">
      <c r="A6464" t="s">
        <v>44</v>
      </c>
      <c r="B6464" t="str">
        <f>VLOOKUP(A6464,product_hierarchy!$A$2:$C$43,2,FALSE)</f>
        <v>Woodwinds</v>
      </c>
      <c r="C6464" t="str">
        <f>VLOOKUP(A6464,product_hierarchy!$A$2:$C$43,3,FALSE)</f>
        <v>Double Reeds</v>
      </c>
      <c r="D6464" s="19">
        <v>32189264.109646313</v>
      </c>
      <c r="E6464" s="15">
        <v>44835</v>
      </c>
      <c r="F6464">
        <v>8</v>
      </c>
    </row>
    <row r="6465" spans="1:6" x14ac:dyDescent="0.2">
      <c r="A6465" t="s">
        <v>72</v>
      </c>
      <c r="B6465" t="str">
        <f>VLOOKUP(A6465,product_hierarchy!$A$2:$C$43,2,FALSE)</f>
        <v>Woodwinds</v>
      </c>
      <c r="C6465" t="str">
        <f>VLOOKUP(A6465,product_hierarchy!$A$2:$C$43,3,FALSE)</f>
        <v>Saxophones</v>
      </c>
      <c r="D6465" s="19">
        <v>175626.98156249998</v>
      </c>
      <c r="E6465" s="15">
        <v>44835</v>
      </c>
      <c r="F6465">
        <v>8</v>
      </c>
    </row>
    <row r="6466" spans="1:6" x14ac:dyDescent="0.2">
      <c r="A6466" t="s">
        <v>48</v>
      </c>
      <c r="B6466" t="str">
        <f>VLOOKUP(A6466,product_hierarchy!$A$2:$C$43,2,FALSE)</f>
        <v>Woodwinds</v>
      </c>
      <c r="C6466" t="str">
        <f>VLOOKUP(A6466,product_hierarchy!$A$2:$C$43,3,FALSE)</f>
        <v>Double Reeds</v>
      </c>
      <c r="D6466" s="19">
        <v>69802738.834599316</v>
      </c>
      <c r="E6466" s="15">
        <v>44835</v>
      </c>
      <c r="F6466">
        <v>8</v>
      </c>
    </row>
    <row r="6467" spans="1:6" x14ac:dyDescent="0.2">
      <c r="A6467" t="s">
        <v>73</v>
      </c>
      <c r="B6467" t="str">
        <f>VLOOKUP(A6467,product_hierarchy!$A$2:$C$43,2,FALSE)</f>
        <v>Woodwinds</v>
      </c>
      <c r="C6467" t="str">
        <f>VLOOKUP(A6467,product_hierarchy!$A$2:$C$43,3,FALSE)</f>
        <v>Saxophones</v>
      </c>
      <c r="D6467" s="19">
        <v>20828832.404781394</v>
      </c>
      <c r="E6467" s="15">
        <v>44835</v>
      </c>
      <c r="F6467">
        <v>8</v>
      </c>
    </row>
    <row r="6468" spans="1:6" x14ac:dyDescent="0.2">
      <c r="A6468" t="s">
        <v>45</v>
      </c>
      <c r="B6468" t="str">
        <f>VLOOKUP(A6468,product_hierarchy!$A$2:$C$43,2,FALSE)</f>
        <v>Woodwinds</v>
      </c>
      <c r="C6468" t="str">
        <f>VLOOKUP(A6468,product_hierarchy!$A$2:$C$43,3,FALSE)</f>
        <v>Clarinets</v>
      </c>
      <c r="D6468" s="19">
        <v>97780322.065420747</v>
      </c>
      <c r="E6468" s="15">
        <v>44835</v>
      </c>
      <c r="F6468">
        <v>8</v>
      </c>
    </row>
    <row r="6469" spans="1:6" x14ac:dyDescent="0.2">
      <c r="A6469" t="s">
        <v>71</v>
      </c>
      <c r="B6469" t="str">
        <f>VLOOKUP(A6469,product_hierarchy!$A$2:$C$43,2,FALSE)</f>
        <v>Woodwinds</v>
      </c>
      <c r="C6469" t="str">
        <f>VLOOKUP(A6469,product_hierarchy!$A$2:$C$43,3,FALSE)</f>
        <v>Flute-Piccolo</v>
      </c>
      <c r="D6469" s="19">
        <v>298405235.52830231</v>
      </c>
      <c r="E6469" s="15">
        <v>44866</v>
      </c>
      <c r="F6469">
        <v>8</v>
      </c>
    </row>
    <row r="6470" spans="1:6" x14ac:dyDescent="0.2">
      <c r="A6470" t="s">
        <v>44</v>
      </c>
      <c r="B6470" t="str">
        <f>VLOOKUP(A6470,product_hierarchy!$A$2:$C$43,2,FALSE)</f>
        <v>Woodwinds</v>
      </c>
      <c r="C6470" t="str">
        <f>VLOOKUP(A6470,product_hierarchy!$A$2:$C$43,3,FALSE)</f>
        <v>Double Reeds</v>
      </c>
      <c r="D6470" s="19">
        <v>29924729.168484151</v>
      </c>
      <c r="E6470" s="15">
        <v>44866</v>
      </c>
      <c r="F6470">
        <v>8</v>
      </c>
    </row>
    <row r="6471" spans="1:6" x14ac:dyDescent="0.2">
      <c r="A6471" t="s">
        <v>72</v>
      </c>
      <c r="B6471" t="str">
        <f>VLOOKUP(A6471,product_hierarchy!$A$2:$C$43,2,FALSE)</f>
        <v>Woodwinds</v>
      </c>
      <c r="C6471" t="str">
        <f>VLOOKUP(A6471,product_hierarchy!$A$2:$C$43,3,FALSE)</f>
        <v>Saxophones</v>
      </c>
      <c r="D6471" s="19">
        <v>150053.09231249997</v>
      </c>
      <c r="E6471" s="15">
        <v>44866</v>
      </c>
      <c r="F6471">
        <v>8</v>
      </c>
    </row>
    <row r="6472" spans="1:6" x14ac:dyDescent="0.2">
      <c r="A6472" t="s">
        <v>48</v>
      </c>
      <c r="B6472" t="str">
        <f>VLOOKUP(A6472,product_hierarchy!$A$2:$C$43,2,FALSE)</f>
        <v>Woodwinds</v>
      </c>
      <c r="C6472" t="str">
        <f>VLOOKUP(A6472,product_hierarchy!$A$2:$C$43,3,FALSE)</f>
        <v>Double Reeds</v>
      </c>
      <c r="D6472" s="19">
        <v>84234256.403579041</v>
      </c>
      <c r="E6472" s="15">
        <v>44866</v>
      </c>
      <c r="F6472">
        <v>8</v>
      </c>
    </row>
    <row r="6473" spans="1:6" x14ac:dyDescent="0.2">
      <c r="A6473" t="s">
        <v>73</v>
      </c>
      <c r="B6473" t="str">
        <f>VLOOKUP(A6473,product_hierarchy!$A$2:$C$43,2,FALSE)</f>
        <v>Woodwinds</v>
      </c>
      <c r="C6473" t="str">
        <f>VLOOKUP(A6473,product_hierarchy!$A$2:$C$43,3,FALSE)</f>
        <v>Saxophones</v>
      </c>
      <c r="D6473" s="19">
        <v>25207533.115764163</v>
      </c>
      <c r="E6473" s="15">
        <v>44866</v>
      </c>
      <c r="F6473">
        <v>8</v>
      </c>
    </row>
    <row r="6474" spans="1:6" x14ac:dyDescent="0.2">
      <c r="A6474" t="s">
        <v>45</v>
      </c>
      <c r="B6474" t="str">
        <f>VLOOKUP(A6474,product_hierarchy!$A$2:$C$43,2,FALSE)</f>
        <v>Woodwinds</v>
      </c>
      <c r="C6474" t="str">
        <f>VLOOKUP(A6474,product_hierarchy!$A$2:$C$43,3,FALSE)</f>
        <v>Clarinets</v>
      </c>
      <c r="D6474" s="19">
        <v>94297515.02173087</v>
      </c>
      <c r="E6474" s="15">
        <v>44866</v>
      </c>
      <c r="F6474">
        <v>8</v>
      </c>
    </row>
    <row r="6475" spans="1:6" x14ac:dyDescent="0.2">
      <c r="A6475" t="s">
        <v>71</v>
      </c>
      <c r="B6475" t="str">
        <f>VLOOKUP(A6475,product_hierarchy!$A$2:$C$43,2,FALSE)</f>
        <v>Woodwinds</v>
      </c>
      <c r="C6475" t="str">
        <f>VLOOKUP(A6475,product_hierarchy!$A$2:$C$43,3,FALSE)</f>
        <v>Flute-Piccolo</v>
      </c>
      <c r="D6475" s="19">
        <v>314234071.05431247</v>
      </c>
      <c r="E6475" s="15">
        <v>44896</v>
      </c>
      <c r="F6475">
        <v>8</v>
      </c>
    </row>
    <row r="6476" spans="1:6" x14ac:dyDescent="0.2">
      <c r="A6476" t="s">
        <v>44</v>
      </c>
      <c r="B6476" t="str">
        <f>VLOOKUP(A6476,product_hierarchy!$A$2:$C$43,2,FALSE)</f>
        <v>Woodwinds</v>
      </c>
      <c r="C6476" t="str">
        <f>VLOOKUP(A6476,product_hierarchy!$A$2:$C$43,3,FALSE)</f>
        <v>Double Reeds</v>
      </c>
      <c r="D6476" s="19">
        <v>38675116.561212786</v>
      </c>
      <c r="E6476" s="15">
        <v>44896</v>
      </c>
      <c r="F6476">
        <v>8</v>
      </c>
    </row>
    <row r="6477" spans="1:6" x14ac:dyDescent="0.2">
      <c r="A6477" t="s">
        <v>72</v>
      </c>
      <c r="B6477" t="str">
        <f>VLOOKUP(A6477,product_hierarchy!$A$2:$C$43,2,FALSE)</f>
        <v>Woodwinds</v>
      </c>
      <c r="C6477" t="str">
        <f>VLOOKUP(A6477,product_hierarchy!$A$2:$C$43,3,FALSE)</f>
        <v>Saxophones</v>
      </c>
      <c r="D6477" s="19">
        <v>640725.00131249998</v>
      </c>
      <c r="E6477" s="15">
        <v>44896</v>
      </c>
      <c r="F6477">
        <v>8</v>
      </c>
    </row>
    <row r="6478" spans="1:6" x14ac:dyDescent="0.2">
      <c r="A6478" t="s">
        <v>48</v>
      </c>
      <c r="B6478" t="str">
        <f>VLOOKUP(A6478,product_hierarchy!$A$2:$C$43,2,FALSE)</f>
        <v>Woodwinds</v>
      </c>
      <c r="C6478" t="str">
        <f>VLOOKUP(A6478,product_hierarchy!$A$2:$C$43,3,FALSE)</f>
        <v>Double Reeds</v>
      </c>
      <c r="D6478" s="19">
        <v>67354542.051000759</v>
      </c>
      <c r="E6478" s="15">
        <v>44896</v>
      </c>
      <c r="F6478">
        <v>8</v>
      </c>
    </row>
    <row r="6479" spans="1:6" x14ac:dyDescent="0.2">
      <c r="A6479" t="s">
        <v>73</v>
      </c>
      <c r="B6479" t="str">
        <f>VLOOKUP(A6479,product_hierarchy!$A$2:$C$43,2,FALSE)</f>
        <v>Woodwinds</v>
      </c>
      <c r="C6479" t="str">
        <f>VLOOKUP(A6479,product_hierarchy!$A$2:$C$43,3,FALSE)</f>
        <v>Saxophones</v>
      </c>
      <c r="D6479" s="19">
        <v>23564504.481738202</v>
      </c>
      <c r="E6479" s="15">
        <v>44896</v>
      </c>
      <c r="F6479">
        <v>8</v>
      </c>
    </row>
    <row r="6480" spans="1:6" x14ac:dyDescent="0.2">
      <c r="A6480" t="s">
        <v>45</v>
      </c>
      <c r="B6480" t="str">
        <f>VLOOKUP(A6480,product_hierarchy!$A$2:$C$43,2,FALSE)</f>
        <v>Woodwinds</v>
      </c>
      <c r="C6480" t="str">
        <f>VLOOKUP(A6480,product_hierarchy!$A$2:$C$43,3,FALSE)</f>
        <v>Clarinets</v>
      </c>
      <c r="D6480" s="19">
        <v>83028553.239106745</v>
      </c>
      <c r="E6480" s="15">
        <v>44896</v>
      </c>
      <c r="F6480">
        <v>8</v>
      </c>
    </row>
    <row r="6481" spans="1:6" x14ac:dyDescent="0.2">
      <c r="A6481" t="s">
        <v>71</v>
      </c>
      <c r="B6481" t="str">
        <f>VLOOKUP(A6481,product_hierarchy!$A$2:$C$43,2,FALSE)</f>
        <v>Woodwinds</v>
      </c>
      <c r="C6481" t="str">
        <f>VLOOKUP(A6481,product_hierarchy!$A$2:$C$43,3,FALSE)</f>
        <v>Flute-Piccolo</v>
      </c>
      <c r="D6481" s="19">
        <v>289924549.68515205</v>
      </c>
      <c r="E6481" s="15">
        <v>44562</v>
      </c>
      <c r="F6481">
        <v>9</v>
      </c>
    </row>
    <row r="6482" spans="1:6" x14ac:dyDescent="0.2">
      <c r="A6482" t="s">
        <v>44</v>
      </c>
      <c r="B6482" t="str">
        <f>VLOOKUP(A6482,product_hierarchy!$A$2:$C$43,2,FALSE)</f>
        <v>Woodwinds</v>
      </c>
      <c r="C6482" t="str">
        <f>VLOOKUP(A6482,product_hierarchy!$A$2:$C$43,3,FALSE)</f>
        <v>Double Reeds</v>
      </c>
      <c r="D6482" s="19">
        <v>33318074.982409868</v>
      </c>
      <c r="E6482" s="15">
        <v>44562</v>
      </c>
      <c r="F6482">
        <v>9</v>
      </c>
    </row>
    <row r="6483" spans="1:6" x14ac:dyDescent="0.2">
      <c r="A6483" t="s">
        <v>72</v>
      </c>
      <c r="B6483" t="str">
        <f>VLOOKUP(A6483,product_hierarchy!$A$2:$C$43,2,FALSE)</f>
        <v>Woodwinds</v>
      </c>
      <c r="C6483" t="str">
        <f>VLOOKUP(A6483,product_hierarchy!$A$2:$C$43,3,FALSE)</f>
        <v>Saxophones</v>
      </c>
      <c r="D6483" s="19">
        <v>392529.26322954125</v>
      </c>
      <c r="E6483" s="15">
        <v>44562</v>
      </c>
      <c r="F6483">
        <v>9</v>
      </c>
    </row>
    <row r="6484" spans="1:6" x14ac:dyDescent="0.2">
      <c r="A6484" t="s">
        <v>48</v>
      </c>
      <c r="B6484" t="str">
        <f>VLOOKUP(A6484,product_hierarchy!$A$2:$C$43,2,FALSE)</f>
        <v>Woodwinds</v>
      </c>
      <c r="C6484" t="str">
        <f>VLOOKUP(A6484,product_hierarchy!$A$2:$C$43,3,FALSE)</f>
        <v>Double Reeds</v>
      </c>
      <c r="D6484" s="19">
        <v>66511942.698761962</v>
      </c>
      <c r="E6484" s="15">
        <v>44562</v>
      </c>
      <c r="F6484">
        <v>9</v>
      </c>
    </row>
    <row r="6485" spans="1:6" x14ac:dyDescent="0.2">
      <c r="A6485" t="s">
        <v>73</v>
      </c>
      <c r="B6485" t="str">
        <f>VLOOKUP(A6485,product_hierarchy!$A$2:$C$43,2,FALSE)</f>
        <v>Woodwinds</v>
      </c>
      <c r="C6485" t="str">
        <f>VLOOKUP(A6485,product_hierarchy!$A$2:$C$43,3,FALSE)</f>
        <v>Saxophones</v>
      </c>
      <c r="D6485" s="19">
        <v>23747571.599848475</v>
      </c>
      <c r="E6485" s="15">
        <v>44562</v>
      </c>
      <c r="F6485">
        <v>9</v>
      </c>
    </row>
    <row r="6486" spans="1:6" x14ac:dyDescent="0.2">
      <c r="A6486" t="s">
        <v>45</v>
      </c>
      <c r="B6486" t="str">
        <f>VLOOKUP(A6486,product_hierarchy!$A$2:$C$43,2,FALSE)</f>
        <v>Woodwinds</v>
      </c>
      <c r="C6486" t="str">
        <f>VLOOKUP(A6486,product_hierarchy!$A$2:$C$43,3,FALSE)</f>
        <v>Clarinets</v>
      </c>
      <c r="D6486" s="19">
        <v>88524006.501672298</v>
      </c>
      <c r="E6486" s="15">
        <v>44562</v>
      </c>
      <c r="F6486">
        <v>9</v>
      </c>
    </row>
    <row r="6487" spans="1:6" x14ac:dyDescent="0.2">
      <c r="A6487" t="s">
        <v>71</v>
      </c>
      <c r="B6487" t="str">
        <f>VLOOKUP(A6487,product_hierarchy!$A$2:$C$43,2,FALSE)</f>
        <v>Woodwinds</v>
      </c>
      <c r="C6487" t="str">
        <f>VLOOKUP(A6487,product_hierarchy!$A$2:$C$43,3,FALSE)</f>
        <v>Flute-Piccolo</v>
      </c>
      <c r="D6487" s="19">
        <v>270339399.94313204</v>
      </c>
      <c r="E6487" s="15">
        <v>44593</v>
      </c>
      <c r="F6487">
        <v>9</v>
      </c>
    </row>
    <row r="6488" spans="1:6" x14ac:dyDescent="0.2">
      <c r="A6488" t="s">
        <v>44</v>
      </c>
      <c r="B6488" t="str">
        <f>VLOOKUP(A6488,product_hierarchy!$A$2:$C$43,2,FALSE)</f>
        <v>Woodwinds</v>
      </c>
      <c r="C6488" t="str">
        <f>VLOOKUP(A6488,product_hierarchy!$A$2:$C$43,3,FALSE)</f>
        <v>Double Reeds</v>
      </c>
      <c r="D6488" s="19">
        <v>31067353.239960041</v>
      </c>
      <c r="E6488" s="15">
        <v>44593</v>
      </c>
      <c r="F6488">
        <v>9</v>
      </c>
    </row>
    <row r="6489" spans="1:6" x14ac:dyDescent="0.2">
      <c r="A6489" t="s">
        <v>72</v>
      </c>
      <c r="B6489" t="str">
        <f>VLOOKUP(A6489,product_hierarchy!$A$2:$C$43,2,FALSE)</f>
        <v>Woodwinds</v>
      </c>
      <c r="C6489" t="str">
        <f>VLOOKUP(A6489,product_hierarchy!$A$2:$C$43,3,FALSE)</f>
        <v>Saxophones</v>
      </c>
      <c r="D6489" s="19">
        <v>366012.90093175048</v>
      </c>
      <c r="E6489" s="15">
        <v>44593</v>
      </c>
      <c r="F6489">
        <v>9</v>
      </c>
    </row>
    <row r="6490" spans="1:6" x14ac:dyDescent="0.2">
      <c r="A6490" t="s">
        <v>48</v>
      </c>
      <c r="B6490" t="str">
        <f>VLOOKUP(A6490,product_hierarchy!$A$2:$C$43,2,FALSE)</f>
        <v>Woodwinds</v>
      </c>
      <c r="C6490" t="str">
        <f>VLOOKUP(A6490,product_hierarchy!$A$2:$C$43,3,FALSE)</f>
        <v>Double Reeds</v>
      </c>
      <c r="D6490" s="19">
        <v>62018889.734456129</v>
      </c>
      <c r="E6490" s="15">
        <v>44593</v>
      </c>
      <c r="F6490">
        <v>9</v>
      </c>
    </row>
    <row r="6491" spans="1:6" x14ac:dyDescent="0.2">
      <c r="A6491" t="s">
        <v>73</v>
      </c>
      <c r="B6491" t="str">
        <f>VLOOKUP(A6491,product_hierarchy!$A$2:$C$43,2,FALSE)</f>
        <v>Woodwinds</v>
      </c>
      <c r="C6491" t="str">
        <f>VLOOKUP(A6491,product_hierarchy!$A$2:$C$43,3,FALSE)</f>
        <v>Saxophones</v>
      </c>
      <c r="D6491" s="19">
        <v>22143362.000152774</v>
      </c>
      <c r="E6491" s="15">
        <v>44593</v>
      </c>
      <c r="F6491">
        <v>9</v>
      </c>
    </row>
    <row r="6492" spans="1:6" x14ac:dyDescent="0.2">
      <c r="A6492" t="s">
        <v>45</v>
      </c>
      <c r="B6492" t="str">
        <f>VLOOKUP(A6492,product_hierarchy!$A$2:$C$43,2,FALSE)</f>
        <v>Woodwinds</v>
      </c>
      <c r="C6492" t="str">
        <f>VLOOKUP(A6492,product_hierarchy!$A$2:$C$43,3,FALSE)</f>
        <v>Clarinets</v>
      </c>
      <c r="D6492" s="19">
        <v>82543981.957418978</v>
      </c>
      <c r="E6492" s="15">
        <v>44593</v>
      </c>
      <c r="F6492">
        <v>9</v>
      </c>
    </row>
    <row r="6493" spans="1:6" x14ac:dyDescent="0.2">
      <c r="A6493" t="s">
        <v>71</v>
      </c>
      <c r="B6493" t="str">
        <f>VLOOKUP(A6493,product_hierarchy!$A$2:$C$43,2,FALSE)</f>
        <v>Woodwinds</v>
      </c>
      <c r="C6493" t="str">
        <f>VLOOKUP(A6493,product_hierarchy!$A$2:$C$43,3,FALSE)</f>
        <v>Flute-Piccolo</v>
      </c>
      <c r="D6493" s="19">
        <v>357108411.23595417</v>
      </c>
      <c r="E6493" s="15">
        <v>44621</v>
      </c>
      <c r="F6493">
        <v>9</v>
      </c>
    </row>
    <row r="6494" spans="1:6" x14ac:dyDescent="0.2">
      <c r="A6494" t="s">
        <v>44</v>
      </c>
      <c r="B6494" t="str">
        <f>VLOOKUP(A6494,product_hierarchy!$A$2:$C$43,2,FALSE)</f>
        <v>Woodwinds</v>
      </c>
      <c r="C6494" t="str">
        <f>VLOOKUP(A6494,product_hierarchy!$A$2:$C$43,3,FALSE)</f>
        <v>Double Reeds</v>
      </c>
      <c r="D6494" s="19">
        <v>41038831.776507966</v>
      </c>
      <c r="E6494" s="15">
        <v>44621</v>
      </c>
      <c r="F6494">
        <v>9</v>
      </c>
    </row>
    <row r="6495" spans="1:6" x14ac:dyDescent="0.2">
      <c r="A6495" t="s">
        <v>72</v>
      </c>
      <c r="B6495" t="str">
        <f>VLOOKUP(A6495,product_hierarchy!$A$2:$C$43,2,FALSE)</f>
        <v>Woodwinds</v>
      </c>
      <c r="C6495" t="str">
        <f>VLOOKUP(A6495,product_hierarchy!$A$2:$C$43,3,FALSE)</f>
        <v>Saxophones</v>
      </c>
      <c r="D6495" s="19">
        <v>483489.58964581246</v>
      </c>
      <c r="E6495" s="15">
        <v>44621</v>
      </c>
      <c r="F6495">
        <v>9</v>
      </c>
    </row>
    <row r="6496" spans="1:6" x14ac:dyDescent="0.2">
      <c r="A6496" t="s">
        <v>48</v>
      </c>
      <c r="B6496" t="str">
        <f>VLOOKUP(A6496,product_hierarchy!$A$2:$C$43,2,FALSE)</f>
        <v>Woodwinds</v>
      </c>
      <c r="C6496" t="str">
        <f>VLOOKUP(A6496,product_hierarchy!$A$2:$C$43,3,FALSE)</f>
        <v>Double Reeds</v>
      </c>
      <c r="D6496" s="19">
        <v>81924673.889001548</v>
      </c>
      <c r="E6496" s="15">
        <v>44621</v>
      </c>
      <c r="F6496">
        <v>9</v>
      </c>
    </row>
    <row r="6497" spans="1:6" x14ac:dyDescent="0.2">
      <c r="A6497" t="s">
        <v>73</v>
      </c>
      <c r="B6497" t="str">
        <f>VLOOKUP(A6497,product_hierarchy!$A$2:$C$43,2,FALSE)</f>
        <v>Woodwinds</v>
      </c>
      <c r="C6497" t="str">
        <f>VLOOKUP(A6497,product_hierarchy!$A$2:$C$43,3,FALSE)</f>
        <v>Saxophones</v>
      </c>
      <c r="D6497" s="19">
        <v>29250567.342239335</v>
      </c>
      <c r="E6497" s="15">
        <v>44621</v>
      </c>
      <c r="F6497">
        <v>9</v>
      </c>
    </row>
    <row r="6498" spans="1:6" x14ac:dyDescent="0.2">
      <c r="A6498" t="s">
        <v>45</v>
      </c>
      <c r="B6498" t="str">
        <f>VLOOKUP(A6498,product_hierarchy!$A$2:$C$43,2,FALSE)</f>
        <v>Woodwinds</v>
      </c>
      <c r="C6498" t="str">
        <f>VLOOKUP(A6498,product_hierarchy!$A$2:$C$43,3,FALSE)</f>
        <v>Clarinets</v>
      </c>
      <c r="D6498" s="19">
        <v>109037566.33366761</v>
      </c>
      <c r="E6498" s="15">
        <v>44621</v>
      </c>
      <c r="F6498">
        <v>9</v>
      </c>
    </row>
    <row r="6499" spans="1:6" x14ac:dyDescent="0.2">
      <c r="A6499" t="s">
        <v>71</v>
      </c>
      <c r="B6499" t="str">
        <f>VLOOKUP(A6499,product_hierarchy!$A$2:$C$43,2,FALSE)</f>
        <v>Woodwinds</v>
      </c>
      <c r="C6499" t="str">
        <f>VLOOKUP(A6499,product_hierarchy!$A$2:$C$43,3,FALSE)</f>
        <v>Flute-Piccolo</v>
      </c>
      <c r="D6499" s="19">
        <v>289293258.80807036</v>
      </c>
      <c r="E6499" s="15">
        <v>44652</v>
      </c>
      <c r="F6499">
        <v>9</v>
      </c>
    </row>
    <row r="6500" spans="1:6" x14ac:dyDescent="0.2">
      <c r="A6500" t="s">
        <v>44</v>
      </c>
      <c r="B6500" t="str">
        <f>VLOOKUP(A6500,product_hierarchy!$A$2:$C$43,2,FALSE)</f>
        <v>Woodwinds</v>
      </c>
      <c r="C6500" t="str">
        <f>VLOOKUP(A6500,product_hierarchy!$A$2:$C$43,3,FALSE)</f>
        <v>Double Reeds</v>
      </c>
      <c r="D6500" s="19">
        <v>33245527.15297921</v>
      </c>
      <c r="E6500" s="15">
        <v>44652</v>
      </c>
      <c r="F6500">
        <v>9</v>
      </c>
    </row>
    <row r="6501" spans="1:6" x14ac:dyDescent="0.2">
      <c r="A6501" t="s">
        <v>72</v>
      </c>
      <c r="B6501" t="str">
        <f>VLOOKUP(A6501,product_hierarchy!$A$2:$C$43,2,FALSE)</f>
        <v>Woodwinds</v>
      </c>
      <c r="C6501" t="str">
        <f>VLOOKUP(A6501,product_hierarchy!$A$2:$C$43,3,FALSE)</f>
        <v>Saxophones</v>
      </c>
      <c r="D6501" s="19">
        <v>391674.55760653166</v>
      </c>
      <c r="E6501" s="15">
        <v>44652</v>
      </c>
      <c r="F6501">
        <v>9</v>
      </c>
    </row>
    <row r="6502" spans="1:6" x14ac:dyDescent="0.2">
      <c r="A6502" t="s">
        <v>48</v>
      </c>
      <c r="B6502" t="str">
        <f>VLOOKUP(A6502,product_hierarchy!$A$2:$C$43,2,FALSE)</f>
        <v>Woodwinds</v>
      </c>
      <c r="C6502" t="str">
        <f>VLOOKUP(A6502,product_hierarchy!$A$2:$C$43,3,FALSE)</f>
        <v>Double Reeds</v>
      </c>
      <c r="D6502" s="19">
        <v>66367117.492727131</v>
      </c>
      <c r="E6502" s="15">
        <v>44652</v>
      </c>
      <c r="F6502">
        <v>9</v>
      </c>
    </row>
    <row r="6503" spans="1:6" x14ac:dyDescent="0.2">
      <c r="A6503" t="s">
        <v>73</v>
      </c>
      <c r="B6503" t="str">
        <f>VLOOKUP(A6503,product_hierarchy!$A$2:$C$43,2,FALSE)</f>
        <v>Woodwinds</v>
      </c>
      <c r="C6503" t="str">
        <f>VLOOKUP(A6503,product_hierarchy!$A$2:$C$43,3,FALSE)</f>
        <v>Saxophones</v>
      </c>
      <c r="D6503" s="19">
        <v>23695862.886943303</v>
      </c>
      <c r="E6503" s="15">
        <v>44652</v>
      </c>
      <c r="F6503">
        <v>9</v>
      </c>
    </row>
    <row r="6504" spans="1:6" x14ac:dyDescent="0.2">
      <c r="A6504" t="s">
        <v>45</v>
      </c>
      <c r="B6504" t="str">
        <f>VLOOKUP(A6504,product_hierarchy!$A$2:$C$43,2,FALSE)</f>
        <v>Woodwinds</v>
      </c>
      <c r="C6504" t="str">
        <f>VLOOKUP(A6504,product_hierarchy!$A$2:$C$43,3,FALSE)</f>
        <v>Clarinets</v>
      </c>
      <c r="D6504" s="19">
        <v>88331251.532257259</v>
      </c>
      <c r="E6504" s="15">
        <v>44652</v>
      </c>
      <c r="F6504">
        <v>9</v>
      </c>
    </row>
    <row r="6505" spans="1:6" x14ac:dyDescent="0.2">
      <c r="A6505" t="s">
        <v>71</v>
      </c>
      <c r="B6505" t="str">
        <f>VLOOKUP(A6505,product_hierarchy!$A$2:$C$43,2,FALSE)</f>
        <v>Woodwinds</v>
      </c>
      <c r="C6505" t="str">
        <f>VLOOKUP(A6505,product_hierarchy!$A$2:$C$43,3,FALSE)</f>
        <v>Flute-Piccolo</v>
      </c>
      <c r="D6505" s="19">
        <v>278978410.81191862</v>
      </c>
      <c r="E6505" s="15">
        <v>44682</v>
      </c>
      <c r="F6505">
        <v>9</v>
      </c>
    </row>
    <row r="6506" spans="1:6" x14ac:dyDescent="0.2">
      <c r="A6506" t="s">
        <v>44</v>
      </c>
      <c r="B6506" t="str">
        <f>VLOOKUP(A6506,product_hierarchy!$A$2:$C$43,2,FALSE)</f>
        <v>Woodwinds</v>
      </c>
      <c r="C6506" t="str">
        <f>VLOOKUP(A6506,product_hierarchy!$A$2:$C$43,3,FALSE)</f>
        <v>Double Reeds</v>
      </c>
      <c r="D6506" s="19">
        <v>32060146.75197088</v>
      </c>
      <c r="E6506" s="15">
        <v>44682</v>
      </c>
      <c r="F6506">
        <v>9</v>
      </c>
    </row>
    <row r="6507" spans="1:6" x14ac:dyDescent="0.2">
      <c r="A6507" t="s">
        <v>72</v>
      </c>
      <c r="B6507" t="str">
        <f>VLOOKUP(A6507,product_hierarchy!$A$2:$C$43,2,FALSE)</f>
        <v>Woodwinds</v>
      </c>
      <c r="C6507" t="str">
        <f>VLOOKUP(A6507,product_hierarchy!$A$2:$C$43,3,FALSE)</f>
        <v>Saxophones</v>
      </c>
      <c r="D6507" s="19">
        <v>377709.27012518159</v>
      </c>
      <c r="E6507" s="15">
        <v>44682</v>
      </c>
      <c r="F6507">
        <v>9</v>
      </c>
    </row>
    <row r="6508" spans="1:6" x14ac:dyDescent="0.2">
      <c r="A6508" t="s">
        <v>48</v>
      </c>
      <c r="B6508" t="str">
        <f>VLOOKUP(A6508,product_hierarchy!$A$2:$C$43,2,FALSE)</f>
        <v>Woodwinds</v>
      </c>
      <c r="C6508" t="str">
        <f>VLOOKUP(A6508,product_hierarchy!$A$2:$C$43,3,FALSE)</f>
        <v>Double Reeds</v>
      </c>
      <c r="D6508" s="19">
        <v>64000775.699279398</v>
      </c>
      <c r="E6508" s="15">
        <v>44682</v>
      </c>
      <c r="F6508">
        <v>9</v>
      </c>
    </row>
    <row r="6509" spans="1:6" x14ac:dyDescent="0.2">
      <c r="A6509" t="s">
        <v>73</v>
      </c>
      <c r="B6509" t="str">
        <f>VLOOKUP(A6509,product_hierarchy!$A$2:$C$43,2,FALSE)</f>
        <v>Woodwinds</v>
      </c>
      <c r="C6509" t="str">
        <f>VLOOKUP(A6509,product_hierarchy!$A$2:$C$43,3,FALSE)</f>
        <v>Saxophones</v>
      </c>
      <c r="D6509" s="19">
        <v>22850978.962500975</v>
      </c>
      <c r="E6509" s="15">
        <v>44682</v>
      </c>
      <c r="F6509">
        <v>9</v>
      </c>
    </row>
    <row r="6510" spans="1:6" x14ac:dyDescent="0.2">
      <c r="A6510" t="s">
        <v>45</v>
      </c>
      <c r="B6510" t="str">
        <f>VLOOKUP(A6510,product_hierarchy!$A$2:$C$43,2,FALSE)</f>
        <v>Woodwinds</v>
      </c>
      <c r="C6510" t="str">
        <f>VLOOKUP(A6510,product_hierarchy!$A$2:$C$43,3,FALSE)</f>
        <v>Clarinets</v>
      </c>
      <c r="D6510" s="19">
        <v>85181771.186192408</v>
      </c>
      <c r="E6510" s="15">
        <v>44682</v>
      </c>
      <c r="F6510">
        <v>9</v>
      </c>
    </row>
    <row r="6511" spans="1:6" x14ac:dyDescent="0.2">
      <c r="A6511" t="s">
        <v>71</v>
      </c>
      <c r="B6511" t="str">
        <f>VLOOKUP(A6511,product_hierarchy!$A$2:$C$43,2,FALSE)</f>
        <v>Woodwinds</v>
      </c>
      <c r="C6511" t="str">
        <f>VLOOKUP(A6511,product_hierarchy!$A$2:$C$43,3,FALSE)</f>
        <v>Flute-Piccolo</v>
      </c>
      <c r="D6511" s="19">
        <v>336743529.66496646</v>
      </c>
      <c r="E6511" s="15">
        <v>44713</v>
      </c>
      <c r="F6511">
        <v>9</v>
      </c>
    </row>
    <row r="6512" spans="1:6" x14ac:dyDescent="0.2">
      <c r="A6512" t="s">
        <v>44</v>
      </c>
      <c r="B6512" t="str">
        <f>VLOOKUP(A6512,product_hierarchy!$A$2:$C$43,2,FALSE)</f>
        <v>Woodwinds</v>
      </c>
      <c r="C6512" t="str">
        <f>VLOOKUP(A6512,product_hierarchy!$A$2:$C$43,3,FALSE)</f>
        <v>Double Reeds</v>
      </c>
      <c r="D6512" s="19">
        <v>38698503.398221567</v>
      </c>
      <c r="E6512" s="15">
        <v>44713</v>
      </c>
      <c r="F6512">
        <v>9</v>
      </c>
    </row>
    <row r="6513" spans="1:6" x14ac:dyDescent="0.2">
      <c r="A6513" t="s">
        <v>72</v>
      </c>
      <c r="B6513" t="str">
        <f>VLOOKUP(A6513,product_hierarchy!$A$2:$C$43,2,FALSE)</f>
        <v>Woodwinds</v>
      </c>
      <c r="C6513" t="str">
        <f>VLOOKUP(A6513,product_hierarchy!$A$2:$C$43,3,FALSE)</f>
        <v>Saxophones</v>
      </c>
      <c r="D6513" s="19">
        <v>455917.54730756371</v>
      </c>
      <c r="E6513" s="15">
        <v>44713</v>
      </c>
      <c r="F6513">
        <v>9</v>
      </c>
    </row>
    <row r="6514" spans="1:6" x14ac:dyDescent="0.2">
      <c r="A6514" t="s">
        <v>48</v>
      </c>
      <c r="B6514" t="str">
        <f>VLOOKUP(A6514,product_hierarchy!$A$2:$C$43,2,FALSE)</f>
        <v>Woodwinds</v>
      </c>
      <c r="C6514" t="str">
        <f>VLOOKUP(A6514,product_hierarchy!$A$2:$C$43,3,FALSE)</f>
        <v>Double Reeds</v>
      </c>
      <c r="D6514" s="19">
        <v>77252741.699790373</v>
      </c>
      <c r="E6514" s="15">
        <v>44713</v>
      </c>
      <c r="F6514">
        <v>9</v>
      </c>
    </row>
    <row r="6515" spans="1:6" x14ac:dyDescent="0.2">
      <c r="A6515" t="s">
        <v>73</v>
      </c>
      <c r="B6515" t="str">
        <f>VLOOKUP(A6515,product_hierarchy!$A$2:$C$43,2,FALSE)</f>
        <v>Woodwinds</v>
      </c>
      <c r="C6515" t="str">
        <f>VLOOKUP(A6515,product_hierarchy!$A$2:$C$43,3,FALSE)</f>
        <v>Saxophones</v>
      </c>
      <c r="D6515" s="19">
        <v>27582490.307180885</v>
      </c>
      <c r="E6515" s="15">
        <v>44713</v>
      </c>
      <c r="F6515">
        <v>9</v>
      </c>
    </row>
    <row r="6516" spans="1:6" x14ac:dyDescent="0.2">
      <c r="A6516" t="s">
        <v>45</v>
      </c>
      <c r="B6516" t="str">
        <f>VLOOKUP(A6516,product_hierarchy!$A$2:$C$43,2,FALSE)</f>
        <v>Woodwinds</v>
      </c>
      <c r="C6516" t="str">
        <f>VLOOKUP(A6516,product_hierarchy!$A$2:$C$43,3,FALSE)</f>
        <v>Clarinets</v>
      </c>
      <c r="D6516" s="19">
        <v>102819462.65616372</v>
      </c>
      <c r="E6516" s="15">
        <v>44713</v>
      </c>
      <c r="F6516">
        <v>9</v>
      </c>
    </row>
    <row r="6517" spans="1:6" x14ac:dyDescent="0.2">
      <c r="A6517" t="s">
        <v>71</v>
      </c>
      <c r="B6517" t="str">
        <f>VLOOKUP(A6517,product_hierarchy!$A$2:$C$43,2,FALSE)</f>
        <v>Woodwinds</v>
      </c>
      <c r="C6517" t="str">
        <f>VLOOKUP(A6517,product_hierarchy!$A$2:$C$43,3,FALSE)</f>
        <v>Flute-Piccolo</v>
      </c>
      <c r="D6517" s="19">
        <v>290290389.53326601</v>
      </c>
      <c r="E6517" s="15">
        <v>44743</v>
      </c>
      <c r="F6517">
        <v>9</v>
      </c>
    </row>
    <row r="6518" spans="1:6" x14ac:dyDescent="0.2">
      <c r="A6518" t="s">
        <v>44</v>
      </c>
      <c r="B6518" t="str">
        <f>VLOOKUP(A6518,product_hierarchy!$A$2:$C$43,2,FALSE)</f>
        <v>Woodwinds</v>
      </c>
      <c r="C6518" t="str">
        <f>VLOOKUP(A6518,product_hierarchy!$A$2:$C$43,3,FALSE)</f>
        <v>Double Reeds</v>
      </c>
      <c r="D6518" s="19">
        <v>33360117.22927808</v>
      </c>
      <c r="E6518" s="15">
        <v>44743</v>
      </c>
      <c r="F6518">
        <v>9</v>
      </c>
    </row>
    <row r="6519" spans="1:6" x14ac:dyDescent="0.2">
      <c r="A6519" t="s">
        <v>72</v>
      </c>
      <c r="B6519" t="str">
        <f>VLOOKUP(A6519,product_hierarchy!$A$2:$C$43,2,FALSE)</f>
        <v>Woodwinds</v>
      </c>
      <c r="C6519" t="str">
        <f>VLOOKUP(A6519,product_hierarchy!$A$2:$C$43,3,FALSE)</f>
        <v>Saxophones</v>
      </c>
      <c r="D6519" s="19">
        <v>393024.57432408689</v>
      </c>
      <c r="E6519" s="15">
        <v>44743</v>
      </c>
      <c r="F6519">
        <v>9</v>
      </c>
    </row>
    <row r="6520" spans="1:6" x14ac:dyDescent="0.2">
      <c r="A6520" t="s">
        <v>48</v>
      </c>
      <c r="B6520" t="str">
        <f>VLOOKUP(A6520,product_hierarchy!$A$2:$C$43,2,FALSE)</f>
        <v>Woodwinds</v>
      </c>
      <c r="C6520" t="str">
        <f>VLOOKUP(A6520,product_hierarchy!$A$2:$C$43,3,FALSE)</f>
        <v>Double Reeds</v>
      </c>
      <c r="D6520" s="19">
        <v>66595870.462178707</v>
      </c>
      <c r="E6520" s="15">
        <v>44743</v>
      </c>
      <c r="F6520">
        <v>9</v>
      </c>
    </row>
    <row r="6521" spans="1:6" x14ac:dyDescent="0.2">
      <c r="A6521" t="s">
        <v>73</v>
      </c>
      <c r="B6521" t="str">
        <f>VLOOKUP(A6521,product_hierarchy!$A$2:$C$43,2,FALSE)</f>
        <v>Woodwinds</v>
      </c>
      <c r="C6521" t="str">
        <f>VLOOKUP(A6521,product_hierarchy!$A$2:$C$43,3,FALSE)</f>
        <v>Saxophones</v>
      </c>
      <c r="D6521" s="19">
        <v>23777537.354720216</v>
      </c>
      <c r="E6521" s="15">
        <v>44743</v>
      </c>
      <c r="F6521">
        <v>9</v>
      </c>
    </row>
    <row r="6522" spans="1:6" x14ac:dyDescent="0.2">
      <c r="A6522" t="s">
        <v>45</v>
      </c>
      <c r="B6522" t="str">
        <f>VLOOKUP(A6522,product_hierarchy!$A$2:$C$43,2,FALSE)</f>
        <v>Woodwinds</v>
      </c>
      <c r="C6522" t="str">
        <f>VLOOKUP(A6522,product_hierarchy!$A$2:$C$43,3,FALSE)</f>
        <v>Clarinets</v>
      </c>
      <c r="D6522" s="19">
        <v>88635710.078096539</v>
      </c>
      <c r="E6522" s="15">
        <v>44743</v>
      </c>
      <c r="F6522">
        <v>9</v>
      </c>
    </row>
    <row r="6523" spans="1:6" x14ac:dyDescent="0.2">
      <c r="A6523" t="s">
        <v>71</v>
      </c>
      <c r="B6523" t="str">
        <f>VLOOKUP(A6523,product_hierarchy!$A$2:$C$43,2,FALSE)</f>
        <v>Woodwinds</v>
      </c>
      <c r="C6523" t="str">
        <f>VLOOKUP(A6523,product_hierarchy!$A$2:$C$43,3,FALSE)</f>
        <v>Flute-Piccolo</v>
      </c>
      <c r="D6523" s="19">
        <v>277504845.94158411</v>
      </c>
      <c r="E6523" s="15">
        <v>44774</v>
      </c>
      <c r="F6523">
        <v>9</v>
      </c>
    </row>
    <row r="6524" spans="1:6" x14ac:dyDescent="0.2">
      <c r="A6524" t="s">
        <v>44</v>
      </c>
      <c r="B6524" t="str">
        <f>VLOOKUP(A6524,product_hierarchy!$A$2:$C$43,2,FALSE)</f>
        <v>Woodwinds</v>
      </c>
      <c r="C6524" t="str">
        <f>VLOOKUP(A6524,product_hierarchy!$A$2:$C$43,3,FALSE)</f>
        <v>Double Reeds</v>
      </c>
      <c r="D6524" s="19">
        <v>31890804.952890508</v>
      </c>
      <c r="E6524" s="15">
        <v>44774</v>
      </c>
      <c r="F6524">
        <v>9</v>
      </c>
    </row>
    <row r="6525" spans="1:6" x14ac:dyDescent="0.2">
      <c r="A6525" t="s">
        <v>72</v>
      </c>
      <c r="B6525" t="str">
        <f>VLOOKUP(A6525,product_hierarchy!$A$2:$C$43,2,FALSE)</f>
        <v>Woodwinds</v>
      </c>
      <c r="C6525" t="str">
        <f>VLOOKUP(A6525,product_hierarchy!$A$2:$C$43,3,FALSE)</f>
        <v>Saxophones</v>
      </c>
      <c r="D6525" s="19">
        <v>375714.20853587671</v>
      </c>
      <c r="E6525" s="15">
        <v>44774</v>
      </c>
      <c r="F6525">
        <v>9</v>
      </c>
    </row>
    <row r="6526" spans="1:6" x14ac:dyDescent="0.2">
      <c r="A6526" t="s">
        <v>48</v>
      </c>
      <c r="B6526" t="str">
        <f>VLOOKUP(A6526,product_hierarchy!$A$2:$C$43,2,FALSE)</f>
        <v>Woodwinds</v>
      </c>
      <c r="C6526" t="str">
        <f>VLOOKUP(A6526,product_hierarchy!$A$2:$C$43,3,FALSE)</f>
        <v>Double Reeds</v>
      </c>
      <c r="D6526" s="19">
        <v>63662723.394550368</v>
      </c>
      <c r="E6526" s="15">
        <v>44774</v>
      </c>
      <c r="F6526">
        <v>9</v>
      </c>
    </row>
    <row r="6527" spans="1:6" x14ac:dyDescent="0.2">
      <c r="A6527" t="s">
        <v>73</v>
      </c>
      <c r="B6527" t="str">
        <f>VLOOKUP(A6527,product_hierarchy!$A$2:$C$43,2,FALSE)</f>
        <v>Woodwinds</v>
      </c>
      <c r="C6527" t="str">
        <f>VLOOKUP(A6527,product_hierarchy!$A$2:$C$43,3,FALSE)</f>
        <v>Saxophones</v>
      </c>
      <c r="D6527" s="19">
        <v>22730280.017539974</v>
      </c>
      <c r="E6527" s="15">
        <v>44774</v>
      </c>
      <c r="F6527">
        <v>9</v>
      </c>
    </row>
    <row r="6528" spans="1:6" x14ac:dyDescent="0.2">
      <c r="A6528" t="s">
        <v>45</v>
      </c>
      <c r="B6528" t="str">
        <f>VLOOKUP(A6528,product_hierarchy!$A$2:$C$43,2,FALSE)</f>
        <v>Woodwinds</v>
      </c>
      <c r="C6528" t="str">
        <f>VLOOKUP(A6528,product_hierarchy!$A$2:$C$43,3,FALSE)</f>
        <v>Clarinets</v>
      </c>
      <c r="D6528" s="19">
        <v>84731840.794634357</v>
      </c>
      <c r="E6528" s="15">
        <v>44774</v>
      </c>
      <c r="F6528">
        <v>9</v>
      </c>
    </row>
    <row r="6529" spans="1:6" x14ac:dyDescent="0.2">
      <c r="A6529" t="s">
        <v>71</v>
      </c>
      <c r="B6529" t="str">
        <f>VLOOKUP(A6529,product_hierarchy!$A$2:$C$43,2,FALSE)</f>
        <v>Woodwinds</v>
      </c>
      <c r="C6529" t="str">
        <f>VLOOKUP(A6529,product_hierarchy!$A$2:$C$43,3,FALSE)</f>
        <v>Flute-Piccolo</v>
      </c>
      <c r="D6529" s="19">
        <v>390162451.83211797</v>
      </c>
      <c r="E6529" s="15">
        <v>44805</v>
      </c>
      <c r="F6529">
        <v>9</v>
      </c>
    </row>
    <row r="6530" spans="1:6" x14ac:dyDescent="0.2">
      <c r="A6530" t="s">
        <v>44</v>
      </c>
      <c r="B6530" t="str">
        <f>VLOOKUP(A6530,product_hierarchy!$A$2:$C$43,2,FALSE)</f>
        <v>Woodwinds</v>
      </c>
      <c r="C6530" t="str">
        <f>VLOOKUP(A6530,product_hierarchy!$A$2:$C$43,3,FALSE)</f>
        <v>Double Reeds</v>
      </c>
      <c r="D6530" s="19">
        <v>44837395.934840105</v>
      </c>
      <c r="E6530" s="15">
        <v>44805</v>
      </c>
      <c r="F6530">
        <v>9</v>
      </c>
    </row>
    <row r="6531" spans="1:6" x14ac:dyDescent="0.2">
      <c r="A6531" t="s">
        <v>72</v>
      </c>
      <c r="B6531" t="str">
        <f>VLOOKUP(A6531,product_hierarchy!$A$2:$C$43,2,FALSE)</f>
        <v>Woodwinds</v>
      </c>
      <c r="C6531" t="str">
        <f>VLOOKUP(A6531,product_hierarchy!$A$2:$C$43,3,FALSE)</f>
        <v>Saxophones</v>
      </c>
      <c r="D6531" s="19">
        <v>528241.50256957684</v>
      </c>
      <c r="E6531" s="15">
        <v>44805</v>
      </c>
      <c r="F6531">
        <v>9</v>
      </c>
    </row>
    <row r="6532" spans="1:6" x14ac:dyDescent="0.2">
      <c r="A6532" t="s">
        <v>48</v>
      </c>
      <c r="B6532" t="str">
        <f>VLOOKUP(A6532,product_hierarchy!$A$2:$C$43,2,FALSE)</f>
        <v>Woodwinds</v>
      </c>
      <c r="C6532" t="str">
        <f>VLOOKUP(A6532,product_hierarchy!$A$2:$C$43,3,FALSE)</f>
        <v>Double Reeds</v>
      </c>
      <c r="D6532" s="19">
        <v>89507641.445498824</v>
      </c>
      <c r="E6532" s="15">
        <v>44805</v>
      </c>
      <c r="F6532">
        <v>9</v>
      </c>
    </row>
    <row r="6533" spans="1:6" x14ac:dyDescent="0.2">
      <c r="A6533" t="s">
        <v>73</v>
      </c>
      <c r="B6533" t="str">
        <f>VLOOKUP(A6533,product_hierarchy!$A$2:$C$43,2,FALSE)</f>
        <v>Woodwinds</v>
      </c>
      <c r="C6533" t="str">
        <f>VLOOKUP(A6533,product_hierarchy!$A$2:$C$43,3,FALSE)</f>
        <v>Saxophones</v>
      </c>
      <c r="D6533" s="19">
        <v>31958006.903925747</v>
      </c>
      <c r="E6533" s="15">
        <v>44805</v>
      </c>
      <c r="F6533">
        <v>9</v>
      </c>
    </row>
    <row r="6534" spans="1:6" x14ac:dyDescent="0.2">
      <c r="A6534" t="s">
        <v>45</v>
      </c>
      <c r="B6534" t="str">
        <f>VLOOKUP(A6534,product_hierarchy!$A$2:$C$43,2,FALSE)</f>
        <v>Woodwinds</v>
      </c>
      <c r="C6534" t="str">
        <f>VLOOKUP(A6534,product_hierarchy!$A$2:$C$43,3,FALSE)</f>
        <v>Clarinets</v>
      </c>
      <c r="D6534" s="19">
        <v>119130109.74821788</v>
      </c>
      <c r="E6534" s="15">
        <v>44805</v>
      </c>
      <c r="F6534">
        <v>9</v>
      </c>
    </row>
    <row r="6535" spans="1:6" x14ac:dyDescent="0.2">
      <c r="A6535" t="s">
        <v>71</v>
      </c>
      <c r="B6535" t="str">
        <f>VLOOKUP(A6535,product_hierarchy!$A$2:$C$43,2,FALSE)</f>
        <v>Woodwinds</v>
      </c>
      <c r="C6535" t="str">
        <f>VLOOKUP(A6535,product_hierarchy!$A$2:$C$43,3,FALSE)</f>
        <v>Flute-Piccolo</v>
      </c>
      <c r="D6535" s="19">
        <v>280222975.43571538</v>
      </c>
      <c r="E6535" s="15">
        <v>44835</v>
      </c>
      <c r="F6535">
        <v>9</v>
      </c>
    </row>
    <row r="6536" spans="1:6" x14ac:dyDescent="0.2">
      <c r="A6536" t="s">
        <v>44</v>
      </c>
      <c r="B6536" t="str">
        <f>VLOOKUP(A6536,product_hierarchy!$A$2:$C$43,2,FALSE)</f>
        <v>Woodwinds</v>
      </c>
      <c r="C6536" t="str">
        <f>VLOOKUP(A6536,product_hierarchy!$A$2:$C$43,3,FALSE)</f>
        <v>Double Reeds</v>
      </c>
      <c r="D6536" s="19">
        <v>32203171.885582879</v>
      </c>
      <c r="E6536" s="15">
        <v>44835</v>
      </c>
      <c r="F6536">
        <v>9</v>
      </c>
    </row>
    <row r="6537" spans="1:6" x14ac:dyDescent="0.2">
      <c r="A6537" t="s">
        <v>72</v>
      </c>
      <c r="B6537" t="str">
        <f>VLOOKUP(A6537,product_hierarchy!$A$2:$C$43,2,FALSE)</f>
        <v>Woodwinds</v>
      </c>
      <c r="C6537" t="str">
        <f>VLOOKUP(A6537,product_hierarchy!$A$2:$C$43,3,FALSE)</f>
        <v>Saxophones</v>
      </c>
      <c r="D6537" s="19">
        <v>379394.28795258177</v>
      </c>
      <c r="E6537" s="15">
        <v>44835</v>
      </c>
      <c r="F6537">
        <v>9</v>
      </c>
    </row>
    <row r="6538" spans="1:6" x14ac:dyDescent="0.2">
      <c r="A6538" t="s">
        <v>48</v>
      </c>
      <c r="B6538" t="str">
        <f>VLOOKUP(A6538,product_hierarchy!$A$2:$C$43,2,FALSE)</f>
        <v>Woodwinds</v>
      </c>
      <c r="C6538" t="str">
        <f>VLOOKUP(A6538,product_hierarchy!$A$2:$C$43,3,FALSE)</f>
        <v>Double Reeds</v>
      </c>
      <c r="D6538" s="19">
        <v>64286292.779612094</v>
      </c>
      <c r="E6538" s="15">
        <v>44835</v>
      </c>
      <c r="F6538">
        <v>9</v>
      </c>
    </row>
    <row r="6539" spans="1:6" x14ac:dyDescent="0.2">
      <c r="A6539" t="s">
        <v>73</v>
      </c>
      <c r="B6539" t="str">
        <f>VLOOKUP(A6539,product_hierarchy!$A$2:$C$43,2,FALSE)</f>
        <v>Woodwinds</v>
      </c>
      <c r="C6539" t="str">
        <f>VLOOKUP(A6539,product_hierarchy!$A$2:$C$43,3,FALSE)</f>
        <v>Saxophones</v>
      </c>
      <c r="D6539" s="19">
        <v>22952920.61437678</v>
      </c>
      <c r="E6539" s="15">
        <v>44835</v>
      </c>
      <c r="F6539">
        <v>9</v>
      </c>
    </row>
    <row r="6540" spans="1:6" x14ac:dyDescent="0.2">
      <c r="A6540" t="s">
        <v>45</v>
      </c>
      <c r="B6540" t="str">
        <f>VLOOKUP(A6540,product_hierarchy!$A$2:$C$43,2,FALSE)</f>
        <v>Woodwinds</v>
      </c>
      <c r="C6540" t="str">
        <f>VLOOKUP(A6540,product_hierarchy!$A$2:$C$43,3,FALSE)</f>
        <v>Clarinets</v>
      </c>
      <c r="D6540" s="19">
        <v>85561779.871101588</v>
      </c>
      <c r="E6540" s="15">
        <v>44835</v>
      </c>
      <c r="F6540">
        <v>9</v>
      </c>
    </row>
    <row r="6541" spans="1:6" x14ac:dyDescent="0.2">
      <c r="A6541" t="s">
        <v>71</v>
      </c>
      <c r="B6541" t="str">
        <f>VLOOKUP(A6541,product_hierarchy!$A$2:$C$43,2,FALSE)</f>
        <v>Woodwinds</v>
      </c>
      <c r="C6541" t="str">
        <f>VLOOKUP(A6541,product_hierarchy!$A$2:$C$43,3,FALSE)</f>
        <v>Flute-Piccolo</v>
      </c>
      <c r="D6541" s="19">
        <v>294294897.34485817</v>
      </c>
      <c r="E6541" s="15">
        <v>44866</v>
      </c>
      <c r="F6541">
        <v>9</v>
      </c>
    </row>
    <row r="6542" spans="1:6" x14ac:dyDescent="0.2">
      <c r="A6542" t="s">
        <v>44</v>
      </c>
      <c r="B6542" t="str">
        <f>VLOOKUP(A6542,product_hierarchy!$A$2:$C$43,2,FALSE)</f>
        <v>Woodwinds</v>
      </c>
      <c r="C6542" t="str">
        <f>VLOOKUP(A6542,product_hierarchy!$A$2:$C$43,3,FALSE)</f>
        <v>Double Reeds</v>
      </c>
      <c r="D6542" s="19">
        <v>33820314.517431714</v>
      </c>
      <c r="E6542" s="15">
        <v>44866</v>
      </c>
      <c r="F6542">
        <v>9</v>
      </c>
    </row>
    <row r="6543" spans="1:6" x14ac:dyDescent="0.2">
      <c r="A6543" t="s">
        <v>72</v>
      </c>
      <c r="B6543" t="str">
        <f>VLOOKUP(A6543,product_hierarchy!$A$2:$C$43,2,FALSE)</f>
        <v>Woodwinds</v>
      </c>
      <c r="C6543" t="str">
        <f>VLOOKUP(A6543,product_hierarchy!$A$2:$C$43,3,FALSE)</f>
        <v>Saxophones</v>
      </c>
      <c r="D6543" s="19">
        <v>398446.28318795591</v>
      </c>
      <c r="E6543" s="15">
        <v>44866</v>
      </c>
      <c r="F6543">
        <v>9</v>
      </c>
    </row>
    <row r="6544" spans="1:6" x14ac:dyDescent="0.2">
      <c r="A6544" t="s">
        <v>48</v>
      </c>
      <c r="B6544" t="str">
        <f>VLOOKUP(A6544,product_hierarchy!$A$2:$C$43,2,FALSE)</f>
        <v>Woodwinds</v>
      </c>
      <c r="C6544" t="str">
        <f>VLOOKUP(A6544,product_hierarchy!$A$2:$C$43,3,FALSE)</f>
        <v>Double Reeds</v>
      </c>
      <c r="D6544" s="19">
        <v>67514549.457767755</v>
      </c>
      <c r="E6544" s="15">
        <v>44866</v>
      </c>
      <c r="F6544">
        <v>9</v>
      </c>
    </row>
    <row r="6545" spans="1:6" x14ac:dyDescent="0.2">
      <c r="A6545" t="s">
        <v>73</v>
      </c>
      <c r="B6545" t="str">
        <f>VLOOKUP(A6545,product_hierarchy!$A$2:$C$43,2,FALSE)</f>
        <v>Woodwinds</v>
      </c>
      <c r="C6545" t="str">
        <f>VLOOKUP(A6545,product_hierarchy!$A$2:$C$43,3,FALSE)</f>
        <v>Saxophones</v>
      </c>
      <c r="D6545" s="19">
        <v>24105544.541697681</v>
      </c>
      <c r="E6545" s="15">
        <v>44866</v>
      </c>
      <c r="F6545">
        <v>9</v>
      </c>
    </row>
    <row r="6546" spans="1:6" x14ac:dyDescent="0.2">
      <c r="A6546" t="s">
        <v>45</v>
      </c>
      <c r="B6546" t="str">
        <f>VLOOKUP(A6546,product_hierarchy!$A$2:$C$43,2,FALSE)</f>
        <v>Woodwinds</v>
      </c>
      <c r="C6546" t="str">
        <f>VLOOKUP(A6546,product_hierarchy!$A$2:$C$43,3,FALSE)</f>
        <v>Clarinets</v>
      </c>
      <c r="D6546" s="19">
        <v>89858425.008358061</v>
      </c>
      <c r="E6546" s="15">
        <v>44866</v>
      </c>
      <c r="F6546">
        <v>9</v>
      </c>
    </row>
    <row r="6547" spans="1:6" x14ac:dyDescent="0.2">
      <c r="A6547" t="s">
        <v>71</v>
      </c>
      <c r="B6547" t="str">
        <f>VLOOKUP(A6547,product_hierarchy!$A$2:$C$43,2,FALSE)</f>
        <v>Woodwinds</v>
      </c>
      <c r="C6547" t="str">
        <f>VLOOKUP(A6547,product_hierarchy!$A$2:$C$43,3,FALSE)</f>
        <v>Flute-Piccolo</v>
      </c>
      <c r="D6547" s="19">
        <v>321244389.97389895</v>
      </c>
      <c r="E6547" s="15">
        <v>44896</v>
      </c>
      <c r="F6547">
        <v>9</v>
      </c>
    </row>
    <row r="6548" spans="1:6" x14ac:dyDescent="0.2">
      <c r="A6548" t="s">
        <v>44</v>
      </c>
      <c r="B6548" t="str">
        <f>VLOOKUP(A6548,product_hierarchy!$A$2:$C$43,2,FALSE)</f>
        <v>Woodwinds</v>
      </c>
      <c r="C6548" t="str">
        <f>VLOOKUP(A6548,product_hierarchy!$A$2:$C$43,3,FALSE)</f>
        <v>Double Reeds</v>
      </c>
      <c r="D6548" s="19">
        <v>36917345.166017272</v>
      </c>
      <c r="E6548" s="15">
        <v>44896</v>
      </c>
      <c r="F6548">
        <v>9</v>
      </c>
    </row>
    <row r="6549" spans="1:6" x14ac:dyDescent="0.2">
      <c r="A6549" t="s">
        <v>72</v>
      </c>
      <c r="B6549" t="str">
        <f>VLOOKUP(A6549,product_hierarchy!$A$2:$C$43,2,FALSE)</f>
        <v>Woodwinds</v>
      </c>
      <c r="C6549" t="str">
        <f>VLOOKUP(A6549,product_hierarchy!$A$2:$C$43,3,FALSE)</f>
        <v>Saxophones</v>
      </c>
      <c r="D6549" s="19">
        <v>434933.23987229023</v>
      </c>
      <c r="E6549" s="15">
        <v>44896</v>
      </c>
      <c r="F6549">
        <v>9</v>
      </c>
    </row>
    <row r="6550" spans="1:6" x14ac:dyDescent="0.2">
      <c r="A6550" t="s">
        <v>48</v>
      </c>
      <c r="B6550" t="str">
        <f>VLOOKUP(A6550,product_hierarchy!$A$2:$C$43,2,FALSE)</f>
        <v>Woodwinds</v>
      </c>
      <c r="C6550" t="str">
        <f>VLOOKUP(A6550,product_hierarchy!$A$2:$C$43,3,FALSE)</f>
        <v>Double Reeds</v>
      </c>
      <c r="D6550" s="19">
        <v>73697065.258689106</v>
      </c>
      <c r="E6550" s="15">
        <v>44896</v>
      </c>
      <c r="F6550">
        <v>9</v>
      </c>
    </row>
    <row r="6551" spans="1:6" x14ac:dyDescent="0.2">
      <c r="A6551" t="s">
        <v>73</v>
      </c>
      <c r="B6551" t="str">
        <f>VLOOKUP(A6551,product_hierarchy!$A$2:$C$43,2,FALSE)</f>
        <v>Woodwinds</v>
      </c>
      <c r="C6551" t="str">
        <f>VLOOKUP(A6551,product_hierarchy!$A$2:$C$43,3,FALSE)</f>
        <v>Saxophones</v>
      </c>
      <c r="D6551" s="19">
        <v>26312963.701209128</v>
      </c>
      <c r="E6551" s="15">
        <v>44896</v>
      </c>
      <c r="F6551">
        <v>9</v>
      </c>
    </row>
    <row r="6552" spans="1:6" x14ac:dyDescent="0.2">
      <c r="A6552" t="s">
        <v>45</v>
      </c>
      <c r="B6552" t="str">
        <f>VLOOKUP(A6552,product_hierarchy!$A$2:$C$43,2,FALSE)</f>
        <v>Woodwinds</v>
      </c>
      <c r="C6552" t="str">
        <f>VLOOKUP(A6552,product_hierarchy!$A$2:$C$43,3,FALSE)</f>
        <v>Clarinets</v>
      </c>
      <c r="D6552" s="19">
        <v>98087038.49866347</v>
      </c>
      <c r="E6552" s="15">
        <v>44896</v>
      </c>
      <c r="F6552">
        <v>9</v>
      </c>
    </row>
    <row r="6553" spans="1:6" x14ac:dyDescent="0.2">
      <c r="A6553" t="s">
        <v>71</v>
      </c>
      <c r="B6553" t="str">
        <f>VLOOKUP(A6553,product_hierarchy!$A$2:$C$43,2,FALSE)</f>
        <v>Woodwinds</v>
      </c>
      <c r="C6553" t="str">
        <f>VLOOKUP(A6553,product_hierarchy!$A$2:$C$43,3,FALSE)</f>
        <v>Flute-Piccolo</v>
      </c>
      <c r="D6553" s="19">
        <v>289924549.68515205</v>
      </c>
      <c r="E6553" s="15">
        <v>44562</v>
      </c>
      <c r="F6553">
        <v>10</v>
      </c>
    </row>
    <row r="6554" spans="1:6" x14ac:dyDescent="0.2">
      <c r="A6554" t="s">
        <v>44</v>
      </c>
      <c r="B6554" t="str">
        <f>VLOOKUP(A6554,product_hierarchy!$A$2:$C$43,2,FALSE)</f>
        <v>Woodwinds</v>
      </c>
      <c r="C6554" t="str">
        <f>VLOOKUP(A6554,product_hierarchy!$A$2:$C$43,3,FALSE)</f>
        <v>Double Reeds</v>
      </c>
      <c r="D6554" s="19">
        <v>33318074.982409868</v>
      </c>
      <c r="E6554" s="15">
        <v>44562</v>
      </c>
      <c r="F6554">
        <v>10</v>
      </c>
    </row>
    <row r="6555" spans="1:6" x14ac:dyDescent="0.2">
      <c r="A6555" t="s">
        <v>72</v>
      </c>
      <c r="B6555" t="str">
        <f>VLOOKUP(A6555,product_hierarchy!$A$2:$C$43,2,FALSE)</f>
        <v>Woodwinds</v>
      </c>
      <c r="C6555" t="str">
        <f>VLOOKUP(A6555,product_hierarchy!$A$2:$C$43,3,FALSE)</f>
        <v>Saxophones</v>
      </c>
      <c r="D6555" s="19">
        <v>392529.26322954125</v>
      </c>
      <c r="E6555" s="15">
        <v>44562</v>
      </c>
      <c r="F6555">
        <v>10</v>
      </c>
    </row>
    <row r="6556" spans="1:6" x14ac:dyDescent="0.2">
      <c r="A6556" t="s">
        <v>48</v>
      </c>
      <c r="B6556" t="str">
        <f>VLOOKUP(A6556,product_hierarchy!$A$2:$C$43,2,FALSE)</f>
        <v>Woodwinds</v>
      </c>
      <c r="C6556" t="str">
        <f>VLOOKUP(A6556,product_hierarchy!$A$2:$C$43,3,FALSE)</f>
        <v>Double Reeds</v>
      </c>
      <c r="D6556" s="19">
        <v>66511942.698761962</v>
      </c>
      <c r="E6556" s="15">
        <v>44562</v>
      </c>
      <c r="F6556">
        <v>10</v>
      </c>
    </row>
    <row r="6557" spans="1:6" x14ac:dyDescent="0.2">
      <c r="A6557" t="s">
        <v>73</v>
      </c>
      <c r="B6557" t="str">
        <f>VLOOKUP(A6557,product_hierarchy!$A$2:$C$43,2,FALSE)</f>
        <v>Woodwinds</v>
      </c>
      <c r="C6557" t="str">
        <f>VLOOKUP(A6557,product_hierarchy!$A$2:$C$43,3,FALSE)</f>
        <v>Saxophones</v>
      </c>
      <c r="D6557" s="19">
        <v>23747571.599848475</v>
      </c>
      <c r="E6557" s="15">
        <v>44562</v>
      </c>
      <c r="F6557">
        <v>10</v>
      </c>
    </row>
    <row r="6558" spans="1:6" x14ac:dyDescent="0.2">
      <c r="A6558" t="s">
        <v>45</v>
      </c>
      <c r="B6558" t="str">
        <f>VLOOKUP(A6558,product_hierarchy!$A$2:$C$43,2,FALSE)</f>
        <v>Woodwinds</v>
      </c>
      <c r="C6558" t="str">
        <f>VLOOKUP(A6558,product_hierarchy!$A$2:$C$43,3,FALSE)</f>
        <v>Clarinets</v>
      </c>
      <c r="D6558" s="19">
        <v>88524006.501672298</v>
      </c>
      <c r="E6558" s="15">
        <v>44562</v>
      </c>
      <c r="F6558">
        <v>10</v>
      </c>
    </row>
    <row r="6559" spans="1:6" x14ac:dyDescent="0.2">
      <c r="A6559" t="s">
        <v>71</v>
      </c>
      <c r="B6559" t="str">
        <f>VLOOKUP(A6559,product_hierarchy!$A$2:$C$43,2,FALSE)</f>
        <v>Woodwinds</v>
      </c>
      <c r="C6559" t="str">
        <f>VLOOKUP(A6559,product_hierarchy!$A$2:$C$43,3,FALSE)</f>
        <v>Flute-Piccolo</v>
      </c>
      <c r="D6559" s="19">
        <v>270339399.94313204</v>
      </c>
      <c r="E6559" s="15">
        <v>44593</v>
      </c>
      <c r="F6559">
        <v>10</v>
      </c>
    </row>
    <row r="6560" spans="1:6" x14ac:dyDescent="0.2">
      <c r="A6560" t="s">
        <v>44</v>
      </c>
      <c r="B6560" t="str">
        <f>VLOOKUP(A6560,product_hierarchy!$A$2:$C$43,2,FALSE)</f>
        <v>Woodwinds</v>
      </c>
      <c r="C6560" t="str">
        <f>VLOOKUP(A6560,product_hierarchy!$A$2:$C$43,3,FALSE)</f>
        <v>Double Reeds</v>
      </c>
      <c r="D6560" s="19">
        <v>31067353.239960041</v>
      </c>
      <c r="E6560" s="15">
        <v>44593</v>
      </c>
      <c r="F6560">
        <v>10</v>
      </c>
    </row>
    <row r="6561" spans="1:6" x14ac:dyDescent="0.2">
      <c r="A6561" t="s">
        <v>72</v>
      </c>
      <c r="B6561" t="str">
        <f>VLOOKUP(A6561,product_hierarchy!$A$2:$C$43,2,FALSE)</f>
        <v>Woodwinds</v>
      </c>
      <c r="C6561" t="str">
        <f>VLOOKUP(A6561,product_hierarchy!$A$2:$C$43,3,FALSE)</f>
        <v>Saxophones</v>
      </c>
      <c r="D6561" s="19">
        <v>366012.90093175048</v>
      </c>
      <c r="E6561" s="15">
        <v>44593</v>
      </c>
      <c r="F6561">
        <v>10</v>
      </c>
    </row>
    <row r="6562" spans="1:6" x14ac:dyDescent="0.2">
      <c r="A6562" t="s">
        <v>48</v>
      </c>
      <c r="B6562" t="str">
        <f>VLOOKUP(A6562,product_hierarchy!$A$2:$C$43,2,FALSE)</f>
        <v>Woodwinds</v>
      </c>
      <c r="C6562" t="str">
        <f>VLOOKUP(A6562,product_hierarchy!$A$2:$C$43,3,FALSE)</f>
        <v>Double Reeds</v>
      </c>
      <c r="D6562" s="19">
        <v>62018889.734456129</v>
      </c>
      <c r="E6562" s="15">
        <v>44593</v>
      </c>
      <c r="F6562">
        <v>10</v>
      </c>
    </row>
    <row r="6563" spans="1:6" x14ac:dyDescent="0.2">
      <c r="A6563" t="s">
        <v>73</v>
      </c>
      <c r="B6563" t="str">
        <f>VLOOKUP(A6563,product_hierarchy!$A$2:$C$43,2,FALSE)</f>
        <v>Woodwinds</v>
      </c>
      <c r="C6563" t="str">
        <f>VLOOKUP(A6563,product_hierarchy!$A$2:$C$43,3,FALSE)</f>
        <v>Saxophones</v>
      </c>
      <c r="D6563" s="19">
        <v>22143362.000152774</v>
      </c>
      <c r="E6563" s="15">
        <v>44593</v>
      </c>
      <c r="F6563">
        <v>10</v>
      </c>
    </row>
    <row r="6564" spans="1:6" x14ac:dyDescent="0.2">
      <c r="A6564" t="s">
        <v>45</v>
      </c>
      <c r="B6564" t="str">
        <f>VLOOKUP(A6564,product_hierarchy!$A$2:$C$43,2,FALSE)</f>
        <v>Woodwinds</v>
      </c>
      <c r="C6564" t="str">
        <f>VLOOKUP(A6564,product_hierarchy!$A$2:$C$43,3,FALSE)</f>
        <v>Clarinets</v>
      </c>
      <c r="D6564" s="19">
        <v>82543981.957418978</v>
      </c>
      <c r="E6564" s="15">
        <v>44593</v>
      </c>
      <c r="F6564">
        <v>10</v>
      </c>
    </row>
    <row r="6565" spans="1:6" x14ac:dyDescent="0.2">
      <c r="A6565" t="s">
        <v>71</v>
      </c>
      <c r="B6565" t="str">
        <f>VLOOKUP(A6565,product_hierarchy!$A$2:$C$43,2,FALSE)</f>
        <v>Woodwinds</v>
      </c>
      <c r="C6565" t="str">
        <f>VLOOKUP(A6565,product_hierarchy!$A$2:$C$43,3,FALSE)</f>
        <v>Flute-Piccolo</v>
      </c>
      <c r="D6565" s="19">
        <v>357108411.23595417</v>
      </c>
      <c r="E6565" s="15">
        <v>44621</v>
      </c>
      <c r="F6565">
        <v>10</v>
      </c>
    </row>
    <row r="6566" spans="1:6" x14ac:dyDescent="0.2">
      <c r="A6566" t="s">
        <v>44</v>
      </c>
      <c r="B6566" t="str">
        <f>VLOOKUP(A6566,product_hierarchy!$A$2:$C$43,2,FALSE)</f>
        <v>Woodwinds</v>
      </c>
      <c r="C6566" t="str">
        <f>VLOOKUP(A6566,product_hierarchy!$A$2:$C$43,3,FALSE)</f>
        <v>Double Reeds</v>
      </c>
      <c r="D6566" s="19">
        <v>41038831.776507966</v>
      </c>
      <c r="E6566" s="15">
        <v>44621</v>
      </c>
      <c r="F6566">
        <v>10</v>
      </c>
    </row>
    <row r="6567" spans="1:6" x14ac:dyDescent="0.2">
      <c r="A6567" t="s">
        <v>72</v>
      </c>
      <c r="B6567" t="str">
        <f>VLOOKUP(A6567,product_hierarchy!$A$2:$C$43,2,FALSE)</f>
        <v>Woodwinds</v>
      </c>
      <c r="C6567" t="str">
        <f>VLOOKUP(A6567,product_hierarchy!$A$2:$C$43,3,FALSE)</f>
        <v>Saxophones</v>
      </c>
      <c r="D6567" s="19">
        <v>483489.58964581246</v>
      </c>
      <c r="E6567" s="15">
        <v>44621</v>
      </c>
      <c r="F6567">
        <v>10</v>
      </c>
    </row>
    <row r="6568" spans="1:6" x14ac:dyDescent="0.2">
      <c r="A6568" t="s">
        <v>48</v>
      </c>
      <c r="B6568" t="str">
        <f>VLOOKUP(A6568,product_hierarchy!$A$2:$C$43,2,FALSE)</f>
        <v>Woodwinds</v>
      </c>
      <c r="C6568" t="str">
        <f>VLOOKUP(A6568,product_hierarchy!$A$2:$C$43,3,FALSE)</f>
        <v>Double Reeds</v>
      </c>
      <c r="D6568" s="19">
        <v>81924673.889001548</v>
      </c>
      <c r="E6568" s="15">
        <v>44621</v>
      </c>
      <c r="F6568">
        <v>10</v>
      </c>
    </row>
    <row r="6569" spans="1:6" x14ac:dyDescent="0.2">
      <c r="A6569" t="s">
        <v>73</v>
      </c>
      <c r="B6569" t="str">
        <f>VLOOKUP(A6569,product_hierarchy!$A$2:$C$43,2,FALSE)</f>
        <v>Woodwinds</v>
      </c>
      <c r="C6569" t="str">
        <f>VLOOKUP(A6569,product_hierarchy!$A$2:$C$43,3,FALSE)</f>
        <v>Saxophones</v>
      </c>
      <c r="D6569" s="19">
        <v>29250567.342239335</v>
      </c>
      <c r="E6569" s="15">
        <v>44621</v>
      </c>
      <c r="F6569">
        <v>10</v>
      </c>
    </row>
    <row r="6570" spans="1:6" x14ac:dyDescent="0.2">
      <c r="A6570" t="s">
        <v>45</v>
      </c>
      <c r="B6570" t="str">
        <f>VLOOKUP(A6570,product_hierarchy!$A$2:$C$43,2,FALSE)</f>
        <v>Woodwinds</v>
      </c>
      <c r="C6570" t="str">
        <f>VLOOKUP(A6570,product_hierarchy!$A$2:$C$43,3,FALSE)</f>
        <v>Clarinets</v>
      </c>
      <c r="D6570" s="19">
        <v>109037566.33366761</v>
      </c>
      <c r="E6570" s="15">
        <v>44621</v>
      </c>
      <c r="F6570">
        <v>10</v>
      </c>
    </row>
    <row r="6571" spans="1:6" x14ac:dyDescent="0.2">
      <c r="A6571" t="s">
        <v>71</v>
      </c>
      <c r="B6571" t="str">
        <f>VLOOKUP(A6571,product_hierarchy!$A$2:$C$43,2,FALSE)</f>
        <v>Woodwinds</v>
      </c>
      <c r="C6571" t="str">
        <f>VLOOKUP(A6571,product_hierarchy!$A$2:$C$43,3,FALSE)</f>
        <v>Flute-Piccolo</v>
      </c>
      <c r="D6571" s="19">
        <v>289293258.80807036</v>
      </c>
      <c r="E6571" s="15">
        <v>44652</v>
      </c>
      <c r="F6571">
        <v>10</v>
      </c>
    </row>
    <row r="6572" spans="1:6" x14ac:dyDescent="0.2">
      <c r="A6572" t="s">
        <v>44</v>
      </c>
      <c r="B6572" t="str">
        <f>VLOOKUP(A6572,product_hierarchy!$A$2:$C$43,2,FALSE)</f>
        <v>Woodwinds</v>
      </c>
      <c r="C6572" t="str">
        <f>VLOOKUP(A6572,product_hierarchy!$A$2:$C$43,3,FALSE)</f>
        <v>Double Reeds</v>
      </c>
      <c r="D6572" s="19">
        <v>33245527.15297921</v>
      </c>
      <c r="E6572" s="15">
        <v>44652</v>
      </c>
      <c r="F6572">
        <v>10</v>
      </c>
    </row>
    <row r="6573" spans="1:6" x14ac:dyDescent="0.2">
      <c r="A6573" t="s">
        <v>72</v>
      </c>
      <c r="B6573" t="str">
        <f>VLOOKUP(A6573,product_hierarchy!$A$2:$C$43,2,FALSE)</f>
        <v>Woodwinds</v>
      </c>
      <c r="C6573" t="str">
        <f>VLOOKUP(A6573,product_hierarchy!$A$2:$C$43,3,FALSE)</f>
        <v>Saxophones</v>
      </c>
      <c r="D6573" s="19">
        <v>391674.55760653166</v>
      </c>
      <c r="E6573" s="15">
        <v>44652</v>
      </c>
      <c r="F6573">
        <v>10</v>
      </c>
    </row>
    <row r="6574" spans="1:6" x14ac:dyDescent="0.2">
      <c r="A6574" t="s">
        <v>48</v>
      </c>
      <c r="B6574" t="str">
        <f>VLOOKUP(A6574,product_hierarchy!$A$2:$C$43,2,FALSE)</f>
        <v>Woodwinds</v>
      </c>
      <c r="C6574" t="str">
        <f>VLOOKUP(A6574,product_hierarchy!$A$2:$C$43,3,FALSE)</f>
        <v>Double Reeds</v>
      </c>
      <c r="D6574" s="19">
        <v>66367117.492727131</v>
      </c>
      <c r="E6574" s="15">
        <v>44652</v>
      </c>
      <c r="F6574">
        <v>10</v>
      </c>
    </row>
    <row r="6575" spans="1:6" x14ac:dyDescent="0.2">
      <c r="A6575" t="s">
        <v>73</v>
      </c>
      <c r="B6575" t="str">
        <f>VLOOKUP(A6575,product_hierarchy!$A$2:$C$43,2,FALSE)</f>
        <v>Woodwinds</v>
      </c>
      <c r="C6575" t="str">
        <f>VLOOKUP(A6575,product_hierarchy!$A$2:$C$43,3,FALSE)</f>
        <v>Saxophones</v>
      </c>
      <c r="D6575" s="19">
        <v>23695862.886943303</v>
      </c>
      <c r="E6575" s="15">
        <v>44652</v>
      </c>
      <c r="F6575">
        <v>10</v>
      </c>
    </row>
    <row r="6576" spans="1:6" x14ac:dyDescent="0.2">
      <c r="A6576" t="s">
        <v>45</v>
      </c>
      <c r="B6576" t="str">
        <f>VLOOKUP(A6576,product_hierarchy!$A$2:$C$43,2,FALSE)</f>
        <v>Woodwinds</v>
      </c>
      <c r="C6576" t="str">
        <f>VLOOKUP(A6576,product_hierarchy!$A$2:$C$43,3,FALSE)</f>
        <v>Clarinets</v>
      </c>
      <c r="D6576" s="19">
        <v>88331251.532257259</v>
      </c>
      <c r="E6576" s="15">
        <v>44652</v>
      </c>
      <c r="F6576">
        <v>10</v>
      </c>
    </row>
    <row r="6577" spans="1:6" x14ac:dyDescent="0.2">
      <c r="A6577" t="s">
        <v>71</v>
      </c>
      <c r="B6577" t="str">
        <f>VLOOKUP(A6577,product_hierarchy!$A$2:$C$43,2,FALSE)</f>
        <v>Woodwinds</v>
      </c>
      <c r="C6577" t="str">
        <f>VLOOKUP(A6577,product_hierarchy!$A$2:$C$43,3,FALSE)</f>
        <v>Flute-Piccolo</v>
      </c>
      <c r="D6577" s="19">
        <v>278978410.81191862</v>
      </c>
      <c r="E6577" s="15">
        <v>44682</v>
      </c>
      <c r="F6577">
        <v>10</v>
      </c>
    </row>
    <row r="6578" spans="1:6" x14ac:dyDescent="0.2">
      <c r="A6578" t="s">
        <v>44</v>
      </c>
      <c r="B6578" t="str">
        <f>VLOOKUP(A6578,product_hierarchy!$A$2:$C$43,2,FALSE)</f>
        <v>Woodwinds</v>
      </c>
      <c r="C6578" t="str">
        <f>VLOOKUP(A6578,product_hierarchy!$A$2:$C$43,3,FALSE)</f>
        <v>Double Reeds</v>
      </c>
      <c r="D6578" s="19">
        <v>32060146.75197088</v>
      </c>
      <c r="E6578" s="15">
        <v>44682</v>
      </c>
      <c r="F6578">
        <v>10</v>
      </c>
    </row>
    <row r="6579" spans="1:6" x14ac:dyDescent="0.2">
      <c r="A6579" t="s">
        <v>72</v>
      </c>
      <c r="B6579" t="str">
        <f>VLOOKUP(A6579,product_hierarchy!$A$2:$C$43,2,FALSE)</f>
        <v>Woodwinds</v>
      </c>
      <c r="C6579" t="str">
        <f>VLOOKUP(A6579,product_hierarchy!$A$2:$C$43,3,FALSE)</f>
        <v>Saxophones</v>
      </c>
      <c r="D6579" s="19">
        <v>377709.27012518159</v>
      </c>
      <c r="E6579" s="15">
        <v>44682</v>
      </c>
      <c r="F6579">
        <v>10</v>
      </c>
    </row>
    <row r="6580" spans="1:6" x14ac:dyDescent="0.2">
      <c r="A6580" t="s">
        <v>48</v>
      </c>
      <c r="B6580" t="str">
        <f>VLOOKUP(A6580,product_hierarchy!$A$2:$C$43,2,FALSE)</f>
        <v>Woodwinds</v>
      </c>
      <c r="C6580" t="str">
        <f>VLOOKUP(A6580,product_hierarchy!$A$2:$C$43,3,FALSE)</f>
        <v>Double Reeds</v>
      </c>
      <c r="D6580" s="19">
        <v>64000775.699279398</v>
      </c>
      <c r="E6580" s="15">
        <v>44682</v>
      </c>
      <c r="F6580">
        <v>10</v>
      </c>
    </row>
    <row r="6581" spans="1:6" x14ac:dyDescent="0.2">
      <c r="A6581" t="s">
        <v>73</v>
      </c>
      <c r="B6581" t="str">
        <f>VLOOKUP(A6581,product_hierarchy!$A$2:$C$43,2,FALSE)</f>
        <v>Woodwinds</v>
      </c>
      <c r="C6581" t="str">
        <f>VLOOKUP(A6581,product_hierarchy!$A$2:$C$43,3,FALSE)</f>
        <v>Saxophones</v>
      </c>
      <c r="D6581" s="19">
        <v>22850978.962500975</v>
      </c>
      <c r="E6581" s="15">
        <v>44682</v>
      </c>
      <c r="F6581">
        <v>10</v>
      </c>
    </row>
    <row r="6582" spans="1:6" x14ac:dyDescent="0.2">
      <c r="A6582" t="s">
        <v>45</v>
      </c>
      <c r="B6582" t="str">
        <f>VLOOKUP(A6582,product_hierarchy!$A$2:$C$43,2,FALSE)</f>
        <v>Woodwinds</v>
      </c>
      <c r="C6582" t="str">
        <f>VLOOKUP(A6582,product_hierarchy!$A$2:$C$43,3,FALSE)</f>
        <v>Clarinets</v>
      </c>
      <c r="D6582" s="19">
        <v>85181771.186192408</v>
      </c>
      <c r="E6582" s="15">
        <v>44682</v>
      </c>
      <c r="F6582">
        <v>10</v>
      </c>
    </row>
    <row r="6583" spans="1:6" x14ac:dyDescent="0.2">
      <c r="A6583" t="s">
        <v>71</v>
      </c>
      <c r="B6583" t="str">
        <f>VLOOKUP(A6583,product_hierarchy!$A$2:$C$43,2,FALSE)</f>
        <v>Woodwinds</v>
      </c>
      <c r="C6583" t="str">
        <f>VLOOKUP(A6583,product_hierarchy!$A$2:$C$43,3,FALSE)</f>
        <v>Flute-Piccolo</v>
      </c>
      <c r="D6583" s="19">
        <v>336743529.66496646</v>
      </c>
      <c r="E6583" s="15">
        <v>44713</v>
      </c>
      <c r="F6583">
        <v>10</v>
      </c>
    </row>
    <row r="6584" spans="1:6" x14ac:dyDescent="0.2">
      <c r="A6584" t="s">
        <v>44</v>
      </c>
      <c r="B6584" t="str">
        <f>VLOOKUP(A6584,product_hierarchy!$A$2:$C$43,2,FALSE)</f>
        <v>Woodwinds</v>
      </c>
      <c r="C6584" t="str">
        <f>VLOOKUP(A6584,product_hierarchy!$A$2:$C$43,3,FALSE)</f>
        <v>Double Reeds</v>
      </c>
      <c r="D6584" s="19">
        <v>38698503.398221567</v>
      </c>
      <c r="E6584" s="15">
        <v>44713</v>
      </c>
      <c r="F6584">
        <v>10</v>
      </c>
    </row>
    <row r="6585" spans="1:6" x14ac:dyDescent="0.2">
      <c r="A6585" t="s">
        <v>72</v>
      </c>
      <c r="B6585" t="str">
        <f>VLOOKUP(A6585,product_hierarchy!$A$2:$C$43,2,FALSE)</f>
        <v>Woodwinds</v>
      </c>
      <c r="C6585" t="str">
        <f>VLOOKUP(A6585,product_hierarchy!$A$2:$C$43,3,FALSE)</f>
        <v>Saxophones</v>
      </c>
      <c r="D6585" s="19">
        <v>455917.54730756371</v>
      </c>
      <c r="E6585" s="15">
        <v>44713</v>
      </c>
      <c r="F6585">
        <v>10</v>
      </c>
    </row>
    <row r="6586" spans="1:6" x14ac:dyDescent="0.2">
      <c r="A6586" t="s">
        <v>48</v>
      </c>
      <c r="B6586" t="str">
        <f>VLOOKUP(A6586,product_hierarchy!$A$2:$C$43,2,FALSE)</f>
        <v>Woodwinds</v>
      </c>
      <c r="C6586" t="str">
        <f>VLOOKUP(A6586,product_hierarchy!$A$2:$C$43,3,FALSE)</f>
        <v>Double Reeds</v>
      </c>
      <c r="D6586" s="19">
        <v>77252741.699790373</v>
      </c>
      <c r="E6586" s="15">
        <v>44713</v>
      </c>
      <c r="F6586">
        <v>10</v>
      </c>
    </row>
    <row r="6587" spans="1:6" x14ac:dyDescent="0.2">
      <c r="A6587" t="s">
        <v>73</v>
      </c>
      <c r="B6587" t="str">
        <f>VLOOKUP(A6587,product_hierarchy!$A$2:$C$43,2,FALSE)</f>
        <v>Woodwinds</v>
      </c>
      <c r="C6587" t="str">
        <f>VLOOKUP(A6587,product_hierarchy!$A$2:$C$43,3,FALSE)</f>
        <v>Saxophones</v>
      </c>
      <c r="D6587" s="19">
        <v>27582490.307180885</v>
      </c>
      <c r="E6587" s="15">
        <v>44713</v>
      </c>
      <c r="F6587">
        <v>10</v>
      </c>
    </row>
    <row r="6588" spans="1:6" x14ac:dyDescent="0.2">
      <c r="A6588" t="s">
        <v>45</v>
      </c>
      <c r="B6588" t="str">
        <f>VLOOKUP(A6588,product_hierarchy!$A$2:$C$43,2,FALSE)</f>
        <v>Woodwinds</v>
      </c>
      <c r="C6588" t="str">
        <f>VLOOKUP(A6588,product_hierarchy!$A$2:$C$43,3,FALSE)</f>
        <v>Clarinets</v>
      </c>
      <c r="D6588" s="19">
        <v>102819462.65616372</v>
      </c>
      <c r="E6588" s="15">
        <v>44713</v>
      </c>
      <c r="F6588">
        <v>10</v>
      </c>
    </row>
    <row r="6589" spans="1:6" x14ac:dyDescent="0.2">
      <c r="A6589" t="s">
        <v>71</v>
      </c>
      <c r="B6589" t="str">
        <f>VLOOKUP(A6589,product_hierarchy!$A$2:$C$43,2,FALSE)</f>
        <v>Woodwinds</v>
      </c>
      <c r="C6589" t="str">
        <f>VLOOKUP(A6589,product_hierarchy!$A$2:$C$43,3,FALSE)</f>
        <v>Flute-Piccolo</v>
      </c>
      <c r="D6589" s="19">
        <v>290290389.53326601</v>
      </c>
      <c r="E6589" s="15">
        <v>44743</v>
      </c>
      <c r="F6589">
        <v>10</v>
      </c>
    </row>
    <row r="6590" spans="1:6" x14ac:dyDescent="0.2">
      <c r="A6590" t="s">
        <v>44</v>
      </c>
      <c r="B6590" t="str">
        <f>VLOOKUP(A6590,product_hierarchy!$A$2:$C$43,2,FALSE)</f>
        <v>Woodwinds</v>
      </c>
      <c r="C6590" t="str">
        <f>VLOOKUP(A6590,product_hierarchy!$A$2:$C$43,3,FALSE)</f>
        <v>Double Reeds</v>
      </c>
      <c r="D6590" s="19">
        <v>33360117.22927808</v>
      </c>
      <c r="E6590" s="15">
        <v>44743</v>
      </c>
      <c r="F6590">
        <v>10</v>
      </c>
    </row>
    <row r="6591" spans="1:6" x14ac:dyDescent="0.2">
      <c r="A6591" t="s">
        <v>72</v>
      </c>
      <c r="B6591" t="str">
        <f>VLOOKUP(A6591,product_hierarchy!$A$2:$C$43,2,FALSE)</f>
        <v>Woodwinds</v>
      </c>
      <c r="C6591" t="str">
        <f>VLOOKUP(A6591,product_hierarchy!$A$2:$C$43,3,FALSE)</f>
        <v>Saxophones</v>
      </c>
      <c r="D6591" s="19">
        <v>393024.57432408689</v>
      </c>
      <c r="E6591" s="15">
        <v>44743</v>
      </c>
      <c r="F6591">
        <v>10</v>
      </c>
    </row>
    <row r="6592" spans="1:6" x14ac:dyDescent="0.2">
      <c r="A6592" t="s">
        <v>48</v>
      </c>
      <c r="B6592" t="str">
        <f>VLOOKUP(A6592,product_hierarchy!$A$2:$C$43,2,FALSE)</f>
        <v>Woodwinds</v>
      </c>
      <c r="C6592" t="str">
        <f>VLOOKUP(A6592,product_hierarchy!$A$2:$C$43,3,FALSE)</f>
        <v>Double Reeds</v>
      </c>
      <c r="D6592" s="19">
        <v>66595870.462178707</v>
      </c>
      <c r="E6592" s="15">
        <v>44743</v>
      </c>
      <c r="F6592">
        <v>10</v>
      </c>
    </row>
    <row r="6593" spans="1:6" x14ac:dyDescent="0.2">
      <c r="A6593" t="s">
        <v>73</v>
      </c>
      <c r="B6593" t="str">
        <f>VLOOKUP(A6593,product_hierarchy!$A$2:$C$43,2,FALSE)</f>
        <v>Woodwinds</v>
      </c>
      <c r="C6593" t="str">
        <f>VLOOKUP(A6593,product_hierarchy!$A$2:$C$43,3,FALSE)</f>
        <v>Saxophones</v>
      </c>
      <c r="D6593" s="19">
        <v>23777537.354720216</v>
      </c>
      <c r="E6593" s="15">
        <v>44743</v>
      </c>
      <c r="F6593">
        <v>10</v>
      </c>
    </row>
    <row r="6594" spans="1:6" x14ac:dyDescent="0.2">
      <c r="A6594" t="s">
        <v>45</v>
      </c>
      <c r="B6594" t="str">
        <f>VLOOKUP(A6594,product_hierarchy!$A$2:$C$43,2,FALSE)</f>
        <v>Woodwinds</v>
      </c>
      <c r="C6594" t="str">
        <f>VLOOKUP(A6594,product_hierarchy!$A$2:$C$43,3,FALSE)</f>
        <v>Clarinets</v>
      </c>
      <c r="D6594" s="19">
        <v>88635710.078096539</v>
      </c>
      <c r="E6594" s="15">
        <v>44743</v>
      </c>
      <c r="F6594">
        <v>10</v>
      </c>
    </row>
    <row r="6595" spans="1:6" x14ac:dyDescent="0.2">
      <c r="A6595" t="s">
        <v>71</v>
      </c>
      <c r="B6595" t="str">
        <f>VLOOKUP(A6595,product_hierarchy!$A$2:$C$43,2,FALSE)</f>
        <v>Woodwinds</v>
      </c>
      <c r="C6595" t="str">
        <f>VLOOKUP(A6595,product_hierarchy!$A$2:$C$43,3,FALSE)</f>
        <v>Flute-Piccolo</v>
      </c>
      <c r="D6595" s="19">
        <v>277504845.94158411</v>
      </c>
      <c r="E6595" s="15">
        <v>44774</v>
      </c>
      <c r="F6595">
        <v>10</v>
      </c>
    </row>
    <row r="6596" spans="1:6" x14ac:dyDescent="0.2">
      <c r="A6596" t="s">
        <v>44</v>
      </c>
      <c r="B6596" t="str">
        <f>VLOOKUP(A6596,product_hierarchy!$A$2:$C$43,2,FALSE)</f>
        <v>Woodwinds</v>
      </c>
      <c r="C6596" t="str">
        <f>VLOOKUP(A6596,product_hierarchy!$A$2:$C$43,3,FALSE)</f>
        <v>Double Reeds</v>
      </c>
      <c r="D6596" s="19">
        <v>31890804.952890508</v>
      </c>
      <c r="E6596" s="15">
        <v>44774</v>
      </c>
      <c r="F6596">
        <v>10</v>
      </c>
    </row>
    <row r="6597" spans="1:6" x14ac:dyDescent="0.2">
      <c r="A6597" t="s">
        <v>72</v>
      </c>
      <c r="B6597" t="str">
        <f>VLOOKUP(A6597,product_hierarchy!$A$2:$C$43,2,FALSE)</f>
        <v>Woodwinds</v>
      </c>
      <c r="C6597" t="str">
        <f>VLOOKUP(A6597,product_hierarchy!$A$2:$C$43,3,FALSE)</f>
        <v>Saxophones</v>
      </c>
      <c r="D6597" s="19">
        <v>375714.20853587671</v>
      </c>
      <c r="E6597" s="15">
        <v>44774</v>
      </c>
      <c r="F6597">
        <v>10</v>
      </c>
    </row>
    <row r="6598" spans="1:6" x14ac:dyDescent="0.2">
      <c r="A6598" t="s">
        <v>48</v>
      </c>
      <c r="B6598" t="str">
        <f>VLOOKUP(A6598,product_hierarchy!$A$2:$C$43,2,FALSE)</f>
        <v>Woodwinds</v>
      </c>
      <c r="C6598" t="str">
        <f>VLOOKUP(A6598,product_hierarchy!$A$2:$C$43,3,FALSE)</f>
        <v>Double Reeds</v>
      </c>
      <c r="D6598" s="19">
        <v>63662723.394550368</v>
      </c>
      <c r="E6598" s="15">
        <v>44774</v>
      </c>
      <c r="F6598">
        <v>10</v>
      </c>
    </row>
    <row r="6599" spans="1:6" x14ac:dyDescent="0.2">
      <c r="A6599" t="s">
        <v>73</v>
      </c>
      <c r="B6599" t="str">
        <f>VLOOKUP(A6599,product_hierarchy!$A$2:$C$43,2,FALSE)</f>
        <v>Woodwinds</v>
      </c>
      <c r="C6599" t="str">
        <f>VLOOKUP(A6599,product_hierarchy!$A$2:$C$43,3,FALSE)</f>
        <v>Saxophones</v>
      </c>
      <c r="D6599" s="19">
        <v>22730280.017539974</v>
      </c>
      <c r="E6599" s="15">
        <v>44774</v>
      </c>
      <c r="F6599">
        <v>10</v>
      </c>
    </row>
    <row r="6600" spans="1:6" x14ac:dyDescent="0.2">
      <c r="A6600" t="s">
        <v>45</v>
      </c>
      <c r="B6600" t="str">
        <f>VLOOKUP(A6600,product_hierarchy!$A$2:$C$43,2,FALSE)</f>
        <v>Woodwinds</v>
      </c>
      <c r="C6600" t="str">
        <f>VLOOKUP(A6600,product_hierarchy!$A$2:$C$43,3,FALSE)</f>
        <v>Clarinets</v>
      </c>
      <c r="D6600" s="19">
        <v>84731840.794634357</v>
      </c>
      <c r="E6600" s="15">
        <v>44774</v>
      </c>
      <c r="F6600">
        <v>10</v>
      </c>
    </row>
    <row r="6601" spans="1:6" x14ac:dyDescent="0.2">
      <c r="A6601" t="s">
        <v>71</v>
      </c>
      <c r="B6601" t="str">
        <f>VLOOKUP(A6601,product_hierarchy!$A$2:$C$43,2,FALSE)</f>
        <v>Woodwinds</v>
      </c>
      <c r="C6601" t="str">
        <f>VLOOKUP(A6601,product_hierarchy!$A$2:$C$43,3,FALSE)</f>
        <v>Flute-Piccolo</v>
      </c>
      <c r="D6601" s="19">
        <v>390162451.83211797</v>
      </c>
      <c r="E6601" s="15">
        <v>44805</v>
      </c>
      <c r="F6601">
        <v>10</v>
      </c>
    </row>
    <row r="6602" spans="1:6" x14ac:dyDescent="0.2">
      <c r="A6602" t="s">
        <v>44</v>
      </c>
      <c r="B6602" t="str">
        <f>VLOOKUP(A6602,product_hierarchy!$A$2:$C$43,2,FALSE)</f>
        <v>Woodwinds</v>
      </c>
      <c r="C6602" t="str">
        <f>VLOOKUP(A6602,product_hierarchy!$A$2:$C$43,3,FALSE)</f>
        <v>Double Reeds</v>
      </c>
      <c r="D6602" s="19">
        <v>44837395.934840105</v>
      </c>
      <c r="E6602" s="15">
        <v>44805</v>
      </c>
      <c r="F6602">
        <v>10</v>
      </c>
    </row>
    <row r="6603" spans="1:6" x14ac:dyDescent="0.2">
      <c r="A6603" t="s">
        <v>72</v>
      </c>
      <c r="B6603" t="str">
        <f>VLOOKUP(A6603,product_hierarchy!$A$2:$C$43,2,FALSE)</f>
        <v>Woodwinds</v>
      </c>
      <c r="C6603" t="str">
        <f>VLOOKUP(A6603,product_hierarchy!$A$2:$C$43,3,FALSE)</f>
        <v>Saxophones</v>
      </c>
      <c r="D6603" s="19">
        <v>528241.50256957684</v>
      </c>
      <c r="E6603" s="15">
        <v>44805</v>
      </c>
      <c r="F6603">
        <v>10</v>
      </c>
    </row>
    <row r="6604" spans="1:6" x14ac:dyDescent="0.2">
      <c r="A6604" t="s">
        <v>48</v>
      </c>
      <c r="B6604" t="str">
        <f>VLOOKUP(A6604,product_hierarchy!$A$2:$C$43,2,FALSE)</f>
        <v>Woodwinds</v>
      </c>
      <c r="C6604" t="str">
        <f>VLOOKUP(A6604,product_hierarchy!$A$2:$C$43,3,FALSE)</f>
        <v>Double Reeds</v>
      </c>
      <c r="D6604" s="19">
        <v>89507641.445498824</v>
      </c>
      <c r="E6604" s="15">
        <v>44805</v>
      </c>
      <c r="F6604">
        <v>10</v>
      </c>
    </row>
    <row r="6605" spans="1:6" x14ac:dyDescent="0.2">
      <c r="A6605" t="s">
        <v>73</v>
      </c>
      <c r="B6605" t="str">
        <f>VLOOKUP(A6605,product_hierarchy!$A$2:$C$43,2,FALSE)</f>
        <v>Woodwinds</v>
      </c>
      <c r="C6605" t="str">
        <f>VLOOKUP(A6605,product_hierarchy!$A$2:$C$43,3,FALSE)</f>
        <v>Saxophones</v>
      </c>
      <c r="D6605" s="19">
        <v>31958006.903925747</v>
      </c>
      <c r="E6605" s="15">
        <v>44805</v>
      </c>
      <c r="F6605">
        <v>10</v>
      </c>
    </row>
    <row r="6606" spans="1:6" x14ac:dyDescent="0.2">
      <c r="A6606" t="s">
        <v>45</v>
      </c>
      <c r="B6606" t="str">
        <f>VLOOKUP(A6606,product_hierarchy!$A$2:$C$43,2,FALSE)</f>
        <v>Woodwinds</v>
      </c>
      <c r="C6606" t="str">
        <f>VLOOKUP(A6606,product_hierarchy!$A$2:$C$43,3,FALSE)</f>
        <v>Clarinets</v>
      </c>
      <c r="D6606" s="19">
        <v>119130109.74821788</v>
      </c>
      <c r="E6606" s="15">
        <v>44805</v>
      </c>
      <c r="F6606">
        <v>10</v>
      </c>
    </row>
    <row r="6607" spans="1:6" x14ac:dyDescent="0.2">
      <c r="A6607" t="s">
        <v>71</v>
      </c>
      <c r="B6607" t="str">
        <f>VLOOKUP(A6607,product_hierarchy!$A$2:$C$43,2,FALSE)</f>
        <v>Woodwinds</v>
      </c>
      <c r="C6607" t="str">
        <f>VLOOKUP(A6607,product_hierarchy!$A$2:$C$43,3,FALSE)</f>
        <v>Flute-Piccolo</v>
      </c>
      <c r="D6607" s="19">
        <v>280222975.43571538</v>
      </c>
      <c r="E6607" s="15">
        <v>44835</v>
      </c>
      <c r="F6607">
        <v>10</v>
      </c>
    </row>
    <row r="6608" spans="1:6" x14ac:dyDescent="0.2">
      <c r="A6608" t="s">
        <v>44</v>
      </c>
      <c r="B6608" t="str">
        <f>VLOOKUP(A6608,product_hierarchy!$A$2:$C$43,2,FALSE)</f>
        <v>Woodwinds</v>
      </c>
      <c r="C6608" t="str">
        <f>VLOOKUP(A6608,product_hierarchy!$A$2:$C$43,3,FALSE)</f>
        <v>Double Reeds</v>
      </c>
      <c r="D6608" s="19">
        <v>32203171.885582879</v>
      </c>
      <c r="E6608" s="15">
        <v>44835</v>
      </c>
      <c r="F6608">
        <v>10</v>
      </c>
    </row>
    <row r="6609" spans="1:6" x14ac:dyDescent="0.2">
      <c r="A6609" t="s">
        <v>72</v>
      </c>
      <c r="B6609" t="str">
        <f>VLOOKUP(A6609,product_hierarchy!$A$2:$C$43,2,FALSE)</f>
        <v>Woodwinds</v>
      </c>
      <c r="C6609" t="str">
        <f>VLOOKUP(A6609,product_hierarchy!$A$2:$C$43,3,FALSE)</f>
        <v>Saxophones</v>
      </c>
      <c r="D6609" s="19">
        <v>379394.28795258177</v>
      </c>
      <c r="E6609" s="15">
        <v>44835</v>
      </c>
      <c r="F6609">
        <v>10</v>
      </c>
    </row>
    <row r="6610" spans="1:6" x14ac:dyDescent="0.2">
      <c r="A6610" t="s">
        <v>48</v>
      </c>
      <c r="B6610" t="str">
        <f>VLOOKUP(A6610,product_hierarchy!$A$2:$C$43,2,FALSE)</f>
        <v>Woodwinds</v>
      </c>
      <c r="C6610" t="str">
        <f>VLOOKUP(A6610,product_hierarchy!$A$2:$C$43,3,FALSE)</f>
        <v>Double Reeds</v>
      </c>
      <c r="D6610" s="19">
        <v>64286292.779612094</v>
      </c>
      <c r="E6610" s="15">
        <v>44835</v>
      </c>
      <c r="F6610">
        <v>10</v>
      </c>
    </row>
    <row r="6611" spans="1:6" x14ac:dyDescent="0.2">
      <c r="A6611" t="s">
        <v>73</v>
      </c>
      <c r="B6611" t="str">
        <f>VLOOKUP(A6611,product_hierarchy!$A$2:$C$43,2,FALSE)</f>
        <v>Woodwinds</v>
      </c>
      <c r="C6611" t="str">
        <f>VLOOKUP(A6611,product_hierarchy!$A$2:$C$43,3,FALSE)</f>
        <v>Saxophones</v>
      </c>
      <c r="D6611" s="19">
        <v>22952920.61437678</v>
      </c>
      <c r="E6611" s="15">
        <v>44835</v>
      </c>
      <c r="F6611">
        <v>10</v>
      </c>
    </row>
    <row r="6612" spans="1:6" x14ac:dyDescent="0.2">
      <c r="A6612" t="s">
        <v>45</v>
      </c>
      <c r="B6612" t="str">
        <f>VLOOKUP(A6612,product_hierarchy!$A$2:$C$43,2,FALSE)</f>
        <v>Woodwinds</v>
      </c>
      <c r="C6612" t="str">
        <f>VLOOKUP(A6612,product_hierarchy!$A$2:$C$43,3,FALSE)</f>
        <v>Clarinets</v>
      </c>
      <c r="D6612" s="19">
        <v>85561779.871101588</v>
      </c>
      <c r="E6612" s="15">
        <v>44835</v>
      </c>
      <c r="F6612">
        <v>10</v>
      </c>
    </row>
    <row r="6613" spans="1:6" x14ac:dyDescent="0.2">
      <c r="A6613" t="s">
        <v>71</v>
      </c>
      <c r="B6613" t="str">
        <f>VLOOKUP(A6613,product_hierarchy!$A$2:$C$43,2,FALSE)</f>
        <v>Woodwinds</v>
      </c>
      <c r="C6613" t="str">
        <f>VLOOKUP(A6613,product_hierarchy!$A$2:$C$43,3,FALSE)</f>
        <v>Flute-Piccolo</v>
      </c>
      <c r="D6613" s="19">
        <v>294294897.34485817</v>
      </c>
      <c r="E6613" s="15">
        <v>44866</v>
      </c>
      <c r="F6613">
        <v>10</v>
      </c>
    </row>
    <row r="6614" spans="1:6" x14ac:dyDescent="0.2">
      <c r="A6614" t="s">
        <v>44</v>
      </c>
      <c r="B6614" t="str">
        <f>VLOOKUP(A6614,product_hierarchy!$A$2:$C$43,2,FALSE)</f>
        <v>Woodwinds</v>
      </c>
      <c r="C6614" t="str">
        <f>VLOOKUP(A6614,product_hierarchy!$A$2:$C$43,3,FALSE)</f>
        <v>Double Reeds</v>
      </c>
      <c r="D6614" s="19">
        <v>33820314.517431714</v>
      </c>
      <c r="E6614" s="15">
        <v>44866</v>
      </c>
      <c r="F6614">
        <v>10</v>
      </c>
    </row>
    <row r="6615" spans="1:6" x14ac:dyDescent="0.2">
      <c r="A6615" t="s">
        <v>72</v>
      </c>
      <c r="B6615" t="str">
        <f>VLOOKUP(A6615,product_hierarchy!$A$2:$C$43,2,FALSE)</f>
        <v>Woodwinds</v>
      </c>
      <c r="C6615" t="str">
        <f>VLOOKUP(A6615,product_hierarchy!$A$2:$C$43,3,FALSE)</f>
        <v>Saxophones</v>
      </c>
      <c r="D6615" s="19">
        <v>398446.28318795591</v>
      </c>
      <c r="E6615" s="15">
        <v>44866</v>
      </c>
      <c r="F6615">
        <v>10</v>
      </c>
    </row>
    <row r="6616" spans="1:6" x14ac:dyDescent="0.2">
      <c r="A6616" t="s">
        <v>48</v>
      </c>
      <c r="B6616" t="str">
        <f>VLOOKUP(A6616,product_hierarchy!$A$2:$C$43,2,FALSE)</f>
        <v>Woodwinds</v>
      </c>
      <c r="C6616" t="str">
        <f>VLOOKUP(A6616,product_hierarchy!$A$2:$C$43,3,FALSE)</f>
        <v>Double Reeds</v>
      </c>
      <c r="D6616" s="19">
        <v>67514549.457767755</v>
      </c>
      <c r="E6616" s="15">
        <v>44866</v>
      </c>
      <c r="F6616">
        <v>10</v>
      </c>
    </row>
    <row r="6617" spans="1:6" x14ac:dyDescent="0.2">
      <c r="A6617" t="s">
        <v>73</v>
      </c>
      <c r="B6617" t="str">
        <f>VLOOKUP(A6617,product_hierarchy!$A$2:$C$43,2,FALSE)</f>
        <v>Woodwinds</v>
      </c>
      <c r="C6617" t="str">
        <f>VLOOKUP(A6617,product_hierarchy!$A$2:$C$43,3,FALSE)</f>
        <v>Saxophones</v>
      </c>
      <c r="D6617" s="19">
        <v>24105544.541697681</v>
      </c>
      <c r="E6617" s="15">
        <v>44866</v>
      </c>
      <c r="F6617">
        <v>10</v>
      </c>
    </row>
    <row r="6618" spans="1:6" x14ac:dyDescent="0.2">
      <c r="A6618" t="s">
        <v>45</v>
      </c>
      <c r="B6618" t="str">
        <f>VLOOKUP(A6618,product_hierarchy!$A$2:$C$43,2,FALSE)</f>
        <v>Woodwinds</v>
      </c>
      <c r="C6618" t="str">
        <f>VLOOKUP(A6618,product_hierarchy!$A$2:$C$43,3,FALSE)</f>
        <v>Clarinets</v>
      </c>
      <c r="D6618" s="19">
        <v>89858425.008358061</v>
      </c>
      <c r="E6618" s="15">
        <v>44866</v>
      </c>
      <c r="F6618">
        <v>10</v>
      </c>
    </row>
    <row r="6619" spans="1:6" x14ac:dyDescent="0.2">
      <c r="A6619" t="s">
        <v>71</v>
      </c>
      <c r="B6619" t="str">
        <f>VLOOKUP(A6619,product_hierarchy!$A$2:$C$43,2,FALSE)</f>
        <v>Woodwinds</v>
      </c>
      <c r="C6619" t="str">
        <f>VLOOKUP(A6619,product_hierarchy!$A$2:$C$43,3,FALSE)</f>
        <v>Flute-Piccolo</v>
      </c>
      <c r="D6619" s="19">
        <v>11077392.757720653</v>
      </c>
      <c r="E6619" s="15">
        <v>44896</v>
      </c>
      <c r="F6619">
        <v>10</v>
      </c>
    </row>
    <row r="6620" spans="1:6" x14ac:dyDescent="0.2">
      <c r="A6620" t="s">
        <v>44</v>
      </c>
      <c r="B6620" t="str">
        <f>VLOOKUP(A6620,product_hierarchy!$A$2:$C$43,2,FALSE)</f>
        <v>Woodwinds</v>
      </c>
      <c r="C6620" t="str">
        <f>VLOOKUP(A6620,product_hierarchy!$A$2:$C$43,3,FALSE)</f>
        <v>Double Reeds</v>
      </c>
      <c r="D6620" s="19">
        <v>1273011.9022764578</v>
      </c>
      <c r="E6620" s="15">
        <v>44896</v>
      </c>
      <c r="F6620">
        <v>10</v>
      </c>
    </row>
    <row r="6621" spans="1:6" x14ac:dyDescent="0.2">
      <c r="A6621" t="s">
        <v>72</v>
      </c>
      <c r="B6621" t="str">
        <f>VLOOKUP(A6621,product_hierarchy!$A$2:$C$43,2,FALSE)</f>
        <v>Woodwinds</v>
      </c>
      <c r="C6621" t="str">
        <f>VLOOKUP(A6621,product_hierarchy!$A$2:$C$43,3,FALSE)</f>
        <v>Saxophones</v>
      </c>
      <c r="D6621" s="19">
        <v>14997.697926630699</v>
      </c>
      <c r="E6621" s="15">
        <v>44896</v>
      </c>
      <c r="F6621">
        <v>10</v>
      </c>
    </row>
    <row r="6622" spans="1:6" x14ac:dyDescent="0.2">
      <c r="A6622" t="s">
        <v>48</v>
      </c>
      <c r="B6622" t="str">
        <f>VLOOKUP(A6622,product_hierarchy!$A$2:$C$43,2,FALSE)</f>
        <v>Woodwinds</v>
      </c>
      <c r="C6622" t="str">
        <f>VLOOKUP(A6622,product_hierarchy!$A$2:$C$43,3,FALSE)</f>
        <v>Double Reeds</v>
      </c>
      <c r="D6622" s="19">
        <v>2541278.1123685902</v>
      </c>
      <c r="E6622" s="15">
        <v>44896</v>
      </c>
      <c r="F6622">
        <v>10</v>
      </c>
    </row>
    <row r="6623" spans="1:6" x14ac:dyDescent="0.2">
      <c r="A6623" t="s">
        <v>73</v>
      </c>
      <c r="B6623" t="str">
        <f>VLOOKUP(A6623,product_hierarchy!$A$2:$C$43,2,FALSE)</f>
        <v>Woodwinds</v>
      </c>
      <c r="C6623" t="str">
        <f>VLOOKUP(A6623,product_hierarchy!$A$2:$C$43,3,FALSE)</f>
        <v>Saxophones</v>
      </c>
      <c r="D6623" s="19">
        <v>2762080.9007724905</v>
      </c>
      <c r="E6623" s="15">
        <v>44896</v>
      </c>
      <c r="F6623">
        <v>10</v>
      </c>
    </row>
    <row r="6624" spans="1:6" x14ac:dyDescent="0.2">
      <c r="A6624" t="s">
        <v>45</v>
      </c>
      <c r="B6624" t="str">
        <f>VLOOKUP(A6624,product_hierarchy!$A$2:$C$43,2,FALSE)</f>
        <v>Woodwinds</v>
      </c>
      <c r="C6624" t="str">
        <f>VLOOKUP(A6624,product_hierarchy!$A$2:$C$43,3,FALSE)</f>
        <v>Clarinets</v>
      </c>
      <c r="D6624" s="19">
        <v>10296230.357283734</v>
      </c>
      <c r="E6624" s="15">
        <v>44896</v>
      </c>
      <c r="F6624">
        <v>10</v>
      </c>
    </row>
  </sheetData>
  <autoFilter ref="A1:F6624" xr:uid="{D24C2F61-D238-421A-94A3-6C4EBC201487}"/>
  <sortState xmlns:xlrd2="http://schemas.microsoft.com/office/spreadsheetml/2017/richdata2" ref="A2:F6624">
    <sortCondition ref="F2:F6624"/>
    <sortCondition ref="E2:E6624"/>
    <sortCondition ref="A2:A662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2C6C-36F1-4029-8F6B-270A1DE506DC}">
  <dimension ref="A1:D43"/>
  <sheetViews>
    <sheetView workbookViewId="0">
      <selection activeCell="A10" sqref="A10"/>
    </sheetView>
  </sheetViews>
  <sheetFormatPr baseColWidth="10" defaultColWidth="8.6640625" defaultRowHeight="15" x14ac:dyDescent="0.2"/>
  <cols>
    <col min="1" max="1" width="23.33203125" style="16" bestFit="1" customWidth="1"/>
    <col min="2" max="2" width="17.83203125" style="16" bestFit="1" customWidth="1"/>
    <col min="3" max="3" width="23" style="16" bestFit="1" customWidth="1"/>
    <col min="4" max="4" width="11" style="16" bestFit="1" customWidth="1"/>
    <col min="5" max="16384" width="8.6640625" style="16"/>
  </cols>
  <sheetData>
    <row r="1" spans="1:4" x14ac:dyDescent="0.2">
      <c r="A1" s="17" t="s">
        <v>37</v>
      </c>
      <c r="B1" s="17" t="s">
        <v>40</v>
      </c>
      <c r="C1" s="17" t="s">
        <v>41</v>
      </c>
      <c r="D1" s="17" t="s">
        <v>42</v>
      </c>
    </row>
    <row r="2" spans="1:4" x14ac:dyDescent="0.2">
      <c r="A2" s="18" t="s">
        <v>44</v>
      </c>
      <c r="B2" s="18" t="s">
        <v>43</v>
      </c>
      <c r="C2" s="18" t="s">
        <v>70</v>
      </c>
      <c r="D2" s="16" t="s">
        <v>38</v>
      </c>
    </row>
    <row r="3" spans="1:4" x14ac:dyDescent="0.2">
      <c r="A3" s="18" t="s">
        <v>45</v>
      </c>
      <c r="B3" s="18" t="s">
        <v>43</v>
      </c>
      <c r="C3" s="18" t="s">
        <v>45</v>
      </c>
      <c r="D3" s="18" t="s">
        <v>38</v>
      </c>
    </row>
    <row r="4" spans="1:4" x14ac:dyDescent="0.2">
      <c r="A4" s="18" t="s">
        <v>71</v>
      </c>
      <c r="B4" s="18" t="s">
        <v>43</v>
      </c>
      <c r="C4" s="18" t="s">
        <v>46</v>
      </c>
      <c r="D4" s="16" t="s">
        <v>38</v>
      </c>
    </row>
    <row r="5" spans="1:4" x14ac:dyDescent="0.2">
      <c r="A5" s="18" t="s">
        <v>48</v>
      </c>
      <c r="B5" s="18" t="s">
        <v>43</v>
      </c>
      <c r="C5" s="18" t="s">
        <v>70</v>
      </c>
      <c r="D5" s="16" t="s">
        <v>38</v>
      </c>
    </row>
    <row r="6" spans="1:4" x14ac:dyDescent="0.2">
      <c r="A6" s="18" t="s">
        <v>73</v>
      </c>
      <c r="B6" s="18" t="s">
        <v>43</v>
      </c>
      <c r="C6" s="18" t="s">
        <v>47</v>
      </c>
      <c r="D6" s="16" t="s">
        <v>38</v>
      </c>
    </row>
    <row r="7" spans="1:4" x14ac:dyDescent="0.2">
      <c r="A7" s="18" t="s">
        <v>72</v>
      </c>
      <c r="B7" s="18" t="s">
        <v>43</v>
      </c>
      <c r="C7" s="18" t="s">
        <v>47</v>
      </c>
      <c r="D7" s="16" t="s">
        <v>38</v>
      </c>
    </row>
    <row r="8" spans="1:4" x14ac:dyDescent="0.2">
      <c r="A8" s="18" t="s">
        <v>77</v>
      </c>
      <c r="B8" s="18" t="s">
        <v>74</v>
      </c>
      <c r="C8" s="18" t="s">
        <v>75</v>
      </c>
      <c r="D8" s="16" t="s">
        <v>38</v>
      </c>
    </row>
    <row r="9" spans="1:4" x14ac:dyDescent="0.2">
      <c r="A9" s="18" t="s">
        <v>78</v>
      </c>
      <c r="B9" s="18" t="s">
        <v>74</v>
      </c>
      <c r="C9" s="18" t="s">
        <v>75</v>
      </c>
      <c r="D9" s="16" t="s">
        <v>38</v>
      </c>
    </row>
    <row r="10" spans="1:4" x14ac:dyDescent="0.2">
      <c r="A10" s="18" t="s">
        <v>80</v>
      </c>
      <c r="B10" s="18" t="s">
        <v>74</v>
      </c>
      <c r="C10" s="18" t="s">
        <v>76</v>
      </c>
      <c r="D10" s="16" t="s">
        <v>38</v>
      </c>
    </row>
    <row r="11" spans="1:4" x14ac:dyDescent="0.2">
      <c r="A11" s="18" t="s">
        <v>79</v>
      </c>
      <c r="B11" s="18" t="s">
        <v>74</v>
      </c>
      <c r="C11" s="18" t="s">
        <v>76</v>
      </c>
      <c r="D11" s="16" t="s">
        <v>38</v>
      </c>
    </row>
    <row r="12" spans="1:4" x14ac:dyDescent="0.2">
      <c r="A12" s="18" t="s">
        <v>55</v>
      </c>
      <c r="B12" s="18" t="s">
        <v>49</v>
      </c>
      <c r="C12" s="18" t="s">
        <v>50</v>
      </c>
      <c r="D12" s="16" t="s">
        <v>1</v>
      </c>
    </row>
    <row r="13" spans="1:4" x14ac:dyDescent="0.2">
      <c r="A13" s="18" t="s">
        <v>56</v>
      </c>
      <c r="B13" s="18" t="s">
        <v>49</v>
      </c>
      <c r="C13" s="18" t="s">
        <v>50</v>
      </c>
      <c r="D13" s="16" t="s">
        <v>1</v>
      </c>
    </row>
    <row r="14" spans="1:4" x14ac:dyDescent="0.2">
      <c r="A14" s="18" t="s">
        <v>57</v>
      </c>
      <c r="B14" s="18" t="s">
        <v>49</v>
      </c>
      <c r="C14" s="18" t="s">
        <v>50</v>
      </c>
      <c r="D14" s="16" t="s">
        <v>1</v>
      </c>
    </row>
    <row r="15" spans="1:4" x14ac:dyDescent="0.2">
      <c r="A15" s="18" t="s">
        <v>58</v>
      </c>
      <c r="B15" s="18" t="s">
        <v>49</v>
      </c>
      <c r="C15" s="18" t="s">
        <v>50</v>
      </c>
      <c r="D15" s="16" t="s">
        <v>1</v>
      </c>
    </row>
    <row r="16" spans="1:4" x14ac:dyDescent="0.2">
      <c r="A16" s="18" t="s">
        <v>59</v>
      </c>
      <c r="B16" s="18" t="s">
        <v>49</v>
      </c>
      <c r="C16" s="18" t="s">
        <v>52</v>
      </c>
      <c r="D16" s="16" t="s">
        <v>1</v>
      </c>
    </row>
    <row r="17" spans="1:4" x14ac:dyDescent="0.2">
      <c r="A17" s="18" t="s">
        <v>60</v>
      </c>
      <c r="B17" s="18" t="s">
        <v>49</v>
      </c>
      <c r="C17" s="18" t="s">
        <v>51</v>
      </c>
      <c r="D17" s="16" t="s">
        <v>1</v>
      </c>
    </row>
    <row r="18" spans="1:4" x14ac:dyDescent="0.2">
      <c r="A18" s="18" t="s">
        <v>63</v>
      </c>
      <c r="B18" s="18" t="s">
        <v>49</v>
      </c>
      <c r="C18" s="18" t="s">
        <v>51</v>
      </c>
      <c r="D18" s="16" t="s">
        <v>1</v>
      </c>
    </row>
    <row r="19" spans="1:4" x14ac:dyDescent="0.2">
      <c r="A19" s="18" t="s">
        <v>67</v>
      </c>
      <c r="B19" s="18" t="s">
        <v>49</v>
      </c>
      <c r="C19" s="18" t="s">
        <v>51</v>
      </c>
      <c r="D19" s="16" t="s">
        <v>1</v>
      </c>
    </row>
    <row r="20" spans="1:4" x14ac:dyDescent="0.2">
      <c r="A20" s="18" t="s">
        <v>61</v>
      </c>
      <c r="B20" s="18" t="s">
        <v>49</v>
      </c>
      <c r="C20" s="18" t="s">
        <v>52</v>
      </c>
      <c r="D20" s="16" t="s">
        <v>1</v>
      </c>
    </row>
    <row r="21" spans="1:4" x14ac:dyDescent="0.2">
      <c r="A21" s="18" t="s">
        <v>62</v>
      </c>
      <c r="B21" s="18" t="s">
        <v>49</v>
      </c>
      <c r="C21" s="18" t="s">
        <v>52</v>
      </c>
      <c r="D21" s="16" t="s">
        <v>1</v>
      </c>
    </row>
    <row r="22" spans="1:4" x14ac:dyDescent="0.2">
      <c r="A22" s="18" t="s">
        <v>64</v>
      </c>
      <c r="B22" s="18" t="s">
        <v>49</v>
      </c>
      <c r="C22" s="18" t="s">
        <v>53</v>
      </c>
      <c r="D22" s="16" t="s">
        <v>1</v>
      </c>
    </row>
    <row r="23" spans="1:4" x14ac:dyDescent="0.2">
      <c r="A23" s="18" t="s">
        <v>65</v>
      </c>
      <c r="B23" s="18" t="s">
        <v>49</v>
      </c>
      <c r="C23" s="18" t="s">
        <v>53</v>
      </c>
      <c r="D23" s="16" t="s">
        <v>1</v>
      </c>
    </row>
    <row r="24" spans="1:4" x14ac:dyDescent="0.2">
      <c r="A24" s="18" t="s">
        <v>66</v>
      </c>
      <c r="B24" s="18" t="s">
        <v>49</v>
      </c>
      <c r="C24" s="18" t="s">
        <v>53</v>
      </c>
      <c r="D24" s="16" t="s">
        <v>1</v>
      </c>
    </row>
    <row r="25" spans="1:4" customFormat="1" x14ac:dyDescent="0.2">
      <c r="A25" t="s">
        <v>68</v>
      </c>
      <c r="B25" s="18" t="s">
        <v>49</v>
      </c>
      <c r="C25" s="18" t="s">
        <v>53</v>
      </c>
      <c r="D25" s="16" t="s">
        <v>1</v>
      </c>
    </row>
    <row r="26" spans="1:4" x14ac:dyDescent="0.2">
      <c r="A26" s="18" t="s">
        <v>69</v>
      </c>
      <c r="B26" s="18" t="s">
        <v>49</v>
      </c>
      <c r="C26" s="18" t="s">
        <v>54</v>
      </c>
      <c r="D26" s="16" t="s">
        <v>1</v>
      </c>
    </row>
    <row r="27" spans="1:4" x14ac:dyDescent="0.2">
      <c r="A27" s="18" t="s">
        <v>83</v>
      </c>
      <c r="B27" s="18" t="s">
        <v>2</v>
      </c>
      <c r="C27" s="18" t="s">
        <v>81</v>
      </c>
      <c r="D27" s="16" t="s">
        <v>39</v>
      </c>
    </row>
    <row r="28" spans="1:4" x14ac:dyDescent="0.2">
      <c r="A28" t="s">
        <v>84</v>
      </c>
      <c r="B28" s="18" t="s">
        <v>2</v>
      </c>
      <c r="C28" s="18" t="s">
        <v>81</v>
      </c>
      <c r="D28" s="16" t="s">
        <v>39</v>
      </c>
    </row>
    <row r="29" spans="1:4" x14ac:dyDescent="0.2">
      <c r="A29" t="s">
        <v>85</v>
      </c>
      <c r="B29" s="18" t="s">
        <v>2</v>
      </c>
      <c r="C29" s="18" t="s">
        <v>81</v>
      </c>
      <c r="D29" s="16" t="s">
        <v>39</v>
      </c>
    </row>
    <row r="30" spans="1:4" x14ac:dyDescent="0.2">
      <c r="A30" t="s">
        <v>86</v>
      </c>
      <c r="B30" s="18" t="s">
        <v>2</v>
      </c>
      <c r="C30" s="18" t="s">
        <v>81</v>
      </c>
      <c r="D30" s="16" t="s">
        <v>39</v>
      </c>
    </row>
    <row r="31" spans="1:4" x14ac:dyDescent="0.2">
      <c r="A31" t="s">
        <v>87</v>
      </c>
      <c r="B31" s="18" t="s">
        <v>2</v>
      </c>
      <c r="C31" s="18" t="s">
        <v>82</v>
      </c>
      <c r="D31" s="16" t="s">
        <v>39</v>
      </c>
    </row>
    <row r="32" spans="1:4" x14ac:dyDescent="0.2">
      <c r="A32" t="s">
        <v>88</v>
      </c>
      <c r="B32" s="18" t="s">
        <v>2</v>
      </c>
      <c r="C32" s="18" t="s">
        <v>82</v>
      </c>
      <c r="D32" s="16" t="s">
        <v>39</v>
      </c>
    </row>
    <row r="33" spans="1:4" x14ac:dyDescent="0.2">
      <c r="A33" t="s">
        <v>90</v>
      </c>
      <c r="B33" s="18" t="s">
        <v>2</v>
      </c>
      <c r="C33" s="18" t="s">
        <v>82</v>
      </c>
      <c r="D33" s="16" t="s">
        <v>39</v>
      </c>
    </row>
    <row r="34" spans="1:4" x14ac:dyDescent="0.2">
      <c r="A34" s="18" t="s">
        <v>91</v>
      </c>
      <c r="B34" s="18" t="s">
        <v>2</v>
      </c>
      <c r="C34" s="18" t="s">
        <v>82</v>
      </c>
      <c r="D34" s="16" t="s">
        <v>39</v>
      </c>
    </row>
    <row r="35" spans="1:4" x14ac:dyDescent="0.2">
      <c r="A35" s="18" t="s">
        <v>92</v>
      </c>
      <c r="B35" s="18" t="s">
        <v>2</v>
      </c>
      <c r="C35" s="18" t="s">
        <v>82</v>
      </c>
      <c r="D35" s="16" t="s">
        <v>39</v>
      </c>
    </row>
    <row r="36" spans="1:4" x14ac:dyDescent="0.2">
      <c r="A36" s="18" t="s">
        <v>93</v>
      </c>
      <c r="B36" s="18" t="s">
        <v>2</v>
      </c>
      <c r="C36" s="18" t="s">
        <v>82</v>
      </c>
      <c r="D36" s="16" t="s">
        <v>39</v>
      </c>
    </row>
    <row r="37" spans="1:4" x14ac:dyDescent="0.2">
      <c r="A37" s="18" t="s">
        <v>94</v>
      </c>
      <c r="B37" s="18" t="s">
        <v>2</v>
      </c>
      <c r="C37" s="18" t="s">
        <v>82</v>
      </c>
      <c r="D37" s="16" t="s">
        <v>39</v>
      </c>
    </row>
    <row r="38" spans="1:4" x14ac:dyDescent="0.2">
      <c r="A38" t="s">
        <v>95</v>
      </c>
      <c r="B38" s="18" t="s">
        <v>2</v>
      </c>
      <c r="C38" s="18" t="s">
        <v>82</v>
      </c>
      <c r="D38" s="16" t="s">
        <v>39</v>
      </c>
    </row>
    <row r="39" spans="1:4" x14ac:dyDescent="0.2">
      <c r="A39" s="18" t="s">
        <v>96</v>
      </c>
      <c r="B39" s="18" t="s">
        <v>2</v>
      </c>
      <c r="C39" s="18" t="s">
        <v>82</v>
      </c>
      <c r="D39" s="16" t="s">
        <v>39</v>
      </c>
    </row>
    <row r="40" spans="1:4" x14ac:dyDescent="0.2">
      <c r="A40" t="s">
        <v>97</v>
      </c>
      <c r="B40" s="18" t="s">
        <v>2</v>
      </c>
      <c r="C40" s="18" t="s">
        <v>82</v>
      </c>
      <c r="D40" s="16" t="s">
        <v>39</v>
      </c>
    </row>
    <row r="41" spans="1:4" x14ac:dyDescent="0.2">
      <c r="A41" t="s">
        <v>98</v>
      </c>
      <c r="B41" s="18" t="s">
        <v>2</v>
      </c>
      <c r="C41" s="18" t="s">
        <v>2</v>
      </c>
      <c r="D41" s="16" t="s">
        <v>39</v>
      </c>
    </row>
    <row r="42" spans="1:4" x14ac:dyDescent="0.2">
      <c r="A42" t="s">
        <v>99</v>
      </c>
      <c r="B42" s="18" t="s">
        <v>2</v>
      </c>
      <c r="C42" s="18" t="s">
        <v>2</v>
      </c>
      <c r="D42" s="16" t="s">
        <v>39</v>
      </c>
    </row>
    <row r="43" spans="1:4" x14ac:dyDescent="0.2">
      <c r="A43" s="18" t="s">
        <v>100</v>
      </c>
      <c r="B43" s="18" t="s">
        <v>2</v>
      </c>
      <c r="C43" s="18" t="s">
        <v>2</v>
      </c>
      <c r="D43" s="16" t="s">
        <v>39</v>
      </c>
    </row>
  </sheetData>
  <autoFilter ref="A1:D43" xr:uid="{C2402C6C-36F1-4029-8F6B-270A1DE506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74AB-40D6-4C87-BFAE-AAB87EA04A60}">
  <dimension ref="A4:F74"/>
  <sheetViews>
    <sheetView topLeftCell="A2" workbookViewId="0">
      <selection activeCell="K5" sqref="K5"/>
    </sheetView>
  </sheetViews>
  <sheetFormatPr baseColWidth="10" defaultColWidth="8.83203125" defaultRowHeight="15" x14ac:dyDescent="0.2"/>
  <cols>
    <col min="1" max="1" width="13.83203125" bestFit="1" customWidth="1"/>
    <col min="2" max="2" width="14.83203125" bestFit="1" customWidth="1"/>
    <col min="3" max="3" width="11.1640625" bestFit="1" customWidth="1"/>
    <col min="4" max="4" width="10.1640625" bestFit="1" customWidth="1"/>
    <col min="5" max="25" width="11.1640625" bestFit="1" customWidth="1"/>
    <col min="26" max="36" width="10.1640625" bestFit="1" customWidth="1"/>
    <col min="37" max="37" width="10.5" bestFit="1" customWidth="1"/>
    <col min="38" max="48" width="11.1640625" bestFit="1" customWidth="1"/>
    <col min="49" max="49" width="14.5" bestFit="1" customWidth="1"/>
    <col min="50" max="50" width="11.1640625" bestFit="1" customWidth="1"/>
  </cols>
  <sheetData>
    <row r="4" spans="1:6" x14ac:dyDescent="0.2">
      <c r="A4" s="1" t="s">
        <v>8</v>
      </c>
      <c r="B4" s="1" t="s">
        <v>7</v>
      </c>
    </row>
    <row r="5" spans="1:6" x14ac:dyDescent="0.2">
      <c r="A5" s="1" t="s">
        <v>5</v>
      </c>
      <c r="B5" t="s">
        <v>49</v>
      </c>
      <c r="C5" t="s">
        <v>2</v>
      </c>
      <c r="D5" t="s">
        <v>74</v>
      </c>
      <c r="E5" t="s">
        <v>43</v>
      </c>
      <c r="F5" t="s">
        <v>6</v>
      </c>
    </row>
    <row r="6" spans="1:6" x14ac:dyDescent="0.2">
      <c r="A6" s="2" t="s">
        <v>24</v>
      </c>
      <c r="B6" s="4">
        <v>167497148.6375109</v>
      </c>
      <c r="C6" s="4">
        <v>75253382.429170251</v>
      </c>
      <c r="D6" s="4">
        <v>71974218.49507533</v>
      </c>
      <c r="E6" s="4">
        <v>96269983.278322324</v>
      </c>
      <c r="F6" s="4">
        <v>108903475.65748279</v>
      </c>
    </row>
    <row r="7" spans="1:6" x14ac:dyDescent="0.2">
      <c r="A7" s="3" t="s">
        <v>9</v>
      </c>
      <c r="B7" s="4">
        <v>167905605.72882536</v>
      </c>
      <c r="C7" s="4">
        <v>55117996.112535544</v>
      </c>
      <c r="D7" s="4">
        <v>81629880.568525791</v>
      </c>
      <c r="E7" s="4">
        <v>76616858.510863125</v>
      </c>
      <c r="F7" s="4">
        <v>97921514.271561831</v>
      </c>
    </row>
    <row r="8" spans="1:6" x14ac:dyDescent="0.2">
      <c r="A8" s="5" t="s">
        <v>10</v>
      </c>
      <c r="B8" s="4">
        <v>134037828.4331816</v>
      </c>
      <c r="C8" s="4">
        <v>46765529.329111934</v>
      </c>
      <c r="D8" s="4">
        <v>85496957.402534992</v>
      </c>
      <c r="E8" s="4">
        <v>30863439.760919999</v>
      </c>
      <c r="F8" s="4">
        <v>76616855.910048097</v>
      </c>
    </row>
    <row r="9" spans="1:6" x14ac:dyDescent="0.2">
      <c r="A9" s="5" t="s">
        <v>11</v>
      </c>
      <c r="B9" s="4">
        <v>168762645.18275401</v>
      </c>
      <c r="C9" s="4">
        <v>49588332.628298551</v>
      </c>
      <c r="D9" s="4">
        <v>64399669.146266975</v>
      </c>
      <c r="E9" s="4">
        <v>84297909.167866871</v>
      </c>
      <c r="F9" s="4">
        <v>95792371.910330251</v>
      </c>
    </row>
    <row r="10" spans="1:6" x14ac:dyDescent="0.2">
      <c r="A10" s="5" t="s">
        <v>12</v>
      </c>
      <c r="B10" s="4">
        <v>200916343.57054055</v>
      </c>
      <c r="C10" s="4">
        <v>69000126.380196095</v>
      </c>
      <c r="D10" s="4">
        <v>93703989.54543899</v>
      </c>
      <c r="E10" s="4">
        <v>114689226.60380249</v>
      </c>
      <c r="F10" s="4">
        <v>121901588.28562801</v>
      </c>
    </row>
    <row r="11" spans="1:6" x14ac:dyDescent="0.2">
      <c r="A11" s="3" t="s">
        <v>13</v>
      </c>
      <c r="B11" s="4">
        <v>174554582.59852728</v>
      </c>
      <c r="C11" s="4">
        <v>73227185.343778834</v>
      </c>
      <c r="D11" s="4">
        <v>89717069.33634901</v>
      </c>
      <c r="E11" s="4">
        <v>90257655.009729981</v>
      </c>
      <c r="F11" s="4">
        <v>110891509.29980823</v>
      </c>
    </row>
    <row r="12" spans="1:6" x14ac:dyDescent="0.2">
      <c r="A12" s="5" t="s">
        <v>14</v>
      </c>
      <c r="B12" s="4">
        <v>193496281.86177447</v>
      </c>
      <c r="C12" s="4">
        <v>73332738.97153081</v>
      </c>
      <c r="D12" s="4">
        <v>97834141.450500011</v>
      </c>
      <c r="E12" s="4">
        <v>70669672.032155618</v>
      </c>
      <c r="F12" s="4">
        <v>114862273.92983399</v>
      </c>
    </row>
    <row r="13" spans="1:6" x14ac:dyDescent="0.2">
      <c r="A13" s="5" t="s">
        <v>3</v>
      </c>
      <c r="B13" s="4">
        <v>159620209.91230279</v>
      </c>
      <c r="C13" s="4">
        <v>73712538.782294527</v>
      </c>
      <c r="D13" s="4">
        <v>89242039.978455007</v>
      </c>
      <c r="E13" s="4">
        <v>93017086.707333729</v>
      </c>
      <c r="F13" s="4">
        <v>106512936.62405924</v>
      </c>
    </row>
    <row r="14" spans="1:6" x14ac:dyDescent="0.2">
      <c r="A14" s="5" t="s">
        <v>15</v>
      </c>
      <c r="B14" s="4">
        <v>170547256.02150443</v>
      </c>
      <c r="C14" s="4">
        <v>72636278.277511194</v>
      </c>
      <c r="D14" s="4">
        <v>82075026.580091998</v>
      </c>
      <c r="E14" s="4">
        <v>107086206.28970061</v>
      </c>
      <c r="F14" s="4">
        <v>111299317.34553149</v>
      </c>
    </row>
    <row r="15" spans="1:6" x14ac:dyDescent="0.2">
      <c r="A15" s="3" t="s">
        <v>16</v>
      </c>
      <c r="B15" s="4">
        <v>162288332.19953176</v>
      </c>
      <c r="C15" s="4">
        <v>83139400.482480392</v>
      </c>
      <c r="D15" s="4">
        <v>54714258.190409981</v>
      </c>
      <c r="E15" s="4">
        <v>106042502.01857811</v>
      </c>
      <c r="F15" s="4">
        <v>110859382.39689174</v>
      </c>
    </row>
    <row r="16" spans="1:6" x14ac:dyDescent="0.2">
      <c r="A16" s="5" t="s">
        <v>17</v>
      </c>
      <c r="B16" s="4">
        <v>149864915.74382335</v>
      </c>
      <c r="C16" s="4">
        <v>79200655.519203141</v>
      </c>
      <c r="D16" s="4">
        <v>56442764.133209981</v>
      </c>
      <c r="E16" s="4">
        <v>72208134.30675</v>
      </c>
      <c r="F16" s="4">
        <v>99929029.403494537</v>
      </c>
    </row>
    <row r="17" spans="1:6" x14ac:dyDescent="0.2">
      <c r="A17" s="5" t="s">
        <v>18</v>
      </c>
      <c r="B17" s="4">
        <v>150606718.17716011</v>
      </c>
      <c r="C17" s="4">
        <v>88060342.588787511</v>
      </c>
      <c r="D17" s="4">
        <v>57731812.408725001</v>
      </c>
      <c r="E17" s="4">
        <v>109035662.94694121</v>
      </c>
      <c r="F17" s="4">
        <v>109803142.95436645</v>
      </c>
    </row>
    <row r="18" spans="1:6" x14ac:dyDescent="0.2">
      <c r="A18" s="5" t="s">
        <v>19</v>
      </c>
      <c r="B18" s="4">
        <v>186393362.6776118</v>
      </c>
      <c r="C18" s="4">
        <v>82157203.339450553</v>
      </c>
      <c r="D18" s="4">
        <v>49968198.029294945</v>
      </c>
      <c r="E18" s="4">
        <v>136883708.8020432</v>
      </c>
      <c r="F18" s="4">
        <v>122845974.83281426</v>
      </c>
    </row>
    <row r="19" spans="1:6" x14ac:dyDescent="0.2">
      <c r="A19" s="3" t="s">
        <v>20</v>
      </c>
      <c r="B19" s="4">
        <v>165240074.0231595</v>
      </c>
      <c r="C19" s="4">
        <v>89528947.777886122</v>
      </c>
      <c r="D19" s="4">
        <v>60762814.543522015</v>
      </c>
      <c r="E19" s="4">
        <v>112162917.57411811</v>
      </c>
      <c r="F19" s="4">
        <v>116035359.57949771</v>
      </c>
    </row>
    <row r="20" spans="1:6" x14ac:dyDescent="0.2">
      <c r="A20" s="5" t="s">
        <v>21</v>
      </c>
      <c r="B20" s="4">
        <v>149798247.38199669</v>
      </c>
      <c r="C20" s="4">
        <v>82116706.173380598</v>
      </c>
      <c r="D20" s="4">
        <v>52271105.083469987</v>
      </c>
      <c r="E20" s="4">
        <v>87054793.005691871</v>
      </c>
      <c r="F20" s="4">
        <v>103141110.10764068</v>
      </c>
    </row>
    <row r="21" spans="1:6" x14ac:dyDescent="0.2">
      <c r="A21" s="5" t="s">
        <v>22</v>
      </c>
      <c r="B21" s="4">
        <v>157431005.27951413</v>
      </c>
      <c r="C21" s="4">
        <v>90219859.668863818</v>
      </c>
      <c r="D21" s="4">
        <v>58028370.696114086</v>
      </c>
      <c r="E21" s="4">
        <v>98940976.177923739</v>
      </c>
      <c r="F21" s="4">
        <v>111489016.7220578</v>
      </c>
    </row>
    <row r="22" spans="1:6" x14ac:dyDescent="0.2">
      <c r="A22" s="5" t="s">
        <v>23</v>
      </c>
      <c r="B22" s="4">
        <v>188490969.40796751</v>
      </c>
      <c r="C22" s="4">
        <v>96250277.491413936</v>
      </c>
      <c r="D22" s="4">
        <v>71988967.850981966</v>
      </c>
      <c r="E22" s="4">
        <v>150492983.53873876</v>
      </c>
      <c r="F22" s="4">
        <v>133475951.90879464</v>
      </c>
    </row>
    <row r="23" spans="1:6" x14ac:dyDescent="0.2">
      <c r="A23" s="2" t="s">
        <v>101</v>
      </c>
      <c r="B23" s="4">
        <v>150686455.56843701</v>
      </c>
      <c r="C23" s="4">
        <v>106465056.48486328</v>
      </c>
      <c r="D23" s="4">
        <v>59891719.954725742</v>
      </c>
      <c r="E23" s="4">
        <v>115613622.80326015</v>
      </c>
      <c r="F23" s="4">
        <v>119030430.23887417</v>
      </c>
    </row>
    <row r="24" spans="1:6" x14ac:dyDescent="0.2">
      <c r="A24" s="3" t="s">
        <v>9</v>
      </c>
      <c r="B24" s="4">
        <v>162450399.18957379</v>
      </c>
      <c r="C24" s="4">
        <v>103174436.64185663</v>
      </c>
      <c r="D24" s="4">
        <v>50918769.378750004</v>
      </c>
      <c r="E24" s="4">
        <v>105694426.28373687</v>
      </c>
      <c r="F24" s="4">
        <v>119301114.82601775</v>
      </c>
    </row>
    <row r="25" spans="1:6" x14ac:dyDescent="0.2">
      <c r="A25" s="5" t="s">
        <v>10</v>
      </c>
      <c r="B25" s="4">
        <v>144571233.534282</v>
      </c>
      <c r="C25" s="4">
        <v>99241282.479476646</v>
      </c>
      <c r="D25" s="4">
        <v>47265094.57378801</v>
      </c>
      <c r="E25" s="4">
        <v>95824235.570383117</v>
      </c>
      <c r="F25" s="4">
        <v>109827398.33949825</v>
      </c>
    </row>
    <row r="26" spans="1:6" x14ac:dyDescent="0.2">
      <c r="A26" s="5" t="s">
        <v>11</v>
      </c>
      <c r="B26" s="4">
        <v>156464145.91888425</v>
      </c>
      <c r="C26" s="4">
        <v>97370561.703611895</v>
      </c>
      <c r="D26" s="4">
        <v>43832193.808766991</v>
      </c>
      <c r="E26" s="4">
        <v>91909356.326165631</v>
      </c>
      <c r="F26" s="4">
        <v>112109901.67410752</v>
      </c>
    </row>
    <row r="27" spans="1:6" x14ac:dyDescent="0.2">
      <c r="A27" s="5" t="s">
        <v>12</v>
      </c>
      <c r="B27" s="4">
        <v>186315818.11555499</v>
      </c>
      <c r="C27" s="4">
        <v>112911465.74248122</v>
      </c>
      <c r="D27" s="4">
        <v>61659019.753694989</v>
      </c>
      <c r="E27" s="4">
        <v>129349686.95466186</v>
      </c>
      <c r="F27" s="4">
        <v>135966044.4644475</v>
      </c>
    </row>
    <row r="28" spans="1:6" x14ac:dyDescent="0.2">
      <c r="A28" s="3" t="s">
        <v>13</v>
      </c>
      <c r="B28" s="4">
        <v>155968075.12004927</v>
      </c>
      <c r="C28" s="4">
        <v>105044067.42099535</v>
      </c>
      <c r="D28" s="4">
        <v>63837818.409000978</v>
      </c>
      <c r="E28" s="4">
        <v>113696742.86982375</v>
      </c>
      <c r="F28" s="4">
        <v>120180206.0298335</v>
      </c>
    </row>
    <row r="29" spans="1:6" x14ac:dyDescent="0.2">
      <c r="A29" s="5" t="s">
        <v>14</v>
      </c>
      <c r="B29" s="4">
        <v>161724802.1012077</v>
      </c>
      <c r="C29" s="4">
        <v>104883534.89727749</v>
      </c>
      <c r="D29" s="4">
        <v>56867527.072628997</v>
      </c>
      <c r="E29" s="4">
        <v>95486353.407534361</v>
      </c>
      <c r="F29" s="4">
        <v>118691364.67262843</v>
      </c>
    </row>
    <row r="30" spans="1:6" x14ac:dyDescent="0.2">
      <c r="A30" s="5" t="s">
        <v>3</v>
      </c>
      <c r="B30" s="4">
        <v>156223788.84194851</v>
      </c>
      <c r="C30" s="4">
        <v>104424403.62904529</v>
      </c>
      <c r="D30" s="4">
        <v>62664778.689240009</v>
      </c>
      <c r="E30" s="4">
        <v>115686803.75245494</v>
      </c>
      <c r="F30" s="4">
        <v>120211263.46721923</v>
      </c>
    </row>
    <row r="31" spans="1:6" x14ac:dyDescent="0.2">
      <c r="A31" s="5" t="s">
        <v>15</v>
      </c>
      <c r="B31" s="4">
        <v>149955634.41699153</v>
      </c>
      <c r="C31" s="4">
        <v>105824263.73666322</v>
      </c>
      <c r="D31" s="4">
        <v>71981149.465133965</v>
      </c>
      <c r="E31" s="4">
        <v>129917071.4494819</v>
      </c>
      <c r="F31" s="4">
        <v>121637989.94965279</v>
      </c>
    </row>
    <row r="32" spans="1:6" x14ac:dyDescent="0.2">
      <c r="A32" s="3" t="s">
        <v>16</v>
      </c>
      <c r="B32" s="4">
        <v>138466309.10877678</v>
      </c>
      <c r="C32" s="4">
        <v>94923315.922050342</v>
      </c>
      <c r="D32" s="4">
        <v>62866540.011457004</v>
      </c>
      <c r="E32" s="4">
        <v>127268383.32704438</v>
      </c>
      <c r="F32" s="4">
        <v>111947905.36116898</v>
      </c>
    </row>
    <row r="33" spans="1:6" x14ac:dyDescent="0.2">
      <c r="A33" s="5" t="s">
        <v>17</v>
      </c>
      <c r="B33" s="4">
        <v>124360755.95349899</v>
      </c>
      <c r="C33" s="4">
        <v>81222696.145418525</v>
      </c>
      <c r="D33" s="4">
        <v>50092289.475228034</v>
      </c>
      <c r="E33" s="4">
        <v>111375757.35675187</v>
      </c>
      <c r="F33" s="4">
        <v>97846335.241892233</v>
      </c>
    </row>
    <row r="34" spans="1:6" x14ac:dyDescent="0.2">
      <c r="A34" s="5" t="s">
        <v>18</v>
      </c>
      <c r="B34" s="4">
        <v>151946824.82656047</v>
      </c>
      <c r="C34" s="4">
        <v>110540815.87793572</v>
      </c>
      <c r="D34" s="4">
        <v>73863850.644675016</v>
      </c>
      <c r="E34" s="4">
        <v>98090117.71162498</v>
      </c>
      <c r="F34" s="4">
        <v>119606021.81728123</v>
      </c>
    </row>
    <row r="35" spans="1:6" x14ac:dyDescent="0.2">
      <c r="A35" s="5" t="s">
        <v>19</v>
      </c>
      <c r="B35" s="4">
        <v>139091346.54627085</v>
      </c>
      <c r="C35" s="4">
        <v>93006435.742796734</v>
      </c>
      <c r="D35" s="4">
        <v>64643479.91446799</v>
      </c>
      <c r="E35" s="4">
        <v>172339274.91275629</v>
      </c>
      <c r="F35" s="4">
        <v>118391359.02433351</v>
      </c>
    </row>
    <row r="36" spans="1:6" x14ac:dyDescent="0.2">
      <c r="A36" s="3" t="s">
        <v>20</v>
      </c>
      <c r="B36" s="4">
        <v>145861038.85534796</v>
      </c>
      <c r="C36" s="4">
        <v>122718405.95455061</v>
      </c>
      <c r="D36" s="4">
        <v>61943752.019694977</v>
      </c>
      <c r="E36" s="4">
        <v>115794938.73243561</v>
      </c>
      <c r="F36" s="4">
        <v>124692494.73847649</v>
      </c>
    </row>
    <row r="37" spans="1:6" x14ac:dyDescent="0.2">
      <c r="A37" s="5" t="s">
        <v>21</v>
      </c>
      <c r="B37" s="4">
        <v>143124987.00883496</v>
      </c>
      <c r="C37" s="4">
        <v>131146807.96225131</v>
      </c>
      <c r="D37" s="4">
        <v>62907598.288625985</v>
      </c>
      <c r="E37" s="4">
        <v>103853585.87996423</v>
      </c>
      <c r="F37" s="4">
        <v>125691407.09278949</v>
      </c>
    </row>
    <row r="38" spans="1:6" x14ac:dyDescent="0.2">
      <c r="A38" s="5" t="s">
        <v>22</v>
      </c>
      <c r="B38" s="4">
        <v>136555881.35107052</v>
      </c>
      <c r="C38" s="4">
        <v>113675003.97607228</v>
      </c>
      <c r="D38" s="4">
        <v>56077151.721317984</v>
      </c>
      <c r="E38" s="4">
        <v>111799758.25000124</v>
      </c>
      <c r="F38" s="4">
        <v>116582859.73900273</v>
      </c>
    </row>
    <row r="39" spans="1:6" x14ac:dyDescent="0.2">
      <c r="A39" s="5" t="s">
        <v>23</v>
      </c>
      <c r="B39" s="4">
        <v>157902248.20613843</v>
      </c>
      <c r="C39" s="4">
        <v>123333405.92532831</v>
      </c>
      <c r="D39" s="4">
        <v>66846506.04914096</v>
      </c>
      <c r="E39" s="4">
        <v>131731472.06734137</v>
      </c>
      <c r="F39" s="4">
        <v>131803217.38363723</v>
      </c>
    </row>
    <row r="40" spans="1:6" x14ac:dyDescent="0.2">
      <c r="A40" s="2" t="s">
        <v>102</v>
      </c>
      <c r="B40" s="4">
        <v>149206481.97095761</v>
      </c>
      <c r="C40" s="4">
        <v>125543874.64608847</v>
      </c>
      <c r="D40" s="4">
        <v>61517166.928626485</v>
      </c>
      <c r="E40" s="4">
        <v>110411120.0843991</v>
      </c>
      <c r="F40" s="4">
        <v>126178162.97174938</v>
      </c>
    </row>
    <row r="41" spans="1:6" x14ac:dyDescent="0.2">
      <c r="A41" s="3" t="s">
        <v>9</v>
      </c>
      <c r="B41" s="4">
        <v>149473759.40987471</v>
      </c>
      <c r="C41" s="4">
        <v>123195682.37133585</v>
      </c>
      <c r="D41" s="4">
        <v>60299691.348169006</v>
      </c>
      <c r="E41" s="4">
        <v>105252608.10588062</v>
      </c>
      <c r="F41" s="4">
        <v>124356415.26463774</v>
      </c>
    </row>
    <row r="42" spans="1:6" x14ac:dyDescent="0.2">
      <c r="A42" s="5" t="s">
        <v>10</v>
      </c>
      <c r="B42" s="4">
        <v>132499356.26352072</v>
      </c>
      <c r="C42" s="4">
        <v>126938315.57427092</v>
      </c>
      <c r="D42" s="4">
        <v>58415320.689726017</v>
      </c>
      <c r="E42" s="4">
        <v>89609405.182196259</v>
      </c>
      <c r="F42" s="4">
        <v>117778086.90642902</v>
      </c>
    </row>
    <row r="43" spans="1:6" x14ac:dyDescent="0.2">
      <c r="A43" s="5" t="s">
        <v>11</v>
      </c>
      <c r="B43" s="4">
        <v>151285525.18598247</v>
      </c>
      <c r="C43" s="4">
        <v>119233272.14589202</v>
      </c>
      <c r="D43" s="4">
        <v>55856437.209300011</v>
      </c>
      <c r="E43" s="4">
        <v>90848728.342905</v>
      </c>
      <c r="F43" s="4">
        <v>120675362.45085301</v>
      </c>
    </row>
    <row r="44" spans="1:6" x14ac:dyDescent="0.2">
      <c r="A44" s="5" t="s">
        <v>12</v>
      </c>
      <c r="B44" s="4">
        <v>164636396.78012097</v>
      </c>
      <c r="C44" s="4">
        <v>123415459.39384466</v>
      </c>
      <c r="D44" s="4">
        <v>66627316.14548099</v>
      </c>
      <c r="E44" s="4">
        <v>135299690.79254058</v>
      </c>
      <c r="F44" s="4">
        <v>134615796.43663126</v>
      </c>
    </row>
    <row r="45" spans="1:6" x14ac:dyDescent="0.2">
      <c r="A45" s="3" t="s">
        <v>13</v>
      </c>
      <c r="B45" s="4">
        <v>155216285.06124303</v>
      </c>
      <c r="C45" s="4">
        <v>123162573.70621373</v>
      </c>
      <c r="D45" s="4">
        <v>61830121.305861987</v>
      </c>
      <c r="E45" s="4">
        <v>116975297.20461001</v>
      </c>
      <c r="F45" s="4">
        <v>128177374.51146245</v>
      </c>
    </row>
    <row r="46" spans="1:6" x14ac:dyDescent="0.2">
      <c r="A46" s="5" t="s">
        <v>14</v>
      </c>
      <c r="B46" s="4">
        <v>169410532.79264626</v>
      </c>
      <c r="C46" s="4">
        <v>130274348.17401397</v>
      </c>
      <c r="D46" s="4">
        <v>62999830.736933999</v>
      </c>
      <c r="E46" s="4">
        <v>117151004.32388437</v>
      </c>
      <c r="F46" s="4">
        <v>136125804.19017294</v>
      </c>
    </row>
    <row r="47" spans="1:6" x14ac:dyDescent="0.2">
      <c r="A47" s="5" t="s">
        <v>3</v>
      </c>
      <c r="B47" s="4">
        <v>149184277.01292375</v>
      </c>
      <c r="C47" s="4">
        <v>121535081.19473003</v>
      </c>
      <c r="D47" s="4">
        <v>53765146.14197997</v>
      </c>
      <c r="E47" s="4">
        <v>118664669.88506813</v>
      </c>
      <c r="F47" s="4">
        <v>125096806.13371198</v>
      </c>
    </row>
    <row r="48" spans="1:6" x14ac:dyDescent="0.2">
      <c r="A48" s="5" t="s">
        <v>15</v>
      </c>
      <c r="B48" s="4">
        <v>147054045.37815893</v>
      </c>
      <c r="C48" s="4">
        <v>117678291.74989703</v>
      </c>
      <c r="D48" s="4">
        <v>68725387.038672015</v>
      </c>
      <c r="E48" s="4">
        <v>115110217.40487747</v>
      </c>
      <c r="F48" s="4">
        <v>123309513.21050243</v>
      </c>
    </row>
    <row r="49" spans="1:6" x14ac:dyDescent="0.2">
      <c r="A49" s="3" t="s">
        <v>16</v>
      </c>
      <c r="B49" s="4">
        <v>146793818.16886121</v>
      </c>
      <c r="C49" s="4">
        <v>134926244.74675009</v>
      </c>
      <c r="D49" s="4">
        <v>59643700.18670699</v>
      </c>
      <c r="E49" s="4">
        <v>114265471.61068815</v>
      </c>
      <c r="F49" s="4">
        <v>129912557.10549226</v>
      </c>
    </row>
    <row r="50" spans="1:6" x14ac:dyDescent="0.2">
      <c r="A50" s="5" t="s">
        <v>17</v>
      </c>
      <c r="B50" s="4">
        <v>145158459.42160133</v>
      </c>
      <c r="C50" s="4">
        <v>119197988.22497703</v>
      </c>
      <c r="D50" s="4">
        <v>48132752.773559988</v>
      </c>
      <c r="E50" s="4">
        <v>98076666.702470645</v>
      </c>
      <c r="F50" s="4">
        <v>119135487.97028027</v>
      </c>
    </row>
    <row r="51" spans="1:6" x14ac:dyDescent="0.2">
      <c r="A51" s="5" t="s">
        <v>18</v>
      </c>
      <c r="B51" s="4">
        <v>159817411.29167315</v>
      </c>
      <c r="C51" s="4">
        <v>162447554.149569</v>
      </c>
      <c r="D51" s="4">
        <v>68819806.415724024</v>
      </c>
      <c r="E51" s="4">
        <v>116853618.64171122</v>
      </c>
      <c r="F51" s="4">
        <v>147354253.80594522</v>
      </c>
    </row>
    <row r="52" spans="1:6" x14ac:dyDescent="0.2">
      <c r="A52" s="5" t="s">
        <v>19</v>
      </c>
      <c r="B52" s="4">
        <v>135405583.79330924</v>
      </c>
      <c r="C52" s="4">
        <v>123133191.86570422</v>
      </c>
      <c r="D52" s="4">
        <v>61978541.370836951</v>
      </c>
      <c r="E52" s="4">
        <v>127866129.48788254</v>
      </c>
      <c r="F52" s="4">
        <v>123247929.54025124</v>
      </c>
    </row>
    <row r="53" spans="1:6" x14ac:dyDescent="0.2">
      <c r="A53" s="3" t="s">
        <v>20</v>
      </c>
      <c r="B53" s="4">
        <v>145342065.24385127</v>
      </c>
      <c r="C53" s="4">
        <v>120890997.76005413</v>
      </c>
      <c r="D53" s="4">
        <v>64295154.873767987</v>
      </c>
      <c r="E53" s="4">
        <v>105151103.41641749</v>
      </c>
      <c r="F53" s="4">
        <v>122266305.00540502</v>
      </c>
    </row>
    <row r="54" spans="1:6" x14ac:dyDescent="0.2">
      <c r="A54" s="5" t="s">
        <v>21</v>
      </c>
      <c r="B54" s="4">
        <v>147116177.72559008</v>
      </c>
      <c r="C54" s="4">
        <v>136267208.98998624</v>
      </c>
      <c r="D54" s="4">
        <v>69303665.556216046</v>
      </c>
      <c r="E54" s="4">
        <v>100624441.99175066</v>
      </c>
      <c r="F54" s="4">
        <v>129248987.48414333</v>
      </c>
    </row>
    <row r="55" spans="1:6" x14ac:dyDescent="0.2">
      <c r="A55" s="5" t="s">
        <v>22</v>
      </c>
      <c r="B55" s="4">
        <v>142527946.84024042</v>
      </c>
      <c r="C55" s="4">
        <v>108952975.12868343</v>
      </c>
      <c r="D55" s="4">
        <v>64938327.496496938</v>
      </c>
      <c r="E55" s="4">
        <v>107364450.66915746</v>
      </c>
      <c r="F55" s="4">
        <v>116514501.86192769</v>
      </c>
    </row>
    <row r="56" spans="1:6" x14ac:dyDescent="0.2">
      <c r="A56" s="5" t="s">
        <v>23</v>
      </c>
      <c r="B56" s="4">
        <v>146382071.16572335</v>
      </c>
      <c r="C56" s="4">
        <v>117452809.16149269</v>
      </c>
      <c r="D56" s="4">
        <v>58643471.568590991</v>
      </c>
      <c r="E56" s="4">
        <v>107464417.58834435</v>
      </c>
      <c r="F56" s="4">
        <v>121035425.67014405</v>
      </c>
    </row>
    <row r="57" spans="1:6" x14ac:dyDescent="0.2">
      <c r="A57" s="2" t="s">
        <v>103</v>
      </c>
      <c r="B57" s="4">
        <v>127090207.13954106</v>
      </c>
      <c r="C57" s="4">
        <v>117490144.93117374</v>
      </c>
      <c r="D57" s="4">
        <v>50621779.90979968</v>
      </c>
      <c r="E57" s="4">
        <v>85640327.126901194</v>
      </c>
      <c r="F57" s="4">
        <v>110867067.670671</v>
      </c>
    </row>
    <row r="58" spans="1:6" x14ac:dyDescent="0.2">
      <c r="A58" s="3" t="s">
        <v>9</v>
      </c>
      <c r="B58" s="4">
        <v>144834352.61236998</v>
      </c>
      <c r="C58" s="4">
        <v>121544742.29128854</v>
      </c>
      <c r="D58" s="4">
        <v>55915538.58090575</v>
      </c>
      <c r="E58" s="4">
        <v>96493820.24351497</v>
      </c>
      <c r="F58" s="4">
        <v>120705527.2951981</v>
      </c>
    </row>
    <row r="59" spans="1:6" x14ac:dyDescent="0.2">
      <c r="A59" s="5" t="s">
        <v>10</v>
      </c>
      <c r="B59" s="4">
        <v>141126253.75554761</v>
      </c>
      <c r="C59" s="4">
        <v>112225219.57424717</v>
      </c>
      <c r="D59" s="4">
        <v>56398502.038610995</v>
      </c>
      <c r="E59" s="4">
        <v>93226228.458331242</v>
      </c>
      <c r="F59" s="4">
        <v>114886274.84520499</v>
      </c>
    </row>
    <row r="60" spans="1:6" x14ac:dyDescent="0.2">
      <c r="A60" s="5" t="s">
        <v>11</v>
      </c>
      <c r="B60" s="4">
        <v>139579749.96128508</v>
      </c>
      <c r="C60" s="4">
        <v>120884935.7021887</v>
      </c>
      <c r="D60" s="4">
        <v>48440473.44308304</v>
      </c>
      <c r="E60" s="4">
        <v>85469459.709518597</v>
      </c>
      <c r="F60" s="4">
        <v>116419277.43676013</v>
      </c>
    </row>
    <row r="61" spans="1:6" x14ac:dyDescent="0.2">
      <c r="A61" s="5" t="s">
        <v>12</v>
      </c>
      <c r="B61" s="4">
        <v>153747280.98125976</v>
      </c>
      <c r="C61" s="4">
        <v>131524071.59742939</v>
      </c>
      <c r="D61" s="4">
        <v>62907640.261023164</v>
      </c>
      <c r="E61" s="4">
        <v>110785772.56269516</v>
      </c>
      <c r="F61" s="4">
        <v>130784274.41995102</v>
      </c>
    </row>
    <row r="62" spans="1:6" x14ac:dyDescent="0.2">
      <c r="A62" s="3" t="s">
        <v>13</v>
      </c>
      <c r="B62" s="4">
        <v>149545685.57842159</v>
      </c>
      <c r="C62" s="4">
        <v>138113207.51627997</v>
      </c>
      <c r="D62" s="4">
        <v>56986997.601002209</v>
      </c>
      <c r="E62" s="4">
        <v>96790764.314785466</v>
      </c>
      <c r="F62" s="4">
        <v>129605145.56859332</v>
      </c>
    </row>
    <row r="63" spans="1:6" x14ac:dyDescent="0.2">
      <c r="A63" s="5" t="s">
        <v>14</v>
      </c>
      <c r="B63" s="4">
        <v>164718124.53518322</v>
      </c>
      <c r="C63" s="4">
        <v>152335893.45208582</v>
      </c>
      <c r="D63" s="4">
        <v>56029295.879551761</v>
      </c>
      <c r="E63" s="4">
        <v>91106452.2356769</v>
      </c>
      <c r="F63" s="4">
        <v>139981161.47784418</v>
      </c>
    </row>
    <row r="64" spans="1:6" x14ac:dyDescent="0.2">
      <c r="A64" s="5" t="s">
        <v>3</v>
      </c>
      <c r="B64" s="4">
        <v>147609569.14701599</v>
      </c>
      <c r="C64" s="4">
        <v>133228093.74344254</v>
      </c>
      <c r="D64" s="4">
        <v>55272567.079242691</v>
      </c>
      <c r="E64" s="4">
        <v>98760303.804907396</v>
      </c>
      <c r="F64" s="4">
        <v>127010699.07509907</v>
      </c>
    </row>
    <row r="65" spans="1:6" x14ac:dyDescent="0.2">
      <c r="A65" s="5" t="s">
        <v>15</v>
      </c>
      <c r="B65" s="4">
        <v>136309363.05306524</v>
      </c>
      <c r="C65" s="4">
        <v>128775635.35331134</v>
      </c>
      <c r="D65" s="4">
        <v>59659129.844212167</v>
      </c>
      <c r="E65" s="4">
        <v>100505536.90377249</v>
      </c>
      <c r="F65" s="4">
        <v>121823576.15283671</v>
      </c>
    </row>
    <row r="66" spans="1:6" x14ac:dyDescent="0.2">
      <c r="A66" s="3" t="s">
        <v>16</v>
      </c>
      <c r="B66" s="4">
        <v>114739032.65162675</v>
      </c>
      <c r="C66" s="4">
        <v>116313605.72103503</v>
      </c>
      <c r="D66" s="4">
        <v>46400079.192220554</v>
      </c>
      <c r="E66" s="4">
        <v>83244958.027987212</v>
      </c>
      <c r="F66" s="4">
        <v>105453172.36348595</v>
      </c>
    </row>
    <row r="67" spans="1:6" x14ac:dyDescent="0.2">
      <c r="A67" s="5" t="s">
        <v>17</v>
      </c>
      <c r="B67" s="4">
        <v>139701358.78750247</v>
      </c>
      <c r="C67" s="4">
        <v>133162465.22508976</v>
      </c>
      <c r="D67" s="4">
        <v>51988785.498912148</v>
      </c>
      <c r="E67" s="4">
        <v>92606188.842377558</v>
      </c>
      <c r="F67" s="4">
        <v>123090854.80802459</v>
      </c>
    </row>
    <row r="68" spans="1:6" x14ac:dyDescent="0.2">
      <c r="A68" s="5" t="s">
        <v>18</v>
      </c>
      <c r="B68" s="4">
        <v>106769183.18338394</v>
      </c>
      <c r="C68" s="4">
        <v>118158267.21450059</v>
      </c>
      <c r="D68" s="4">
        <v>44523620.047451176</v>
      </c>
      <c r="E68" s="4">
        <v>70167023.524537027</v>
      </c>
      <c r="F68" s="4">
        <v>101389671.90257728</v>
      </c>
    </row>
    <row r="69" spans="1:6" x14ac:dyDescent="0.2">
      <c r="A69" s="5" t="s">
        <v>19</v>
      </c>
      <c r="B69" s="4">
        <v>97746555.983993769</v>
      </c>
      <c r="C69" s="4">
        <v>97620084.72351484</v>
      </c>
      <c r="D69" s="4">
        <v>42687832.030298278</v>
      </c>
      <c r="E69" s="4">
        <v>86961661.717047185</v>
      </c>
      <c r="F69" s="4">
        <v>91878990.379855931</v>
      </c>
    </row>
    <row r="70" spans="1:6" x14ac:dyDescent="0.2">
      <c r="A70" s="3" t="s">
        <v>20</v>
      </c>
      <c r="B70" s="4">
        <v>99321149.865513518</v>
      </c>
      <c r="C70" s="4">
        <v>93989024.19609189</v>
      </c>
      <c r="D70" s="4">
        <v>43184504.265070699</v>
      </c>
      <c r="E70" s="4">
        <v>66031765.921316929</v>
      </c>
      <c r="F70" s="4">
        <v>87719503.554448158</v>
      </c>
    </row>
    <row r="71" spans="1:6" x14ac:dyDescent="0.2">
      <c r="A71" s="5" t="s">
        <v>21</v>
      </c>
      <c r="B71" s="4">
        <v>101329293.61230668</v>
      </c>
      <c r="C71" s="4">
        <v>107239010.67171073</v>
      </c>
      <c r="D71" s="4">
        <v>44923978.565221637</v>
      </c>
      <c r="E71" s="4">
        <v>65117247.240760893</v>
      </c>
      <c r="F71" s="4">
        <v>94096527.251462504</v>
      </c>
    </row>
    <row r="72" spans="1:6" x14ac:dyDescent="0.2">
      <c r="A72" s="5" t="s">
        <v>22</v>
      </c>
      <c r="B72" s="4">
        <v>96422919.109528109</v>
      </c>
      <c r="C72" s="4">
        <v>84952438.675795808</v>
      </c>
      <c r="D72" s="4">
        <v>41678043.695337519</v>
      </c>
      <c r="E72" s="4">
        <v>68147025.485135078</v>
      </c>
      <c r="F72" s="4">
        <v>83048735.870479494</v>
      </c>
    </row>
    <row r="73" spans="1:6" x14ac:dyDescent="0.2">
      <c r="A73" s="5" t="s">
        <v>23</v>
      </c>
      <c r="B73" s="4">
        <v>100211236.8747054</v>
      </c>
      <c r="C73" s="4">
        <v>89775623.240769222</v>
      </c>
      <c r="D73" s="4">
        <v>42951490.534652911</v>
      </c>
      <c r="E73" s="4">
        <v>64831025.038054764</v>
      </c>
      <c r="F73" s="4">
        <v>86013247.541402474</v>
      </c>
    </row>
    <row r="74" spans="1:6" x14ac:dyDescent="0.2">
      <c r="A74" s="2" t="s">
        <v>6</v>
      </c>
      <c r="B74" s="4">
        <v>133050560.5123412</v>
      </c>
      <c r="C74" s="4">
        <v>114260993.41450226</v>
      </c>
      <c r="D74" s="4">
        <v>53623744.27009733</v>
      </c>
      <c r="E74" s="4">
        <v>90309880.325849667</v>
      </c>
      <c r="F74" s="4">
        <v>112386790.09685831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0D70-33E5-4B74-B8F7-623DD22464FB}">
  <dimension ref="A1:Q49"/>
  <sheetViews>
    <sheetView workbookViewId="0">
      <selection activeCell="K1" sqref="K1"/>
    </sheetView>
  </sheetViews>
  <sheetFormatPr baseColWidth="10" defaultColWidth="8.6640625" defaultRowHeight="15" x14ac:dyDescent="0.2"/>
  <cols>
    <col min="1" max="1" width="9.5" style="6" bestFit="1" customWidth="1"/>
    <col min="2" max="6" width="11.83203125" style="12" bestFit="1" customWidth="1"/>
    <col min="7" max="7" width="17.1640625" style="12" bestFit="1" customWidth="1"/>
    <col min="8" max="8" width="12.33203125" style="6" bestFit="1" customWidth="1"/>
    <col min="9" max="16384" width="8.6640625" style="6"/>
  </cols>
  <sheetData>
    <row r="1" spans="1:17" x14ac:dyDescent="0.2">
      <c r="A1" s="6" t="s">
        <v>31</v>
      </c>
      <c r="B1" s="12" t="s">
        <v>30</v>
      </c>
      <c r="C1" s="12" t="s">
        <v>29</v>
      </c>
      <c r="D1" s="12" t="s">
        <v>28</v>
      </c>
      <c r="E1" s="12" t="s">
        <v>27</v>
      </c>
      <c r="F1" s="12" t="s">
        <v>26</v>
      </c>
      <c r="G1" s="12" t="s">
        <v>25</v>
      </c>
      <c r="H1" s="6" t="s">
        <v>32</v>
      </c>
      <c r="K1" s="13" t="s">
        <v>33</v>
      </c>
    </row>
    <row r="2" spans="1:17" ht="16" thickBot="1" x14ac:dyDescent="0.25">
      <c r="A2" s="7">
        <v>42339</v>
      </c>
      <c r="B2" s="12">
        <v>2082.9299999999998</v>
      </c>
      <c r="C2" s="12">
        <v>2104.27</v>
      </c>
      <c r="D2" s="12">
        <v>1993.26</v>
      </c>
      <c r="E2" s="12">
        <v>2043.94</v>
      </c>
      <c r="F2" s="12">
        <v>2043.94</v>
      </c>
      <c r="G2" s="12">
        <v>83649260000</v>
      </c>
    </row>
    <row r="3" spans="1:17" x14ac:dyDescent="0.2">
      <c r="A3" s="7">
        <v>42370</v>
      </c>
      <c r="B3" s="12">
        <v>2038.1999510000001</v>
      </c>
      <c r="C3" s="12">
        <v>2038.1999510000001</v>
      </c>
      <c r="D3" s="12">
        <v>1812.290039</v>
      </c>
      <c r="E3" s="12">
        <v>1940.23999</v>
      </c>
      <c r="F3" s="12">
        <v>1940.23999</v>
      </c>
      <c r="G3" s="12">
        <v>92409770000</v>
      </c>
      <c r="H3" s="8">
        <f>(E3-E2)/E2</f>
        <v>-5.0735349374247785E-2</v>
      </c>
      <c r="K3" s="9"/>
      <c r="L3" s="10"/>
      <c r="M3" s="10"/>
      <c r="N3" s="10"/>
      <c r="O3" s="10"/>
      <c r="P3" s="10"/>
      <c r="Q3" s="11"/>
    </row>
    <row r="4" spans="1:17" x14ac:dyDescent="0.2">
      <c r="A4" s="7">
        <v>42401</v>
      </c>
      <c r="B4" s="12">
        <v>1936.9399410000001</v>
      </c>
      <c r="C4" s="12">
        <v>1962.959961</v>
      </c>
      <c r="D4" s="12">
        <v>1810.099976</v>
      </c>
      <c r="E4" s="12">
        <v>1932.2299800000001</v>
      </c>
      <c r="F4" s="12">
        <v>1932.2299800000001</v>
      </c>
      <c r="G4" s="12">
        <v>93049560000</v>
      </c>
      <c r="H4" s="8">
        <f>(E4-E3)/E3</f>
        <v>-4.1283604302991229E-3</v>
      </c>
    </row>
    <row r="5" spans="1:17" x14ac:dyDescent="0.2">
      <c r="A5" s="7">
        <v>42430</v>
      </c>
      <c r="B5" s="12">
        <v>1937.089966</v>
      </c>
      <c r="C5" s="12">
        <v>2072.209961</v>
      </c>
      <c r="D5" s="12">
        <v>1937.089966</v>
      </c>
      <c r="E5" s="12">
        <v>2059.73999</v>
      </c>
      <c r="F5" s="12">
        <v>2059.73999</v>
      </c>
      <c r="G5" s="12">
        <v>92639420000</v>
      </c>
      <c r="H5" s="8">
        <f t="shared" ref="H5:H49" si="0">(E5-E4)/E4</f>
        <v>6.5991114577365145E-2</v>
      </c>
    </row>
    <row r="6" spans="1:17" x14ac:dyDescent="0.2">
      <c r="A6" s="7">
        <v>42461</v>
      </c>
      <c r="B6" s="12">
        <v>2056.6201169999999</v>
      </c>
      <c r="C6" s="12">
        <v>2111.0500489999999</v>
      </c>
      <c r="D6" s="12">
        <v>2033.8000489999999</v>
      </c>
      <c r="E6" s="12">
        <v>2065.3000489999999</v>
      </c>
      <c r="F6" s="12">
        <v>2065.3000489999999</v>
      </c>
      <c r="G6" s="12">
        <v>81124990000</v>
      </c>
      <c r="H6" s="8">
        <f t="shared" si="0"/>
        <v>2.6993984808732631E-3</v>
      </c>
    </row>
    <row r="7" spans="1:17" x14ac:dyDescent="0.2">
      <c r="A7" s="7">
        <v>42491</v>
      </c>
      <c r="B7" s="12">
        <v>2067.169922</v>
      </c>
      <c r="C7" s="12">
        <v>2103.4799800000001</v>
      </c>
      <c r="D7" s="12">
        <v>2025.910034</v>
      </c>
      <c r="E7" s="12">
        <v>2096.9499510000001</v>
      </c>
      <c r="F7" s="12">
        <v>2096.9499510000001</v>
      </c>
      <c r="G7" s="12">
        <v>78883600000</v>
      </c>
      <c r="H7" s="8">
        <f t="shared" si="0"/>
        <v>1.5324602357572555E-2</v>
      </c>
    </row>
    <row r="8" spans="1:17" x14ac:dyDescent="0.2">
      <c r="A8" s="7">
        <v>42522</v>
      </c>
      <c r="B8" s="12">
        <v>2093.9399410000001</v>
      </c>
      <c r="C8" s="12">
        <v>2120.5500489999999</v>
      </c>
      <c r="D8" s="12">
        <v>1991.6800539999999</v>
      </c>
      <c r="E8" s="12">
        <v>2098.860107</v>
      </c>
      <c r="F8" s="12">
        <v>2098.860107</v>
      </c>
      <c r="G8" s="12">
        <v>86852700000</v>
      </c>
      <c r="H8" s="8">
        <f t="shared" si="0"/>
        <v>9.1092112097811118E-4</v>
      </c>
    </row>
    <row r="9" spans="1:17" x14ac:dyDescent="0.2">
      <c r="A9" s="7">
        <v>42552</v>
      </c>
      <c r="B9" s="12">
        <v>2099.3400879999999</v>
      </c>
      <c r="C9" s="12">
        <v>2177.0900879999999</v>
      </c>
      <c r="D9" s="12">
        <v>2074.0200199999999</v>
      </c>
      <c r="E9" s="12">
        <v>2173.6000979999999</v>
      </c>
      <c r="F9" s="12">
        <v>2173.6000979999999</v>
      </c>
      <c r="G9" s="12">
        <v>69530250000</v>
      </c>
      <c r="H9" s="8">
        <f t="shared" si="0"/>
        <v>3.5609801125254283E-2</v>
      </c>
    </row>
    <row r="10" spans="1:17" x14ac:dyDescent="0.2">
      <c r="A10" s="7">
        <v>42583</v>
      </c>
      <c r="B10" s="12">
        <v>2173.1499020000001</v>
      </c>
      <c r="C10" s="12">
        <v>2193.8100589999999</v>
      </c>
      <c r="D10" s="12">
        <v>2147.580078</v>
      </c>
      <c r="E10" s="12">
        <v>2170.9499510000001</v>
      </c>
      <c r="F10" s="12">
        <v>2170.9499510000001</v>
      </c>
      <c r="G10" s="12">
        <v>75610310000</v>
      </c>
      <c r="H10" s="8">
        <f t="shared" si="0"/>
        <v>-1.2192431360480338E-3</v>
      </c>
    </row>
    <row r="11" spans="1:17" x14ac:dyDescent="0.2">
      <c r="A11" s="7">
        <v>42614</v>
      </c>
      <c r="B11" s="12">
        <v>2171.330078</v>
      </c>
      <c r="C11" s="12">
        <v>2187.8701169999999</v>
      </c>
      <c r="D11" s="12">
        <v>2119.1201169999999</v>
      </c>
      <c r="E11" s="12">
        <v>2168.2700199999999</v>
      </c>
      <c r="F11" s="12">
        <v>2168.2700199999999</v>
      </c>
      <c r="G11" s="12">
        <v>77270240000</v>
      </c>
      <c r="H11" s="8">
        <f t="shared" si="0"/>
        <v>-1.2344508443253945E-3</v>
      </c>
    </row>
    <row r="12" spans="1:17" x14ac:dyDescent="0.2">
      <c r="A12" s="7">
        <v>42644</v>
      </c>
      <c r="B12" s="12">
        <v>2164.330078</v>
      </c>
      <c r="C12" s="12">
        <v>2169.6000979999999</v>
      </c>
      <c r="D12" s="12">
        <v>2114.719971</v>
      </c>
      <c r="E12" s="12">
        <v>2126.1499020000001</v>
      </c>
      <c r="F12" s="12">
        <v>2126.1499020000001</v>
      </c>
      <c r="G12" s="12">
        <v>73196630000</v>
      </c>
      <c r="H12" s="8">
        <f t="shared" si="0"/>
        <v>-1.9425679279557545E-2</v>
      </c>
    </row>
    <row r="13" spans="1:17" x14ac:dyDescent="0.2">
      <c r="A13" s="7">
        <v>42675</v>
      </c>
      <c r="B13" s="12">
        <v>2128.679932</v>
      </c>
      <c r="C13" s="12">
        <v>2214.1000979999999</v>
      </c>
      <c r="D13" s="12">
        <v>2083.790039</v>
      </c>
      <c r="E13" s="12">
        <v>2198.8100589999999</v>
      </c>
      <c r="F13" s="12">
        <v>2198.8100589999999</v>
      </c>
      <c r="G13" s="12">
        <v>88299760000</v>
      </c>
      <c r="H13" s="8">
        <f t="shared" si="0"/>
        <v>3.4174522187570479E-2</v>
      </c>
    </row>
    <row r="14" spans="1:17" x14ac:dyDescent="0.2">
      <c r="A14" s="7">
        <v>42705</v>
      </c>
      <c r="B14" s="12">
        <v>2200.169922</v>
      </c>
      <c r="C14" s="12">
        <v>2277.530029</v>
      </c>
      <c r="D14" s="12">
        <v>2187.4399410000001</v>
      </c>
      <c r="E14" s="12">
        <v>2238.830078</v>
      </c>
      <c r="F14" s="12">
        <v>2238.830078</v>
      </c>
      <c r="G14" s="12">
        <v>75251240000</v>
      </c>
      <c r="H14" s="8">
        <f t="shared" si="0"/>
        <v>1.8200762196895176E-2</v>
      </c>
    </row>
    <row r="15" spans="1:17" x14ac:dyDescent="0.2">
      <c r="A15" s="7">
        <v>42736</v>
      </c>
      <c r="B15" s="12">
        <v>2251.570068</v>
      </c>
      <c r="C15" s="12">
        <v>2300.98999</v>
      </c>
      <c r="D15" s="12">
        <v>2245.1298830000001</v>
      </c>
      <c r="E15" s="12">
        <v>2278.8701169999999</v>
      </c>
      <c r="F15" s="12">
        <v>2278.8701169999999</v>
      </c>
      <c r="G15" s="12">
        <v>70483180000</v>
      </c>
      <c r="H15" s="8">
        <f t="shared" si="0"/>
        <v>1.7884358171464578E-2</v>
      </c>
    </row>
    <row r="16" spans="1:17" x14ac:dyDescent="0.2">
      <c r="A16" s="7">
        <v>42767</v>
      </c>
      <c r="B16" s="12">
        <v>2285.5900879999999</v>
      </c>
      <c r="C16" s="12">
        <v>2371.540039</v>
      </c>
      <c r="D16" s="12">
        <v>2271.6499020000001</v>
      </c>
      <c r="E16" s="12">
        <v>2363.639893</v>
      </c>
      <c r="F16" s="12">
        <v>2363.639893</v>
      </c>
      <c r="G16" s="12">
        <v>69162420000</v>
      </c>
      <c r="H16" s="8">
        <f t="shared" si="0"/>
        <v>3.719816033727915E-2</v>
      </c>
    </row>
    <row r="17" spans="1:8" x14ac:dyDescent="0.2">
      <c r="A17" s="7">
        <v>42795</v>
      </c>
      <c r="B17" s="12">
        <v>2380.1298830000001</v>
      </c>
      <c r="C17" s="12">
        <v>2400.9799800000001</v>
      </c>
      <c r="D17" s="12">
        <v>2322.25</v>
      </c>
      <c r="E17" s="12">
        <v>2362.719971</v>
      </c>
      <c r="F17" s="12">
        <v>2362.719971</v>
      </c>
      <c r="G17" s="12">
        <v>81547770000</v>
      </c>
      <c r="H17" s="8">
        <f t="shared" si="0"/>
        <v>-3.8919718808453973E-4</v>
      </c>
    </row>
    <row r="18" spans="1:8" x14ac:dyDescent="0.2">
      <c r="A18" s="7">
        <v>42826</v>
      </c>
      <c r="B18" s="12">
        <v>2362.3400879999999</v>
      </c>
      <c r="C18" s="12">
        <v>2398.1599120000001</v>
      </c>
      <c r="D18" s="12">
        <v>2328.9499510000001</v>
      </c>
      <c r="E18" s="12">
        <v>2384.1999510000001</v>
      </c>
      <c r="F18" s="12">
        <v>2384.1999510000001</v>
      </c>
      <c r="G18" s="12">
        <v>65265670000</v>
      </c>
      <c r="H18" s="8">
        <f t="shared" si="0"/>
        <v>9.0912085493182089E-3</v>
      </c>
    </row>
    <row r="19" spans="1:8" x14ac:dyDescent="0.2">
      <c r="A19" s="7">
        <v>42856</v>
      </c>
      <c r="B19" s="12">
        <v>2388.5</v>
      </c>
      <c r="C19" s="12">
        <v>2418.709961</v>
      </c>
      <c r="D19" s="12">
        <v>2352.719971</v>
      </c>
      <c r="E19" s="12">
        <v>2411.8000489999999</v>
      </c>
      <c r="F19" s="12">
        <v>2411.8000489999999</v>
      </c>
      <c r="G19" s="12">
        <v>79607170000</v>
      </c>
      <c r="H19" s="8">
        <f t="shared" si="0"/>
        <v>1.1576251391341417E-2</v>
      </c>
    </row>
    <row r="20" spans="1:8" x14ac:dyDescent="0.2">
      <c r="A20" s="7">
        <v>42887</v>
      </c>
      <c r="B20" s="12">
        <v>2415.6499020000001</v>
      </c>
      <c r="C20" s="12">
        <v>2453.820068</v>
      </c>
      <c r="D20" s="12">
        <v>2405.6999510000001</v>
      </c>
      <c r="E20" s="12">
        <v>2423.4099120000001</v>
      </c>
      <c r="F20" s="12">
        <v>2423.4099120000001</v>
      </c>
      <c r="G20" s="12">
        <v>81002490000</v>
      </c>
      <c r="H20" s="8">
        <f t="shared" si="0"/>
        <v>4.8137750908554414E-3</v>
      </c>
    </row>
    <row r="21" spans="1:8" x14ac:dyDescent="0.2">
      <c r="A21" s="7">
        <v>42917</v>
      </c>
      <c r="B21" s="12">
        <v>2431.389893</v>
      </c>
      <c r="C21" s="12">
        <v>2484.040039</v>
      </c>
      <c r="D21" s="12">
        <v>2407.6999510000001</v>
      </c>
      <c r="E21" s="12">
        <v>2470.3000489999999</v>
      </c>
      <c r="F21" s="12">
        <v>2470.3000489999999</v>
      </c>
      <c r="G21" s="12">
        <v>63169400000</v>
      </c>
      <c r="H21" s="8">
        <f t="shared" si="0"/>
        <v>1.9348826118030613E-2</v>
      </c>
    </row>
    <row r="22" spans="1:8" x14ac:dyDescent="0.2">
      <c r="A22" s="7">
        <v>42948</v>
      </c>
      <c r="B22" s="12">
        <v>2477.1000979999999</v>
      </c>
      <c r="C22" s="12">
        <v>2490.8701169999999</v>
      </c>
      <c r="D22" s="12">
        <v>2417.3500979999999</v>
      </c>
      <c r="E22" s="12">
        <v>2471.6499020000001</v>
      </c>
      <c r="F22" s="12">
        <v>2471.6499020000001</v>
      </c>
      <c r="G22" s="12">
        <v>70616030000</v>
      </c>
      <c r="H22" s="8">
        <f t="shared" si="0"/>
        <v>5.4643281108568138E-4</v>
      </c>
    </row>
    <row r="23" spans="1:8" x14ac:dyDescent="0.2">
      <c r="A23" s="7">
        <v>42979</v>
      </c>
      <c r="B23" s="12">
        <v>2474.419922</v>
      </c>
      <c r="C23" s="12">
        <v>2519.4399410000001</v>
      </c>
      <c r="D23" s="12">
        <v>2446.5500489999999</v>
      </c>
      <c r="E23" s="12">
        <v>2519.360107</v>
      </c>
      <c r="F23" s="12">
        <v>2519.360107</v>
      </c>
      <c r="G23" s="12">
        <v>66337980000</v>
      </c>
      <c r="H23" s="8">
        <f t="shared" si="0"/>
        <v>1.9302978533243684E-2</v>
      </c>
    </row>
    <row r="24" spans="1:8" x14ac:dyDescent="0.2">
      <c r="A24" s="7">
        <v>43009</v>
      </c>
      <c r="B24" s="12">
        <v>2521.1999510000001</v>
      </c>
      <c r="C24" s="12">
        <v>2582.9799800000001</v>
      </c>
      <c r="D24" s="12">
        <v>2520.3999020000001</v>
      </c>
      <c r="E24" s="12">
        <v>2575.26001</v>
      </c>
      <c r="F24" s="12">
        <v>2575.26001</v>
      </c>
      <c r="G24" s="12">
        <v>70871570000</v>
      </c>
      <c r="H24" s="8">
        <f t="shared" si="0"/>
        <v>2.2188135330349579E-2</v>
      </c>
    </row>
    <row r="25" spans="1:8" x14ac:dyDescent="0.2">
      <c r="A25" s="7">
        <v>43040</v>
      </c>
      <c r="B25" s="12">
        <v>2583.209961</v>
      </c>
      <c r="C25" s="12">
        <v>2657.73999</v>
      </c>
      <c r="D25" s="12">
        <v>2557.4499510000001</v>
      </c>
      <c r="E25" s="12">
        <v>2584.8400879999999</v>
      </c>
      <c r="F25" s="12">
        <v>2584.8400879999999</v>
      </c>
      <c r="G25" s="12">
        <v>95142800000</v>
      </c>
      <c r="H25" s="8">
        <f t="shared" si="0"/>
        <v>3.7200430103366371E-3</v>
      </c>
    </row>
    <row r="26" spans="1:8" x14ac:dyDescent="0.2">
      <c r="A26" s="7">
        <v>43070</v>
      </c>
      <c r="B26" s="12">
        <v>2645.1000979999999</v>
      </c>
      <c r="C26" s="12">
        <v>2694.969971</v>
      </c>
      <c r="D26" s="12">
        <v>2605.5200199999999</v>
      </c>
      <c r="E26" s="12">
        <v>2673.610107</v>
      </c>
      <c r="F26" s="12">
        <v>2673.610107</v>
      </c>
      <c r="G26" s="12">
        <v>65251190000</v>
      </c>
      <c r="H26" s="8">
        <f t="shared" si="0"/>
        <v>3.4342557364422946E-2</v>
      </c>
    </row>
    <row r="27" spans="1:8" x14ac:dyDescent="0.2">
      <c r="A27" s="7">
        <v>43101</v>
      </c>
      <c r="B27" s="12">
        <v>2683.7299800000001</v>
      </c>
      <c r="C27" s="12">
        <v>2872.8701169999999</v>
      </c>
      <c r="D27" s="12">
        <v>2682.360107</v>
      </c>
      <c r="E27" s="12">
        <v>2823.8100589999999</v>
      </c>
      <c r="F27" s="12">
        <v>2823.8100589999999</v>
      </c>
      <c r="G27" s="12">
        <v>76860120000</v>
      </c>
      <c r="H27" s="8">
        <f t="shared" si="0"/>
        <v>5.6178704444133053E-2</v>
      </c>
    </row>
    <row r="28" spans="1:8" x14ac:dyDescent="0.2">
      <c r="A28" s="7">
        <v>43132</v>
      </c>
      <c r="B28" s="12">
        <v>2816.4499510000001</v>
      </c>
      <c r="C28" s="12">
        <v>2835.959961</v>
      </c>
      <c r="D28" s="12">
        <v>2532.6899410000001</v>
      </c>
      <c r="E28" s="12">
        <v>2713.830078</v>
      </c>
      <c r="F28" s="12">
        <v>2713.830078</v>
      </c>
      <c r="G28" s="12">
        <v>79579410000</v>
      </c>
      <c r="H28" s="8">
        <f t="shared" si="0"/>
        <v>-3.8947372061896871E-2</v>
      </c>
    </row>
    <row r="29" spans="1:8" x14ac:dyDescent="0.2">
      <c r="A29" s="7">
        <v>43160</v>
      </c>
      <c r="B29" s="12">
        <v>2715.219971</v>
      </c>
      <c r="C29" s="12">
        <v>2801.8999020000001</v>
      </c>
      <c r="D29" s="12">
        <v>2585.889893</v>
      </c>
      <c r="E29" s="12">
        <v>2640.8701169999999</v>
      </c>
      <c r="F29" s="12">
        <v>2640.8701169999999</v>
      </c>
      <c r="G29" s="12">
        <v>76369800000</v>
      </c>
      <c r="H29" s="8">
        <f t="shared" si="0"/>
        <v>-2.6884498624825112E-2</v>
      </c>
    </row>
    <row r="30" spans="1:8" x14ac:dyDescent="0.2">
      <c r="A30" s="7">
        <v>43191</v>
      </c>
      <c r="B30" s="12">
        <v>2633.4499510000001</v>
      </c>
      <c r="C30" s="12">
        <v>2717.48999</v>
      </c>
      <c r="D30" s="12">
        <v>2553.8000489999999</v>
      </c>
      <c r="E30" s="12">
        <v>2648.0500489999999</v>
      </c>
      <c r="F30" s="12">
        <v>2648.0500489999999</v>
      </c>
      <c r="G30" s="12">
        <v>69648590000</v>
      </c>
      <c r="H30" s="8">
        <f t="shared" si="0"/>
        <v>2.7187751316434801E-3</v>
      </c>
    </row>
    <row r="31" spans="1:8" x14ac:dyDescent="0.2">
      <c r="A31" s="7">
        <v>43221</v>
      </c>
      <c r="B31" s="12">
        <v>2642.959961</v>
      </c>
      <c r="C31" s="12">
        <v>2742.23999</v>
      </c>
      <c r="D31" s="12">
        <v>2594.6201169999999</v>
      </c>
      <c r="E31" s="12">
        <v>2705.2700199999999</v>
      </c>
      <c r="F31" s="12">
        <v>2705.2700199999999</v>
      </c>
      <c r="G31" s="12">
        <v>75617280000</v>
      </c>
      <c r="H31" s="8">
        <f t="shared" si="0"/>
        <v>2.1608341965291905E-2</v>
      </c>
    </row>
    <row r="32" spans="1:8" x14ac:dyDescent="0.2">
      <c r="A32" s="7">
        <v>43252</v>
      </c>
      <c r="B32" s="12">
        <v>2718.6999510000001</v>
      </c>
      <c r="C32" s="12">
        <v>2791.469971</v>
      </c>
      <c r="D32" s="12">
        <v>2691.98999</v>
      </c>
      <c r="E32" s="12">
        <v>2718.3701169999999</v>
      </c>
      <c r="F32" s="12">
        <v>2718.3701169999999</v>
      </c>
      <c r="G32" s="12">
        <v>77439710000</v>
      </c>
      <c r="H32" s="8">
        <f t="shared" si="0"/>
        <v>4.8424360241866009E-3</v>
      </c>
    </row>
    <row r="33" spans="1:8" x14ac:dyDescent="0.2">
      <c r="A33" s="7">
        <v>43282</v>
      </c>
      <c r="B33" s="12">
        <v>2704.9499510000001</v>
      </c>
      <c r="C33" s="12">
        <v>2848.030029</v>
      </c>
      <c r="D33" s="12">
        <v>2698.9499510000001</v>
      </c>
      <c r="E33" s="12">
        <v>2816.290039</v>
      </c>
      <c r="F33" s="12">
        <v>2816.290039</v>
      </c>
      <c r="G33" s="12">
        <v>64542170000</v>
      </c>
      <c r="H33" s="8">
        <f t="shared" si="0"/>
        <v>3.6021556221367206E-2</v>
      </c>
    </row>
    <row r="34" spans="1:8" x14ac:dyDescent="0.2">
      <c r="A34" s="7">
        <v>43313</v>
      </c>
      <c r="B34" s="12">
        <v>2821.169922</v>
      </c>
      <c r="C34" s="12">
        <v>2916.5</v>
      </c>
      <c r="D34" s="12">
        <v>2796.3400879999999</v>
      </c>
      <c r="E34" s="12">
        <v>2901.5200199999999</v>
      </c>
      <c r="F34" s="12">
        <v>2901.5200199999999</v>
      </c>
      <c r="G34" s="12">
        <v>69238220000</v>
      </c>
      <c r="H34" s="8">
        <f t="shared" si="0"/>
        <v>3.0263211466054526E-2</v>
      </c>
    </row>
    <row r="35" spans="1:8" x14ac:dyDescent="0.2">
      <c r="A35" s="7">
        <v>43344</v>
      </c>
      <c r="B35" s="12">
        <v>2896.959961</v>
      </c>
      <c r="C35" s="12">
        <v>2940.9099120000001</v>
      </c>
      <c r="D35" s="12">
        <v>2864.1201169999999</v>
      </c>
      <c r="E35" s="12">
        <v>2913.9799800000001</v>
      </c>
      <c r="F35" s="12">
        <v>2913.9799800000001</v>
      </c>
      <c r="G35" s="12">
        <v>62492080000</v>
      </c>
      <c r="H35" s="8">
        <f t="shared" si="0"/>
        <v>4.2942871026614999E-3</v>
      </c>
    </row>
    <row r="36" spans="1:8" x14ac:dyDescent="0.2">
      <c r="A36" s="7">
        <v>43374</v>
      </c>
      <c r="B36" s="12">
        <v>2926.290039</v>
      </c>
      <c r="C36" s="12">
        <v>2939.860107</v>
      </c>
      <c r="D36" s="12">
        <v>2603.540039</v>
      </c>
      <c r="E36" s="12">
        <v>2711.73999</v>
      </c>
      <c r="F36" s="12">
        <v>2711.73999</v>
      </c>
      <c r="G36" s="12">
        <v>91327930000</v>
      </c>
      <c r="H36" s="8">
        <f t="shared" si="0"/>
        <v>-6.9403356024429527E-2</v>
      </c>
    </row>
    <row r="37" spans="1:8" x14ac:dyDescent="0.2">
      <c r="A37" s="7">
        <v>43405</v>
      </c>
      <c r="B37" s="12">
        <v>2717.580078</v>
      </c>
      <c r="C37" s="12">
        <v>2815.1499020000001</v>
      </c>
      <c r="D37" s="12">
        <v>2631.0900879999999</v>
      </c>
      <c r="E37" s="12">
        <v>2760.169922</v>
      </c>
      <c r="F37" s="12">
        <v>2760.169922</v>
      </c>
      <c r="G37" s="12">
        <v>80080110000</v>
      </c>
      <c r="H37" s="8">
        <f t="shared" si="0"/>
        <v>1.7859356788849069E-2</v>
      </c>
    </row>
    <row r="38" spans="1:8" x14ac:dyDescent="0.2">
      <c r="A38" s="7">
        <v>43435</v>
      </c>
      <c r="B38" s="12">
        <v>2790.5</v>
      </c>
      <c r="C38" s="12">
        <v>2800.179932</v>
      </c>
      <c r="D38" s="12">
        <v>2346.580078</v>
      </c>
      <c r="E38" s="12">
        <v>2506.8500979999999</v>
      </c>
      <c r="F38" s="12">
        <v>2506.8500979999999</v>
      </c>
      <c r="G38" s="12">
        <v>83522570000</v>
      </c>
      <c r="H38" s="8">
        <f t="shared" si="0"/>
        <v>-9.1776894596563949E-2</v>
      </c>
    </row>
    <row r="39" spans="1:8" x14ac:dyDescent="0.2">
      <c r="A39" s="7">
        <v>43466</v>
      </c>
      <c r="B39" s="12">
        <v>2476.959961</v>
      </c>
      <c r="C39" s="12">
        <v>2708.9499510000001</v>
      </c>
      <c r="D39" s="12">
        <v>2443.959961</v>
      </c>
      <c r="E39" s="12">
        <v>2704.1000979999999</v>
      </c>
      <c r="F39" s="12">
        <v>2704.1000979999999</v>
      </c>
      <c r="G39" s="12">
        <v>80401630000</v>
      </c>
      <c r="H39" s="8">
        <f t="shared" si="0"/>
        <v>7.8684401655036665E-2</v>
      </c>
    </row>
    <row r="40" spans="1:8" x14ac:dyDescent="0.2">
      <c r="A40" s="7">
        <v>43497</v>
      </c>
      <c r="B40" s="12">
        <v>2702.320068</v>
      </c>
      <c r="C40" s="12">
        <v>2813.48999</v>
      </c>
      <c r="D40" s="12">
        <v>2681.830078</v>
      </c>
      <c r="E40" s="12">
        <v>2784.48999</v>
      </c>
      <c r="F40" s="12">
        <v>2784.48999</v>
      </c>
      <c r="G40" s="12">
        <v>70183430000</v>
      </c>
      <c r="H40" s="8">
        <f t="shared" si="0"/>
        <v>2.9728889126352211E-2</v>
      </c>
    </row>
    <row r="41" spans="1:8" x14ac:dyDescent="0.2">
      <c r="A41" s="7">
        <v>43525</v>
      </c>
      <c r="B41" s="12">
        <v>2798.219971</v>
      </c>
      <c r="C41" s="12">
        <v>2860.3100589999999</v>
      </c>
      <c r="D41" s="12">
        <v>2722.2700199999999</v>
      </c>
      <c r="E41" s="12">
        <v>2834.3999020000001</v>
      </c>
      <c r="F41" s="12">
        <v>2834.3999020000001</v>
      </c>
      <c r="G41" s="12">
        <v>78596280000</v>
      </c>
      <c r="H41" s="8">
        <f t="shared" si="0"/>
        <v>1.7924256211817115E-2</v>
      </c>
    </row>
    <row r="42" spans="1:8" x14ac:dyDescent="0.2">
      <c r="A42" s="7">
        <v>43556</v>
      </c>
      <c r="B42" s="12">
        <v>2848.6298830000001</v>
      </c>
      <c r="C42" s="12">
        <v>2949.5200199999999</v>
      </c>
      <c r="D42" s="12">
        <v>2848.6298830000001</v>
      </c>
      <c r="E42" s="12">
        <v>2945.830078</v>
      </c>
      <c r="F42" s="12">
        <v>2945.830078</v>
      </c>
      <c r="G42" s="12">
        <v>69604840000</v>
      </c>
      <c r="H42" s="8">
        <f t="shared" si="0"/>
        <v>3.9313498395682572E-2</v>
      </c>
    </row>
    <row r="43" spans="1:8" x14ac:dyDescent="0.2">
      <c r="A43" s="7">
        <v>43586</v>
      </c>
      <c r="B43" s="12">
        <v>2952.330078</v>
      </c>
      <c r="C43" s="12">
        <v>2954.1298830000001</v>
      </c>
      <c r="D43" s="12">
        <v>2750.5200199999999</v>
      </c>
      <c r="E43" s="12">
        <v>2752.0600589999999</v>
      </c>
      <c r="F43" s="12">
        <v>2752.0600589999999</v>
      </c>
      <c r="G43" s="12">
        <v>76860120000</v>
      </c>
      <c r="H43" s="8">
        <f t="shared" si="0"/>
        <v>-6.5777731189286898E-2</v>
      </c>
    </row>
    <row r="44" spans="1:8" x14ac:dyDescent="0.2">
      <c r="A44" s="7">
        <v>43617</v>
      </c>
      <c r="B44" s="12">
        <v>2751.530029</v>
      </c>
      <c r="C44" s="12">
        <v>2964.1499020000001</v>
      </c>
      <c r="D44" s="12">
        <v>2728.8100589999999</v>
      </c>
      <c r="E44" s="12">
        <v>2941.76001</v>
      </c>
      <c r="F44" s="12">
        <v>2941.76001</v>
      </c>
      <c r="G44" s="12">
        <v>70904280000</v>
      </c>
      <c r="H44" s="8">
        <f t="shared" si="0"/>
        <v>6.8930163925612228E-2</v>
      </c>
    </row>
    <row r="45" spans="1:8" x14ac:dyDescent="0.2">
      <c r="A45" s="7">
        <v>43647</v>
      </c>
      <c r="B45" s="12">
        <v>2971.4099120000001</v>
      </c>
      <c r="C45" s="12">
        <v>3027.9799800000001</v>
      </c>
      <c r="D45" s="12">
        <v>2952.219971</v>
      </c>
      <c r="E45" s="12">
        <v>2980.3798830000001</v>
      </c>
      <c r="F45" s="12">
        <v>2980.3798830000001</v>
      </c>
      <c r="G45" s="12">
        <v>70349470000</v>
      </c>
      <c r="H45" s="8">
        <f t="shared" si="0"/>
        <v>1.312815214997776E-2</v>
      </c>
    </row>
    <row r="46" spans="1:8" x14ac:dyDescent="0.2">
      <c r="A46" s="7">
        <v>43678</v>
      </c>
      <c r="B46" s="12">
        <v>2980.320068</v>
      </c>
      <c r="C46" s="12">
        <v>3013.5900879999999</v>
      </c>
      <c r="D46" s="12">
        <v>2822.1201169999999</v>
      </c>
      <c r="E46" s="12">
        <v>2926.459961</v>
      </c>
      <c r="F46" s="12">
        <v>2926.459961</v>
      </c>
      <c r="G46" s="12">
        <v>79599440000</v>
      </c>
      <c r="H46" s="8">
        <f t="shared" si="0"/>
        <v>-1.8091627281326687E-2</v>
      </c>
    </row>
    <row r="47" spans="1:8" x14ac:dyDescent="0.2">
      <c r="A47" s="7">
        <v>43709</v>
      </c>
      <c r="B47" s="12">
        <v>2909.01001</v>
      </c>
      <c r="C47" s="12">
        <v>3021.98999</v>
      </c>
      <c r="D47" s="12">
        <v>2891.8500979999999</v>
      </c>
      <c r="E47" s="12">
        <v>2976.73999</v>
      </c>
      <c r="F47" s="12">
        <v>2976.73999</v>
      </c>
      <c r="G47" s="12">
        <v>73992330000</v>
      </c>
      <c r="H47" s="8">
        <f t="shared" si="0"/>
        <v>1.7181177829208652E-2</v>
      </c>
    </row>
    <row r="48" spans="1:8" x14ac:dyDescent="0.2">
      <c r="A48" s="7">
        <v>43739</v>
      </c>
      <c r="B48" s="12">
        <v>2983.6899410000001</v>
      </c>
      <c r="C48" s="12">
        <v>3050.1000979999999</v>
      </c>
      <c r="D48" s="12">
        <v>2855.9399410000001</v>
      </c>
      <c r="E48" s="12">
        <v>3037.5600589999999</v>
      </c>
      <c r="F48" s="12">
        <v>3037.5600589999999</v>
      </c>
      <c r="G48" s="12">
        <v>77564550000</v>
      </c>
      <c r="H48" s="8">
        <f t="shared" si="0"/>
        <v>2.0431770730503028E-2</v>
      </c>
    </row>
    <row r="49" spans="1:8" x14ac:dyDescent="0.2">
      <c r="A49" s="7">
        <v>43770</v>
      </c>
      <c r="B49" s="12">
        <v>3050.719971</v>
      </c>
      <c r="C49" s="12">
        <v>3102.610107</v>
      </c>
      <c r="D49" s="12">
        <v>3050.719971</v>
      </c>
      <c r="E49" s="12">
        <v>3091.8400879999999</v>
      </c>
      <c r="F49" s="12">
        <v>3091.8400879999999</v>
      </c>
      <c r="G49" s="12">
        <v>31166700000</v>
      </c>
      <c r="H49" s="8">
        <f t="shared" si="0"/>
        <v>1.7869615067913958E-2</v>
      </c>
    </row>
  </sheetData>
  <sortState xmlns:xlrd2="http://schemas.microsoft.com/office/spreadsheetml/2017/richdata2" ref="A2:G49">
    <sortCondition ref="A3:A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472C-E1F1-4BAE-BD1A-FF70D134147E}">
  <dimension ref="A1:H50"/>
  <sheetViews>
    <sheetView workbookViewId="0">
      <selection activeCell="H1" sqref="H1"/>
    </sheetView>
  </sheetViews>
  <sheetFormatPr baseColWidth="10" defaultColWidth="8.6640625" defaultRowHeight="15" x14ac:dyDescent="0.2"/>
  <cols>
    <col min="1" max="1" width="10.5" style="6" bestFit="1" customWidth="1"/>
    <col min="2" max="16384" width="8.6640625" style="6"/>
  </cols>
  <sheetData>
    <row r="1" spans="1:8" x14ac:dyDescent="0.2">
      <c r="A1" s="6" t="s">
        <v>31</v>
      </c>
      <c r="B1" s="6" t="s">
        <v>30</v>
      </c>
      <c r="C1" s="6" t="s">
        <v>29</v>
      </c>
      <c r="D1" s="6" t="s">
        <v>28</v>
      </c>
      <c r="E1" s="6" t="s">
        <v>27</v>
      </c>
      <c r="F1" s="6" t="s">
        <v>26</v>
      </c>
      <c r="H1" s="13" t="s">
        <v>33</v>
      </c>
    </row>
    <row r="2" spans="1:8" x14ac:dyDescent="0.2">
      <c r="A2" s="7">
        <v>42339</v>
      </c>
      <c r="B2" s="6">
        <v>2.2290000000000001</v>
      </c>
      <c r="C2" s="6">
        <v>2.3559999999999999</v>
      </c>
      <c r="D2" s="6">
        <v>2.1320000000000001</v>
      </c>
      <c r="E2" s="6">
        <v>2.2690000000000001</v>
      </c>
      <c r="F2" s="6">
        <v>2.2690000000000001</v>
      </c>
    </row>
    <row r="3" spans="1:8" x14ac:dyDescent="0.2">
      <c r="A3" s="7">
        <v>42370</v>
      </c>
      <c r="B3" s="6">
        <v>2.23</v>
      </c>
      <c r="C3" s="6">
        <v>2.2610000000000001</v>
      </c>
      <c r="D3" s="6">
        <v>1.911</v>
      </c>
      <c r="E3" s="6">
        <v>1.931</v>
      </c>
      <c r="F3" s="6">
        <v>1.931</v>
      </c>
    </row>
    <row r="4" spans="1:8" x14ac:dyDescent="0.2">
      <c r="A4" s="7">
        <v>42401</v>
      </c>
      <c r="B4" s="6">
        <v>1.93</v>
      </c>
      <c r="C4" s="6">
        <v>1.966</v>
      </c>
      <c r="D4" s="6">
        <v>1.5669999999999999</v>
      </c>
      <c r="E4" s="6">
        <v>1.74</v>
      </c>
      <c r="F4" s="6">
        <v>1.74</v>
      </c>
    </row>
    <row r="5" spans="1:8" x14ac:dyDescent="0.2">
      <c r="A5" s="7">
        <v>42430</v>
      </c>
      <c r="B5" s="6">
        <v>1.7490000000000001</v>
      </c>
      <c r="C5" s="6">
        <v>2.0019999999999998</v>
      </c>
      <c r="D5" s="6">
        <v>1.728</v>
      </c>
      <c r="E5" s="6">
        <v>1.786</v>
      </c>
      <c r="F5" s="6">
        <v>1.786</v>
      </c>
    </row>
    <row r="6" spans="1:8" x14ac:dyDescent="0.2">
      <c r="A6" s="7">
        <v>42461</v>
      </c>
      <c r="B6" s="6">
        <v>1.778</v>
      </c>
      <c r="C6" s="6">
        <v>1.9410000000000001</v>
      </c>
      <c r="D6" s="6">
        <v>1.6850000000000001</v>
      </c>
      <c r="E6" s="6">
        <v>1.819</v>
      </c>
      <c r="F6" s="6">
        <v>1.819</v>
      </c>
    </row>
    <row r="7" spans="1:8" x14ac:dyDescent="0.2">
      <c r="A7" s="7">
        <v>42491</v>
      </c>
      <c r="B7" s="6">
        <v>1.8160000000000001</v>
      </c>
      <c r="C7" s="6">
        <v>1.89</v>
      </c>
      <c r="D7" s="6">
        <v>1.7050000000000001</v>
      </c>
      <c r="E7" s="6">
        <v>1.8340000000000001</v>
      </c>
      <c r="F7" s="6">
        <v>1.8340000000000001</v>
      </c>
    </row>
    <row r="8" spans="1:8" x14ac:dyDescent="0.2">
      <c r="A8" s="7">
        <v>42522</v>
      </c>
      <c r="B8" s="6">
        <v>1.83</v>
      </c>
      <c r="C8" s="6">
        <v>1.849</v>
      </c>
      <c r="D8" s="6">
        <v>1.45</v>
      </c>
      <c r="E8" s="6">
        <v>1.488</v>
      </c>
      <c r="F8" s="6">
        <v>1.488</v>
      </c>
    </row>
    <row r="9" spans="1:8" x14ac:dyDescent="0.2">
      <c r="A9" s="7">
        <v>42552</v>
      </c>
      <c r="B9" s="6">
        <v>1.429</v>
      </c>
      <c r="C9" s="6">
        <v>1.6279999999999999</v>
      </c>
      <c r="D9" s="6">
        <v>1.3360000000000001</v>
      </c>
      <c r="E9" s="6">
        <v>1.458</v>
      </c>
      <c r="F9" s="6">
        <v>1.458</v>
      </c>
    </row>
    <row r="10" spans="1:8" x14ac:dyDescent="0.2">
      <c r="A10" s="7">
        <v>42583</v>
      </c>
      <c r="B10" s="6">
        <v>1.494</v>
      </c>
      <c r="C10" s="6">
        <v>1.635</v>
      </c>
      <c r="D10" s="6">
        <v>1.4750000000000001</v>
      </c>
      <c r="E10" s="6">
        <v>1.5680000000000001</v>
      </c>
      <c r="F10" s="6">
        <v>1.5680000000000001</v>
      </c>
    </row>
    <row r="11" spans="1:8" x14ac:dyDescent="0.2">
      <c r="A11" s="7">
        <v>42614</v>
      </c>
      <c r="B11" s="6">
        <v>1.5940000000000001</v>
      </c>
      <c r="C11" s="6">
        <v>1.752</v>
      </c>
      <c r="D11" s="6">
        <v>1.5189999999999999</v>
      </c>
      <c r="E11" s="6">
        <v>1.6080000000000001</v>
      </c>
      <c r="F11" s="6">
        <v>1.6080000000000001</v>
      </c>
    </row>
    <row r="12" spans="1:8" x14ac:dyDescent="0.2">
      <c r="A12" s="7">
        <v>42644</v>
      </c>
      <c r="B12" s="6">
        <v>1.6</v>
      </c>
      <c r="C12" s="6">
        <v>1.879</v>
      </c>
      <c r="D12" s="6">
        <v>1.5960000000000001</v>
      </c>
      <c r="E12" s="6">
        <v>1.8340000000000001</v>
      </c>
      <c r="F12" s="6">
        <v>1.8340000000000001</v>
      </c>
    </row>
    <row r="13" spans="1:8" x14ac:dyDescent="0.2">
      <c r="A13" s="7">
        <v>42675</v>
      </c>
      <c r="B13" s="6">
        <v>1.847</v>
      </c>
      <c r="C13" s="6">
        <v>2.4169999999999998</v>
      </c>
      <c r="D13" s="6">
        <v>1.7709999999999999</v>
      </c>
      <c r="E13" s="6">
        <v>2.3679999999999999</v>
      </c>
      <c r="F13" s="6">
        <v>2.3679999999999999</v>
      </c>
    </row>
    <row r="14" spans="1:8" x14ac:dyDescent="0.2">
      <c r="A14" s="7">
        <v>42705</v>
      </c>
      <c r="B14" s="6">
        <v>2.4140000000000001</v>
      </c>
      <c r="C14" s="6">
        <v>2.621</v>
      </c>
      <c r="D14" s="6">
        <v>2.3460000000000001</v>
      </c>
      <c r="E14" s="6">
        <v>2.4790000000000001</v>
      </c>
      <c r="F14" s="6">
        <v>2.4790000000000001</v>
      </c>
    </row>
    <row r="15" spans="1:8" x14ac:dyDescent="0.2">
      <c r="A15" s="7">
        <v>42736</v>
      </c>
      <c r="B15" s="6">
        <v>2.5110000000000001</v>
      </c>
      <c r="C15" s="6">
        <v>2.5550000000000002</v>
      </c>
      <c r="D15" s="6">
        <v>2.3090000000000002</v>
      </c>
      <c r="E15" s="6">
        <v>2.4510000000000001</v>
      </c>
      <c r="F15" s="6">
        <v>2.4510000000000001</v>
      </c>
    </row>
    <row r="16" spans="1:8" x14ac:dyDescent="0.2">
      <c r="A16" s="7">
        <v>42767</v>
      </c>
      <c r="B16" s="6">
        <v>2.4870000000000001</v>
      </c>
      <c r="C16" s="6">
        <v>2.524</v>
      </c>
      <c r="D16" s="6">
        <v>2.3140000000000001</v>
      </c>
      <c r="E16" s="6">
        <v>2.3580000000000001</v>
      </c>
      <c r="F16" s="6">
        <v>2.3580000000000001</v>
      </c>
    </row>
    <row r="17" spans="1:6" x14ac:dyDescent="0.2">
      <c r="A17" s="7">
        <v>42795</v>
      </c>
      <c r="B17" s="6">
        <v>2.4350000000000001</v>
      </c>
      <c r="C17" s="6">
        <v>2.6150000000000002</v>
      </c>
      <c r="D17" s="6">
        <v>2.3479999999999999</v>
      </c>
      <c r="E17" s="6">
        <v>2.3959999999999999</v>
      </c>
      <c r="F17" s="6">
        <v>2.3959999999999999</v>
      </c>
    </row>
    <row r="18" spans="1:6" x14ac:dyDescent="0.2">
      <c r="A18" s="7">
        <v>42826</v>
      </c>
      <c r="B18" s="6">
        <v>2.38</v>
      </c>
      <c r="C18" s="6">
        <v>2.391</v>
      </c>
      <c r="D18" s="6">
        <v>2.177</v>
      </c>
      <c r="E18" s="6">
        <v>2.282</v>
      </c>
      <c r="F18" s="6">
        <v>2.282</v>
      </c>
    </row>
    <row r="19" spans="1:6" x14ac:dyDescent="0.2">
      <c r="A19" s="7">
        <v>42856</v>
      </c>
      <c r="B19" s="6">
        <v>2.2909999999999999</v>
      </c>
      <c r="C19" s="6">
        <v>2.423</v>
      </c>
      <c r="D19" s="6">
        <v>2.1909999999999998</v>
      </c>
      <c r="E19" s="6">
        <v>2.1960000000000002</v>
      </c>
      <c r="F19" s="6">
        <v>2.1960000000000002</v>
      </c>
    </row>
    <row r="20" spans="1:6" x14ac:dyDescent="0.2">
      <c r="A20" s="7">
        <v>42887</v>
      </c>
      <c r="B20" s="6">
        <v>2.2290000000000001</v>
      </c>
      <c r="C20" s="6">
        <v>2.3050000000000002</v>
      </c>
      <c r="D20" s="6">
        <v>2.1030000000000002</v>
      </c>
      <c r="E20" s="6">
        <v>2.302</v>
      </c>
      <c r="F20" s="6">
        <v>2.302</v>
      </c>
    </row>
    <row r="21" spans="1:6" x14ac:dyDescent="0.2">
      <c r="A21" s="7">
        <v>42917</v>
      </c>
      <c r="B21" s="6">
        <v>2.3090000000000002</v>
      </c>
      <c r="C21" s="6">
        <v>2.3959999999999999</v>
      </c>
      <c r="D21" s="6">
        <v>2.2250000000000001</v>
      </c>
      <c r="E21" s="6">
        <v>2.2919999999999998</v>
      </c>
      <c r="F21" s="6">
        <v>2.2919999999999998</v>
      </c>
    </row>
    <row r="22" spans="1:6" x14ac:dyDescent="0.2">
      <c r="A22" s="7">
        <v>42948</v>
      </c>
      <c r="B22" s="6">
        <v>2.3050000000000002</v>
      </c>
      <c r="C22" s="6">
        <v>2.3210000000000002</v>
      </c>
      <c r="D22" s="6">
        <v>2.0910000000000002</v>
      </c>
      <c r="E22" s="6">
        <v>2.121</v>
      </c>
      <c r="F22" s="6">
        <v>2.121</v>
      </c>
    </row>
    <row r="23" spans="1:6" x14ac:dyDescent="0.2">
      <c r="A23" s="7">
        <v>42979</v>
      </c>
      <c r="B23" s="6">
        <v>2.1269999999999998</v>
      </c>
      <c r="C23" s="6">
        <v>2.3439999999999999</v>
      </c>
      <c r="D23" s="6">
        <v>2.0339999999999998</v>
      </c>
      <c r="E23" s="6">
        <v>2.3260000000000001</v>
      </c>
      <c r="F23" s="6">
        <v>2.3260000000000001</v>
      </c>
    </row>
    <row r="24" spans="1:6" x14ac:dyDescent="0.2">
      <c r="A24" s="7">
        <v>43009</v>
      </c>
      <c r="B24" s="6">
        <v>2.3410000000000002</v>
      </c>
      <c r="C24" s="6">
        <v>2.4750000000000001</v>
      </c>
      <c r="D24" s="6">
        <v>2.2730000000000001</v>
      </c>
      <c r="E24" s="6">
        <v>2.3759999999999999</v>
      </c>
      <c r="F24" s="6">
        <v>2.3759999999999999</v>
      </c>
    </row>
    <row r="25" spans="1:6" x14ac:dyDescent="0.2">
      <c r="A25" s="7">
        <v>43040</v>
      </c>
      <c r="B25" s="6">
        <v>2.3980000000000001</v>
      </c>
      <c r="C25" s="6">
        <v>2.4369999999999998</v>
      </c>
      <c r="D25" s="6">
        <v>2.3039999999999998</v>
      </c>
      <c r="E25" s="6">
        <v>2.4169999999999998</v>
      </c>
      <c r="F25" s="6">
        <v>2.4169999999999998</v>
      </c>
    </row>
    <row r="26" spans="1:6" x14ac:dyDescent="0.2">
      <c r="A26" s="7">
        <v>43070</v>
      </c>
      <c r="B26" s="6">
        <v>2.383</v>
      </c>
      <c r="C26" s="6">
        <v>2.4990000000000001</v>
      </c>
      <c r="D26" s="6">
        <v>2.3140000000000001</v>
      </c>
      <c r="E26" s="6">
        <v>2.4049999999999998</v>
      </c>
      <c r="F26" s="6">
        <v>2.4049999999999998</v>
      </c>
    </row>
    <row r="27" spans="1:6" x14ac:dyDescent="0.2">
      <c r="A27" s="7">
        <v>43101</v>
      </c>
      <c r="B27" s="6">
        <v>2.4329999999999998</v>
      </c>
      <c r="C27" s="6">
        <v>2.754</v>
      </c>
      <c r="D27" s="6">
        <v>2.4249999999999998</v>
      </c>
      <c r="E27" s="6">
        <v>2.72</v>
      </c>
      <c r="F27" s="6">
        <v>2.72</v>
      </c>
    </row>
    <row r="28" spans="1:6" x14ac:dyDescent="0.2">
      <c r="A28" s="7">
        <v>43132</v>
      </c>
      <c r="B28" s="6">
        <v>2.7429999999999999</v>
      </c>
      <c r="C28" s="6">
        <v>2.9430000000000001</v>
      </c>
      <c r="D28" s="6">
        <v>2.722</v>
      </c>
      <c r="E28" s="6">
        <v>2.8679999999999999</v>
      </c>
      <c r="F28" s="6">
        <v>2.8679999999999999</v>
      </c>
    </row>
    <row r="29" spans="1:6" x14ac:dyDescent="0.2">
      <c r="A29" s="7">
        <v>43160</v>
      </c>
      <c r="B29" s="6">
        <v>2.831</v>
      </c>
      <c r="C29" s="6">
        <v>2.9359999999999999</v>
      </c>
      <c r="D29" s="6">
        <v>2.7389999999999999</v>
      </c>
      <c r="E29" s="6">
        <v>2.7410000000000001</v>
      </c>
      <c r="F29" s="6">
        <v>2.7410000000000001</v>
      </c>
    </row>
    <row r="30" spans="1:6" x14ac:dyDescent="0.2">
      <c r="A30" s="7">
        <v>43191</v>
      </c>
      <c r="B30" s="6">
        <v>2.7629999999999999</v>
      </c>
      <c r="C30" s="6">
        <v>3.0350000000000001</v>
      </c>
      <c r="D30" s="6">
        <v>2.7170000000000001</v>
      </c>
      <c r="E30" s="6">
        <v>2.9359999999999999</v>
      </c>
      <c r="F30" s="6">
        <v>2.9359999999999999</v>
      </c>
    </row>
    <row r="31" spans="1:6" x14ac:dyDescent="0.2">
      <c r="A31" s="7">
        <v>43221</v>
      </c>
      <c r="B31" s="6">
        <v>2.9660000000000002</v>
      </c>
      <c r="C31" s="6">
        <v>3.1150000000000002</v>
      </c>
      <c r="D31" s="6">
        <v>2.7589999999999999</v>
      </c>
      <c r="E31" s="6">
        <v>2.8220000000000001</v>
      </c>
      <c r="F31" s="6">
        <v>2.8220000000000001</v>
      </c>
    </row>
    <row r="32" spans="1:6" x14ac:dyDescent="0.2">
      <c r="A32" s="7">
        <v>43252</v>
      </c>
      <c r="B32" s="6">
        <v>2.9</v>
      </c>
      <c r="C32" s="6">
        <v>3.0089999999999999</v>
      </c>
      <c r="D32" s="6">
        <v>2.8239999999999998</v>
      </c>
      <c r="E32" s="6">
        <v>2.8490000000000002</v>
      </c>
      <c r="F32" s="6">
        <v>2.8490000000000002</v>
      </c>
    </row>
    <row r="33" spans="1:6" x14ac:dyDescent="0.2">
      <c r="A33" s="7">
        <v>43282</v>
      </c>
      <c r="B33" s="6">
        <v>2.8290000000000002</v>
      </c>
      <c r="C33" s="6">
        <v>2.99</v>
      </c>
      <c r="D33" s="6">
        <v>2.8109999999999999</v>
      </c>
      <c r="E33" s="6">
        <v>2.964</v>
      </c>
      <c r="F33" s="6">
        <v>2.964</v>
      </c>
    </row>
    <row r="34" spans="1:6" x14ac:dyDescent="0.2">
      <c r="A34" s="7">
        <v>43313</v>
      </c>
      <c r="B34" s="6">
        <v>2.992</v>
      </c>
      <c r="C34" s="6">
        <v>3.016</v>
      </c>
      <c r="D34" s="6">
        <v>2.8079999999999998</v>
      </c>
      <c r="E34" s="6">
        <v>2.8530000000000002</v>
      </c>
      <c r="F34" s="6">
        <v>2.8530000000000002</v>
      </c>
    </row>
    <row r="35" spans="1:6" x14ac:dyDescent="0.2">
      <c r="A35" s="7">
        <v>43344</v>
      </c>
      <c r="B35" s="6">
        <v>2.8690000000000002</v>
      </c>
      <c r="C35" s="6">
        <v>3.11</v>
      </c>
      <c r="D35" s="6">
        <v>2.8679999999999999</v>
      </c>
      <c r="E35" s="6">
        <v>3.056</v>
      </c>
      <c r="F35" s="6">
        <v>3.056</v>
      </c>
    </row>
    <row r="36" spans="1:6" x14ac:dyDescent="0.2">
      <c r="A36" s="7">
        <v>43374</v>
      </c>
      <c r="B36" s="6">
        <v>3.0859999999999999</v>
      </c>
      <c r="C36" s="6">
        <v>3.2480000000000002</v>
      </c>
      <c r="D36" s="6">
        <v>3.0459999999999998</v>
      </c>
      <c r="E36" s="6">
        <v>3.1589999999999998</v>
      </c>
      <c r="F36" s="6">
        <v>3.1589999999999998</v>
      </c>
    </row>
    <row r="37" spans="1:6" x14ac:dyDescent="0.2">
      <c r="A37" s="7">
        <v>43405</v>
      </c>
      <c r="B37" s="6">
        <v>3.1640000000000001</v>
      </c>
      <c r="C37" s="6">
        <v>3.2389999999999999</v>
      </c>
      <c r="D37" s="6">
        <v>3.008</v>
      </c>
      <c r="E37" s="6">
        <v>3.0129999999999999</v>
      </c>
      <c r="F37" s="6">
        <v>3.0129999999999999</v>
      </c>
    </row>
    <row r="38" spans="1:6" x14ac:dyDescent="0.2">
      <c r="A38" s="7">
        <v>43435</v>
      </c>
      <c r="B38" s="6">
        <v>3.0409999999999999</v>
      </c>
      <c r="C38" s="6">
        <v>3.0409999999999999</v>
      </c>
      <c r="D38" s="6">
        <v>2.6789999999999998</v>
      </c>
      <c r="E38" s="6">
        <v>2.6859999999999999</v>
      </c>
      <c r="F38" s="6">
        <v>2.6859999999999999</v>
      </c>
    </row>
    <row r="39" spans="1:6" x14ac:dyDescent="0.2">
      <c r="A39" s="7">
        <v>43466</v>
      </c>
      <c r="B39" s="6">
        <v>2.6520000000000001</v>
      </c>
      <c r="C39" s="6">
        <v>2.7989999999999999</v>
      </c>
      <c r="D39" s="6">
        <v>2.5539999999999998</v>
      </c>
      <c r="E39" s="6">
        <v>2.6349999999999998</v>
      </c>
      <c r="F39" s="6">
        <v>2.6349999999999998</v>
      </c>
    </row>
    <row r="40" spans="1:6" x14ac:dyDescent="0.2">
      <c r="A40" s="7">
        <v>43497</v>
      </c>
      <c r="B40" s="6">
        <v>2.6309999999999998</v>
      </c>
      <c r="C40" s="6">
        <v>2.734</v>
      </c>
      <c r="D40" s="6">
        <v>2.625</v>
      </c>
      <c r="E40" s="6">
        <v>2.7109999999999999</v>
      </c>
      <c r="F40" s="6">
        <v>2.7109999999999999</v>
      </c>
    </row>
    <row r="41" spans="1:6" x14ac:dyDescent="0.2">
      <c r="A41" s="7">
        <v>43525</v>
      </c>
      <c r="B41" s="6">
        <v>2.7370000000000001</v>
      </c>
      <c r="C41" s="6">
        <v>2.7589999999999999</v>
      </c>
      <c r="D41" s="6">
        <v>2.3559999999999999</v>
      </c>
      <c r="E41" s="6">
        <v>2.4140000000000001</v>
      </c>
      <c r="F41" s="6">
        <v>2.4140000000000001</v>
      </c>
    </row>
    <row r="42" spans="1:6" x14ac:dyDescent="0.2">
      <c r="A42" s="7">
        <v>43556</v>
      </c>
      <c r="B42" s="6">
        <v>2.4420000000000002</v>
      </c>
      <c r="C42" s="6">
        <v>2.6139999999999999</v>
      </c>
      <c r="D42" s="6">
        <v>2.4239999999999999</v>
      </c>
      <c r="E42" s="6">
        <v>2.5089999999999999</v>
      </c>
      <c r="F42" s="6">
        <v>2.5089999999999999</v>
      </c>
    </row>
    <row r="43" spans="1:6" x14ac:dyDescent="0.2">
      <c r="A43" s="7">
        <v>43586</v>
      </c>
      <c r="B43" s="6">
        <v>2.504</v>
      </c>
      <c r="C43" s="6">
        <v>2.5760000000000001</v>
      </c>
      <c r="D43" s="6">
        <v>2.137</v>
      </c>
      <c r="E43" s="6">
        <v>2.1419999999999999</v>
      </c>
      <c r="F43" s="6">
        <v>2.1419999999999999</v>
      </c>
    </row>
    <row r="44" spans="1:6" x14ac:dyDescent="0.2">
      <c r="A44" s="7">
        <v>43617</v>
      </c>
      <c r="B44" s="6">
        <v>2.1120000000000001</v>
      </c>
      <c r="C44" s="6">
        <v>2.1739999999999999</v>
      </c>
      <c r="D44" s="6">
        <v>1.9750000000000001</v>
      </c>
      <c r="E44" s="6">
        <v>2</v>
      </c>
      <c r="F44" s="6">
        <v>2</v>
      </c>
    </row>
    <row r="45" spans="1:6" x14ac:dyDescent="0.2">
      <c r="A45" s="7">
        <v>43647</v>
      </c>
      <c r="B45" s="6">
        <v>2.0259999999999998</v>
      </c>
      <c r="C45" s="6">
        <v>2.1480000000000001</v>
      </c>
      <c r="D45" s="6">
        <v>1.9430000000000001</v>
      </c>
      <c r="E45" s="6">
        <v>2.0209999999999999</v>
      </c>
      <c r="F45" s="6">
        <v>2.0209999999999999</v>
      </c>
    </row>
    <row r="46" spans="1:6" x14ac:dyDescent="0.2">
      <c r="A46" s="7">
        <v>43678</v>
      </c>
      <c r="B46" s="6">
        <v>2.028</v>
      </c>
      <c r="C46" s="6">
        <v>2.028</v>
      </c>
      <c r="D46" s="6">
        <v>1.446</v>
      </c>
      <c r="E46" s="6">
        <v>1.506</v>
      </c>
      <c r="F46" s="6">
        <v>1.506</v>
      </c>
    </row>
    <row r="47" spans="1:6" x14ac:dyDescent="0.2">
      <c r="A47" s="7">
        <v>43709</v>
      </c>
      <c r="B47" s="6">
        <v>1.4830000000000001</v>
      </c>
      <c r="C47" s="6">
        <v>1.903</v>
      </c>
      <c r="D47" s="6">
        <v>1.429</v>
      </c>
      <c r="E47" s="6">
        <v>1.675</v>
      </c>
      <c r="F47" s="6">
        <v>1.675</v>
      </c>
    </row>
    <row r="48" spans="1:6" x14ac:dyDescent="0.2">
      <c r="A48" s="7">
        <v>43739</v>
      </c>
      <c r="B48" s="6">
        <v>1.7270000000000001</v>
      </c>
      <c r="C48" s="6">
        <v>1.86</v>
      </c>
      <c r="D48" s="6">
        <v>1.51</v>
      </c>
      <c r="E48" s="6">
        <v>1.6910000000000001</v>
      </c>
      <c r="F48" s="6">
        <v>1.6910000000000001</v>
      </c>
    </row>
    <row r="49" spans="1:6" x14ac:dyDescent="0.2">
      <c r="A49" s="7">
        <v>43770</v>
      </c>
      <c r="B49" s="6">
        <v>1.677</v>
      </c>
      <c r="C49" s="6">
        <v>1.9710000000000001</v>
      </c>
      <c r="D49" s="6">
        <v>1.67</v>
      </c>
      <c r="E49" s="6">
        <v>1.909</v>
      </c>
      <c r="F49" s="6">
        <v>1.909</v>
      </c>
    </row>
    <row r="50" spans="1:6" x14ac:dyDescent="0.2">
      <c r="A50" s="7">
        <v>43782</v>
      </c>
      <c r="B50" s="6">
        <v>1.8879999999999999</v>
      </c>
      <c r="C50" s="6">
        <v>1.891</v>
      </c>
      <c r="D50" s="6">
        <v>1.865</v>
      </c>
      <c r="E50" s="6">
        <v>1.87</v>
      </c>
      <c r="F50" s="6">
        <v>1.87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forecast_data</vt:lpstr>
      <vt:lpstr>product_hierarchy</vt:lpstr>
      <vt:lpstr>Pivot</vt:lpstr>
      <vt:lpstr>S&amp;P500 History</vt:lpstr>
      <vt:lpstr>10Yr Treasury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2019-11-13T16:28:49Z</dcterms:created>
  <dcterms:modified xsi:type="dcterms:W3CDTF">2023-06-06T17:37:13Z</dcterms:modified>
</cp:coreProperties>
</file>