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B:\studenti\t_kracman\"/>
    </mc:Choice>
  </mc:AlternateContent>
  <bookViews>
    <workbookView xWindow="2235" yWindow="465" windowWidth="27495" windowHeight="17535" tabRatio="991" activeTab="1"/>
  </bookViews>
  <sheets>
    <sheet name="P" sheetId="2" r:id="rId1"/>
    <sheet name="Q" sheetId="3" r:id="rId2"/>
    <sheet name="T" sheetId="4" r:id="rId3"/>
    <sheet name="MZV" sheetId="5" r:id="rId4"/>
    <sheet name="Poznamky" sheetId="9" r:id="rId5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<sst xmlns="http://schemas.openxmlformats.org/spreadsheetml/2006/main" count="44" uniqueCount="32">
  <si>
    <t>Datum</t>
  </si>
  <si>
    <t>THP</t>
  </si>
  <si>
    <t>BHP měřený</t>
  </si>
  <si>
    <t>BHP přep. PZP</t>
  </si>
  <si>
    <t>BHP přep. GS</t>
  </si>
  <si>
    <t>Z-faktor THP</t>
  </si>
  <si>
    <t>Z-faktor BHP měřený</t>
  </si>
  <si>
    <t>Z-faktor BHP přep. PZP</t>
  </si>
  <si>
    <t>Z-faktor BHP přep. GS</t>
  </si>
  <si>
    <t>[Mpa]</t>
  </si>
  <si>
    <t>[-]</t>
  </si>
  <si>
    <t>Vtláčení</t>
  </si>
  <si>
    <t>Těžba</t>
  </si>
  <si>
    <t>GIP</t>
  </si>
  <si>
    <t>WGV</t>
  </si>
  <si>
    <t>[sm3]</t>
  </si>
  <si>
    <t>BHT</t>
  </si>
  <si>
    <t>[deg C]</t>
  </si>
  <si>
    <t>Tlak MZV</t>
  </si>
  <si>
    <t>Výška hladiny MZV</t>
  </si>
  <si>
    <t>Vtláčení do MZV</t>
  </si>
  <si>
    <t>[m]</t>
  </si>
  <si>
    <t>[m3]</t>
  </si>
  <si>
    <t>Tento soubor má být autoritativní zdroj dat pro analýzy PZP Háje prováděné oddělením Geo-Services.</t>
  </si>
  <si>
    <r>
      <rPr>
        <sz val="12"/>
        <color rgb="FF000000"/>
        <rFont val="Cambria"/>
        <family val="1"/>
      </rPr>
      <t xml:space="preserve">Data v něm pochází z oficiálních výkazů PZP – soubory </t>
    </r>
    <r>
      <rPr>
        <i/>
        <sz val="12"/>
        <color rgb="FF000000"/>
        <rFont val="Cambria"/>
        <family val="1"/>
      </rPr>
      <t xml:space="preserve">Zatka_XXXX.xls </t>
    </r>
    <r>
      <rPr>
        <sz val="12"/>
        <color rgb="FF000000"/>
        <rFont val="Cambria"/>
        <family val="1"/>
      </rPr>
      <t>a</t>
    </r>
    <r>
      <rPr>
        <i/>
        <sz val="12"/>
        <color rgb="FF000000"/>
        <rFont val="Cambria"/>
        <family val="1"/>
      </rPr>
      <t xml:space="preserve"> Plyn_XXXX.xls</t>
    </r>
    <r>
      <rPr>
        <sz val="12"/>
        <color rgb="FF000000"/>
        <rFont val="Cambria"/>
        <family val="1"/>
      </rPr>
      <t xml:space="preserve"> – a POUZE z těchto souborů.</t>
    </r>
  </si>
  <si>
    <r>
      <t>·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Cambria"/>
        <family val="1"/>
      </rPr>
      <t>Nutné je zohledňovat měsíční korekce těženého/vtláčeného množství, tj. data o množství plynu doplňovat poté, co byla schválena vedoucím PZP.</t>
    </r>
  </si>
  <si>
    <r>
      <t>·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Cambria"/>
        <family val="1"/>
      </rPr>
      <t>Soubor je shrnutím pro G-S relevantních dat z výkazů a ničím jiným.</t>
    </r>
  </si>
  <si>
    <r>
      <t>·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Cambria"/>
        <family val="1"/>
      </rPr>
      <t>Pro vlastní analýzy je potřeba udělat kopii dat do dalšího souboru.</t>
    </r>
  </si>
  <si>
    <t>List "P"</t>
  </si>
  <si>
    <t>Data o tlacích a k nim příslušných z-faktorech</t>
  </si>
  <si>
    <t>Data se doplňují ze souboru "Zatka_XXXX.xls" a to ze sloupců B-D jednotlivých měsíců.</t>
  </si>
  <si>
    <t>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</si>
</sst>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.mm\.yyyy"/>
    <numFmt numFmtId="165" formatCode="0.000"/>
    <numFmt numFmtId="166" formatCode="0.000000"/>
    <numFmt numFmtId="167" formatCode="#\ ###\ ##0"/>
  </numFmts>
  <fonts count="6" x14ac:knownFonts="1">
    <font>
      <sz val="11"/>
      <color rgb="FF000000"/>
      <name val="Calibri"/>
      <family val="2"/>
      <charset val="238"/>
    </font>
    <font>
      <sz val="12"/>
      <color rgb="FF000000"/>
      <name val="Cambria"/>
      <family val="1"/>
    </font>
    <font>
      <sz val="12"/>
      <color rgb="FF000000"/>
      <name val="Symbol"/>
      <charset val="2"/>
    </font>
    <font>
      <sz val="7"/>
      <color rgb="FF000000"/>
      <name val="Times New Roman"/>
      <family val="1"/>
    </font>
    <font>
      <sz val="12"/>
      <color rgb="FF000000"/>
      <name val="Calibri"/>
      <family val="2"/>
      <scheme val="minor"/>
    </font>
    <font>
      <i/>
      <sz val="12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92D050"/>
        <bgColor rgb="FF9BBB5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Font="1" applyAlignment="1">
      <alignment wrapText="1"/>
    </xf>
    <xf numFmtId="165" fontId="0" fillId="2" borderId="0" xfId="0" applyNumberFormat="1" applyFont="1" applyFill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 applyFont="1" applyAlignment="1">
      <alignment wrapText="1"/>
    </xf>
    <xf numFmtId="165" fontId="0" fillId="2" borderId="0" xfId="0" applyNumberFormat="1" applyFont="1" applyFill="1"/>
    <xf numFmtId="165" fontId="0" fillId="0" borderId="0" xfId="0" applyNumberFormat="1" applyFont="1"/>
    <xf numFmtId="166" fontId="0" fillId="0" borderId="0" xfId="0" applyNumberFormat="1" applyFont="1"/>
    <xf numFmtId="164" fontId="0" fillId="0" borderId="0" xfId="0" applyNumberFormat="1" applyFont="1"/>
    <xf numFmtId="166" fontId="0" fillId="0" borderId="0" xfId="0" applyNumberFormat="1"/>
    <xf numFmtId="0" fontId="0" fillId="2" borderId="0" xfId="0" applyFill="1"/>
    <xf numFmtId="167" fontId="0" fillId="2" borderId="0" xfId="0" applyNumberFormat="1" applyFont="1" applyFill="1"/>
    <xf numFmtId="167" fontId="0" fillId="0" borderId="0" xfId="0" applyNumberFormat="1" applyFont="1"/>
    <xf numFmtId="167" fontId="0" fillId="3" borderId="0" xfId="0" applyNumberFormat="1" applyFill="1"/>
    <xf numFmtId="167" fontId="0" fillId="0" borderId="0" xfId="0" applyNumberFormat="1" applyFont="1"/>
    <xf numFmtId="2" fontId="0" fillId="2" borderId="0" xfId="0" applyNumberFormat="1" applyFont="1" applyFill="1" applyAlignment="1">
      <alignment wrapText="1"/>
    </xf>
    <xf numFmtId="2" fontId="0" fillId="2" borderId="0" xfId="0" applyNumberFormat="1" applyFont="1" applyFill="1"/>
    <xf numFmtId="0" fontId="0" fillId="2" borderId="0" xfId="0" applyFont="1" applyFill="1" applyAlignment="1">
      <alignment wrapText="1"/>
    </xf>
    <xf numFmtId="0" fontId="2" fillId="0" borderId="0" xfId="0" applyFont="1" applyAlignment="1">
      <alignment horizontal="left" vertical="center" indent="6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4586"/>
      <rgbColor rgb="FF66CC0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72"/>
  <sheetViews>
    <sheetView workbookViewId="0">
      <pane xSplit="1" ySplit="2" topLeftCell="B3" activePane="bottomRight" state="frozen"/>
      <selection pane="topRight" activeCell="B1" sqref="B1"/>
      <selection pane="bottomLeft" activeCell="A6396" sqref="A6396"/>
      <selection pane="bottomRight" activeCell="E3" sqref="E3"/>
    </sheetView>
  </sheetViews>
  <sheetFormatPr defaultColWidth="8.85546875" defaultRowHeight="15" x14ac:dyDescent="0.25"/>
  <cols>
    <col min="1" max="1" width="11.7109375" customWidth="1"/>
  </cols>
  <sheetData>
    <row r="1" spans="1:1024" s="4" customFormat="1" ht="38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5" t="s">
        <v>5</v>
      </c>
      <c r="H1" s="5" t="s">
        <v>6</v>
      </c>
      <c r="I1" s="5" t="s">
        <v>7</v>
      </c>
      <c r="J1" s="5" t="s">
        <v>8</v>
      </c>
      <c r="M1"/>
      <c r="N1"/>
      <c r="O1"/>
      <c r="P1"/>
      <c r="AMH1"/>
      <c r="AMI1"/>
      <c r="AMJ1"/>
    </row>
    <row r="2" spans="1:1024" x14ac:dyDescent="0.25">
      <c r="B2" s="6" t="s">
        <v>31</v>
      </c>
      <c r="C2" s="6" t="s">
        <v>31</v>
      </c>
      <c r="D2" s="6" t="s">
        <v>31</v>
      </c>
      <c r="E2" s="7" t="s">
        <v>31</v>
      </c>
      <c r="G2" s="8" t="s">
        <v>10</v>
      </c>
      <c r="H2" s="8" t="s">
        <v>10</v>
      </c>
      <c r="I2" s="8" t="s">
        <v>10</v>
      </c>
      <c r="J2" s="8" t="s">
        <v>10</v>
      </c>
    </row>
    <row r="3" spans="1:1024" x14ac:dyDescent="0.25">
      <c r="A3" s="9">
        <v>38718</v>
      </c>
      <c r="B3" s="6">
        <v>6.32</v>
      </c>
      <c r="C3" s="6">
        <v>6.89</v>
      </c>
      <c r="D3" s="6">
        <v>6.78</v>
      </c>
      <c r="E3" s="7">
        <v>6.8962719999999997</v>
      </c>
      <c r="G3" s="10">
        <v>0.87856800000000002</v>
      </c>
      <c r="H3" s="10">
        <v>0.88556900000000005</v>
      </c>
      <c r="I3" s="10">
        <v>0.88706099999999999</v>
      </c>
      <c r="J3" s="10">
        <v>0.88548400000000005</v>
      </c>
    </row>
    <row r="4" spans="1:1024" x14ac:dyDescent="0.25">
      <c r="A4" s="9">
        <v>38719</v>
      </c>
      <c r="B4" s="6">
        <v>6.21</v>
      </c>
      <c r="C4" s="6">
        <v>6.92</v>
      </c>
      <c r="D4" s="6">
        <v>6.66</v>
      </c>
      <c r="E4" s="7">
        <v>6.7771990000000004</v>
      </c>
      <c r="G4" s="10">
        <v>0.88039000000000001</v>
      </c>
      <c r="H4" s="10">
        <v>0.88516499999999998</v>
      </c>
      <c r="I4" s="10">
        <v>0.888706</v>
      </c>
      <c r="J4" s="10">
        <v>0.88709899999999997</v>
      </c>
    </row>
    <row r="5" spans="1:1024" x14ac:dyDescent="0.25">
      <c r="A5" s="9">
        <v>38720</v>
      </c>
      <c r="B5" s="6">
        <v>6.08</v>
      </c>
      <c r="C5" s="6">
        <v>6.93</v>
      </c>
      <c r="D5" s="6">
        <v>6.52</v>
      </c>
      <c r="E5" s="7">
        <v>6.6365109999999996</v>
      </c>
      <c r="G5" s="10">
        <v>0.88256299999999999</v>
      </c>
      <c r="H5" s="10">
        <v>0.88502999999999998</v>
      </c>
      <c r="I5" s="10">
        <v>0.89064699999999997</v>
      </c>
      <c r="J5" s="10">
        <v>0.88902999999999999</v>
      </c>
    </row>
    <row r="6" spans="1:1024" x14ac:dyDescent="0.25">
      <c r="A6" s="9">
        <v>38721</v>
      </c>
      <c r="B6" s="6">
        <v>6.39</v>
      </c>
      <c r="C6" s="6">
        <v>6.93</v>
      </c>
      <c r="D6" s="6">
        <v>6.09</v>
      </c>
      <c r="E6" s="7">
        <v>6.9720599999999999</v>
      </c>
      <c r="G6" s="10">
        <v>0.87741599999999997</v>
      </c>
      <c r="H6" s="10">
        <v>0.88502999999999998</v>
      </c>
      <c r="I6" s="10">
        <v>0.89675099999999996</v>
      </c>
      <c r="J6" s="10">
        <v>0.88446499999999995</v>
      </c>
    </row>
    <row r="7" spans="1:1024" x14ac:dyDescent="0.25">
      <c r="A7" s="9">
        <v>38722</v>
      </c>
      <c r="B7" s="6">
        <v>6.38</v>
      </c>
      <c r="C7" s="6">
        <v>6.94</v>
      </c>
      <c r="D7" s="6">
        <v>6.1</v>
      </c>
      <c r="E7" s="7">
        <v>6.961233</v>
      </c>
      <c r="G7" s="10">
        <v>0.87758000000000003</v>
      </c>
      <c r="H7" s="10">
        <v>0.88489600000000002</v>
      </c>
      <c r="I7" s="10">
        <v>0.89660600000000001</v>
      </c>
      <c r="J7" s="10">
        <v>0.88461100000000004</v>
      </c>
    </row>
    <row r="8" spans="1:1024" x14ac:dyDescent="0.25">
      <c r="A8" s="9">
        <v>38723</v>
      </c>
      <c r="B8" s="6">
        <v>6.39</v>
      </c>
      <c r="C8" s="6">
        <v>6.95</v>
      </c>
      <c r="D8" s="6">
        <v>6.85</v>
      </c>
      <c r="E8" s="7">
        <v>6.9720599999999999</v>
      </c>
      <c r="G8" s="10">
        <v>0.87741599999999997</v>
      </c>
      <c r="H8" s="10">
        <v>0.88476100000000002</v>
      </c>
      <c r="I8" s="10">
        <v>0.88610999999999995</v>
      </c>
      <c r="J8" s="10">
        <v>0.88446499999999995</v>
      </c>
    </row>
    <row r="9" spans="1:1024" x14ac:dyDescent="0.25">
      <c r="A9" s="9">
        <v>38724</v>
      </c>
      <c r="B9" s="6">
        <v>6.4</v>
      </c>
      <c r="C9" s="6">
        <v>6.95</v>
      </c>
      <c r="D9" s="6">
        <v>6.85</v>
      </c>
      <c r="E9" s="7">
        <v>6.982888</v>
      </c>
      <c r="G9" s="10">
        <v>0.87725200000000003</v>
      </c>
      <c r="H9" s="10">
        <v>0.88476100000000002</v>
      </c>
      <c r="I9" s="10">
        <v>0.88610999999999995</v>
      </c>
      <c r="J9" s="10">
        <v>0.88431999999999999</v>
      </c>
    </row>
    <row r="10" spans="1:1024" x14ac:dyDescent="0.25">
      <c r="A10" s="9">
        <v>38725</v>
      </c>
      <c r="B10" s="6">
        <v>6.39</v>
      </c>
      <c r="C10" s="6">
        <v>6.95</v>
      </c>
      <c r="D10" s="6">
        <v>6.85</v>
      </c>
      <c r="E10" s="7">
        <v>6.9720599999999999</v>
      </c>
      <c r="G10" s="10">
        <v>0.87741599999999997</v>
      </c>
      <c r="H10" s="10">
        <v>0.88476100000000002</v>
      </c>
      <c r="I10" s="10">
        <v>0.88610999999999995</v>
      </c>
      <c r="J10" s="10">
        <v>0.88446499999999995</v>
      </c>
    </row>
    <row r="11" spans="1:1024" x14ac:dyDescent="0.25">
      <c r="A11" s="9">
        <v>38726</v>
      </c>
      <c r="B11" s="6">
        <v>6.66</v>
      </c>
      <c r="C11" s="6">
        <v>7.23</v>
      </c>
      <c r="D11" s="6">
        <v>7.13</v>
      </c>
      <c r="E11" s="7">
        <v>7.2644869999999999</v>
      </c>
      <c r="G11" s="10">
        <v>0.87303200000000003</v>
      </c>
      <c r="H11" s="10">
        <v>0.88105199999999995</v>
      </c>
      <c r="I11" s="10">
        <v>0.88236499999999995</v>
      </c>
      <c r="J11" s="10">
        <v>0.880602</v>
      </c>
    </row>
    <row r="12" spans="1:1024" x14ac:dyDescent="0.25">
      <c r="A12" s="9">
        <v>38727</v>
      </c>
      <c r="B12" s="6">
        <v>6.81</v>
      </c>
      <c r="C12" s="6">
        <v>7.41</v>
      </c>
      <c r="D12" s="6">
        <v>7.3</v>
      </c>
      <c r="E12" s="7">
        <v>7.4270139999999998</v>
      </c>
      <c r="G12" s="10">
        <v>0.87063699999999999</v>
      </c>
      <c r="H12" s="10">
        <v>0.87871999999999995</v>
      </c>
      <c r="I12" s="10">
        <v>0.88014000000000003</v>
      </c>
      <c r="J12" s="10">
        <v>0.87850099999999998</v>
      </c>
    </row>
    <row r="13" spans="1:1024" x14ac:dyDescent="0.25">
      <c r="A13" s="9">
        <v>38728</v>
      </c>
      <c r="B13" s="6">
        <v>6.99</v>
      </c>
      <c r="C13" s="6">
        <v>7.58</v>
      </c>
      <c r="D13" s="6">
        <v>7.49</v>
      </c>
      <c r="E13" s="7">
        <v>7.6221079999999999</v>
      </c>
      <c r="G13" s="10">
        <v>0.86780299999999999</v>
      </c>
      <c r="H13" s="10">
        <v>0.876556</v>
      </c>
      <c r="I13" s="10">
        <v>0.87769699999999995</v>
      </c>
      <c r="J13" s="10">
        <v>0.87602599999999997</v>
      </c>
    </row>
    <row r="14" spans="1:1024" x14ac:dyDescent="0.25">
      <c r="A14" s="9">
        <v>38729</v>
      </c>
      <c r="B14" s="6">
        <v>7.32</v>
      </c>
      <c r="C14" s="6">
        <v>7.96</v>
      </c>
      <c r="D14" s="6">
        <v>7.85</v>
      </c>
      <c r="E14" s="7">
        <v>7.9799449999999998</v>
      </c>
      <c r="G14" s="10">
        <v>0.86272199999999999</v>
      </c>
      <c r="H14" s="10">
        <v>0.87185800000000002</v>
      </c>
      <c r="I14" s="10">
        <v>0.87319800000000003</v>
      </c>
      <c r="J14" s="10">
        <v>0.87161699999999998</v>
      </c>
    </row>
    <row r="15" spans="1:1024" x14ac:dyDescent="0.25">
      <c r="A15" s="9">
        <v>38730</v>
      </c>
      <c r="B15" s="6">
        <v>7.7</v>
      </c>
      <c r="C15" s="6">
        <v>8.35</v>
      </c>
      <c r="D15" s="6">
        <v>8.25</v>
      </c>
      <c r="E15" s="7">
        <v>8.3922439999999998</v>
      </c>
      <c r="G15" s="10">
        <v>0.85706499999999997</v>
      </c>
      <c r="H15" s="10">
        <v>0.86724199999999996</v>
      </c>
      <c r="I15" s="10">
        <v>0.86840600000000001</v>
      </c>
      <c r="J15" s="10">
        <v>0.86675500000000005</v>
      </c>
    </row>
    <row r="16" spans="1:1024" x14ac:dyDescent="0.25">
      <c r="A16" s="9">
        <v>38731</v>
      </c>
      <c r="B16" s="6">
        <v>8.0299999999999994</v>
      </c>
      <c r="C16" s="6">
        <v>8.7200000000000006</v>
      </c>
      <c r="D16" s="6">
        <v>8.61</v>
      </c>
      <c r="E16" s="7">
        <v>8.7504880000000007</v>
      </c>
      <c r="G16" s="10">
        <v>0.85232600000000003</v>
      </c>
      <c r="H16" s="10">
        <v>0.86306000000000005</v>
      </c>
      <c r="I16" s="10">
        <v>0.86428300000000002</v>
      </c>
      <c r="J16" s="10">
        <v>0.86272400000000005</v>
      </c>
    </row>
    <row r="17" spans="1:10" x14ac:dyDescent="0.25">
      <c r="A17" s="9">
        <v>38732</v>
      </c>
      <c r="B17" s="6">
        <v>8.3800000000000008</v>
      </c>
      <c r="C17" s="6">
        <v>9.09</v>
      </c>
      <c r="D17" s="6">
        <v>8.98</v>
      </c>
      <c r="E17" s="7">
        <v>9.1306180000000001</v>
      </c>
      <c r="G17" s="10">
        <v>0.84748299999999999</v>
      </c>
      <c r="H17" s="10">
        <v>0.85907500000000003</v>
      </c>
      <c r="I17" s="10">
        <v>0.86023899999999998</v>
      </c>
      <c r="J17" s="10">
        <v>0.85865000000000002</v>
      </c>
    </row>
    <row r="18" spans="1:10" x14ac:dyDescent="0.25">
      <c r="A18" s="9">
        <v>38733</v>
      </c>
      <c r="B18" s="6">
        <v>8.7200000000000006</v>
      </c>
      <c r="C18" s="6">
        <v>9.4600000000000009</v>
      </c>
      <c r="D18" s="6">
        <v>9.34</v>
      </c>
      <c r="E18" s="7">
        <v>9.5000359999999997</v>
      </c>
      <c r="G18" s="10">
        <v>0.84296400000000005</v>
      </c>
      <c r="H18" s="10">
        <v>0.85529200000000005</v>
      </c>
      <c r="I18" s="10">
        <v>0.85649699999999995</v>
      </c>
      <c r="J18" s="10">
        <v>0.85489400000000004</v>
      </c>
    </row>
    <row r="19" spans="1:10" x14ac:dyDescent="0.25">
      <c r="A19" s="9">
        <v>38734</v>
      </c>
      <c r="B19" s="6">
        <v>9.06</v>
      </c>
      <c r="C19" s="6">
        <v>9.83</v>
      </c>
      <c r="D19" s="6">
        <v>9.7100000000000009</v>
      </c>
      <c r="E19" s="7">
        <v>9.8695799999999991</v>
      </c>
      <c r="G19" s="10">
        <v>0.83863500000000002</v>
      </c>
      <c r="H19" s="10">
        <v>0.85171200000000002</v>
      </c>
      <c r="I19" s="10">
        <v>0.85285100000000003</v>
      </c>
      <c r="J19" s="10">
        <v>0.85134200000000004</v>
      </c>
    </row>
    <row r="20" spans="1:10" x14ac:dyDescent="0.25">
      <c r="A20" s="9">
        <v>38735</v>
      </c>
      <c r="B20" s="6">
        <v>9.19</v>
      </c>
      <c r="C20" s="6">
        <v>9.99</v>
      </c>
      <c r="D20" s="6">
        <v>9.84</v>
      </c>
      <c r="E20" s="7">
        <v>10.010903000000001</v>
      </c>
      <c r="G20" s="10">
        <v>0.83703099999999997</v>
      </c>
      <c r="H20" s="10">
        <v>0.85022799999999998</v>
      </c>
      <c r="I20" s="10">
        <v>0.85161799999999999</v>
      </c>
      <c r="J20" s="10">
        <v>0.85003700000000004</v>
      </c>
    </row>
    <row r="21" spans="1:10" x14ac:dyDescent="0.25">
      <c r="A21" s="9">
        <v>38736</v>
      </c>
      <c r="B21" s="6">
        <v>9.16</v>
      </c>
      <c r="C21" s="6">
        <v>9.9600000000000009</v>
      </c>
      <c r="D21" s="6">
        <v>9.82</v>
      </c>
      <c r="E21" s="7">
        <v>9.9782890000000002</v>
      </c>
      <c r="G21" s="10">
        <v>0.837399</v>
      </c>
      <c r="H21" s="10">
        <v>0.85050400000000004</v>
      </c>
      <c r="I21" s="10">
        <v>0.85180599999999995</v>
      </c>
      <c r="J21" s="10">
        <v>0.85033599999999998</v>
      </c>
    </row>
    <row r="22" spans="1:10" x14ac:dyDescent="0.25">
      <c r="A22" s="9">
        <v>38737</v>
      </c>
      <c r="B22" s="6">
        <v>9.3699999999999992</v>
      </c>
      <c r="C22" s="6">
        <v>10.18</v>
      </c>
      <c r="D22" s="6">
        <v>10.039999999999999</v>
      </c>
      <c r="E22" s="7">
        <v>10.206605</v>
      </c>
      <c r="G22" s="10">
        <v>0.83485699999999996</v>
      </c>
      <c r="H22" s="10">
        <v>0.84851699999999997</v>
      </c>
      <c r="I22" s="10">
        <v>0.849773</v>
      </c>
      <c r="J22" s="10">
        <v>0.84828199999999998</v>
      </c>
    </row>
    <row r="23" spans="1:10" x14ac:dyDescent="0.25">
      <c r="A23" s="9">
        <v>38738</v>
      </c>
      <c r="B23" s="6">
        <v>9.3699999999999992</v>
      </c>
      <c r="C23" s="6">
        <v>10.19</v>
      </c>
      <c r="D23" s="6">
        <v>10.039999999999999</v>
      </c>
      <c r="E23" s="7">
        <v>10.206605</v>
      </c>
      <c r="G23" s="10">
        <v>0.83485699999999996</v>
      </c>
      <c r="H23" s="10">
        <v>0.84842799999999996</v>
      </c>
      <c r="I23" s="10">
        <v>0.849773</v>
      </c>
      <c r="J23" s="10">
        <v>0.84828199999999998</v>
      </c>
    </row>
    <row r="24" spans="1:10" x14ac:dyDescent="0.25">
      <c r="A24" s="9">
        <v>38739</v>
      </c>
      <c r="B24" s="6">
        <v>9.35</v>
      </c>
      <c r="C24" s="6">
        <v>10.17</v>
      </c>
      <c r="D24" s="6">
        <v>10.02</v>
      </c>
      <c r="E24" s="7">
        <v>10.18486</v>
      </c>
      <c r="G24" s="10">
        <v>0.83509599999999995</v>
      </c>
      <c r="H24" s="10">
        <v>0.84860599999999997</v>
      </c>
      <c r="I24" s="10">
        <v>0.84995500000000002</v>
      </c>
      <c r="J24" s="10">
        <v>0.84847399999999995</v>
      </c>
    </row>
    <row r="25" spans="1:10" x14ac:dyDescent="0.25">
      <c r="A25" s="9">
        <v>38740</v>
      </c>
      <c r="B25" s="6">
        <v>9.34</v>
      </c>
      <c r="C25" s="6">
        <v>10.17</v>
      </c>
      <c r="D25" s="6">
        <v>10.01</v>
      </c>
      <c r="E25" s="7">
        <v>10.173987</v>
      </c>
      <c r="G25" s="10">
        <v>0.83521500000000004</v>
      </c>
      <c r="H25" s="10">
        <v>0.84860599999999997</v>
      </c>
      <c r="I25" s="10">
        <v>0.85004599999999997</v>
      </c>
      <c r="J25" s="10">
        <v>0.84857000000000005</v>
      </c>
    </row>
    <row r="26" spans="1:10" x14ac:dyDescent="0.25">
      <c r="A26" s="9">
        <v>38741</v>
      </c>
      <c r="B26" s="6">
        <v>9.34</v>
      </c>
      <c r="C26" s="6">
        <v>10.16</v>
      </c>
      <c r="D26" s="6">
        <v>10.01</v>
      </c>
      <c r="E26" s="7">
        <v>10.173987</v>
      </c>
      <c r="G26" s="10">
        <v>0.83521500000000004</v>
      </c>
      <c r="H26" s="10">
        <v>0.84869399999999995</v>
      </c>
      <c r="I26" s="10">
        <v>0.85004599999999997</v>
      </c>
      <c r="J26" s="10">
        <v>0.84857000000000005</v>
      </c>
    </row>
    <row r="27" spans="1:10" x14ac:dyDescent="0.25">
      <c r="A27" s="9">
        <v>38742</v>
      </c>
      <c r="B27" s="6">
        <v>9.3390000000000004</v>
      </c>
      <c r="C27" s="6">
        <v>10.159000000000001</v>
      </c>
      <c r="D27" s="6">
        <v>10.018000000000001</v>
      </c>
      <c r="E27" s="7">
        <v>10.172898999999999</v>
      </c>
      <c r="G27" s="10">
        <v>0.83522700000000005</v>
      </c>
      <c r="H27" s="10">
        <v>0.84870299999999999</v>
      </c>
      <c r="I27" s="10">
        <v>0.84997299999999998</v>
      </c>
      <c r="J27" s="10">
        <v>0.84858</v>
      </c>
    </row>
    <row r="28" spans="1:10" x14ac:dyDescent="0.25">
      <c r="A28" s="9">
        <v>38743</v>
      </c>
      <c r="B28" s="6">
        <v>9.3979999999999997</v>
      </c>
      <c r="C28" s="6">
        <v>10.159000000000001</v>
      </c>
      <c r="D28" s="6">
        <v>10.007</v>
      </c>
      <c r="E28" s="7">
        <v>10.23705</v>
      </c>
      <c r="G28" s="10">
        <v>0.83452400000000004</v>
      </c>
      <c r="H28" s="10">
        <v>0.84870299999999999</v>
      </c>
      <c r="I28" s="10">
        <v>0.85007299999999997</v>
      </c>
      <c r="J28" s="10">
        <v>0.84801400000000005</v>
      </c>
    </row>
    <row r="29" spans="1:10" x14ac:dyDescent="0.25">
      <c r="A29" s="9">
        <v>38744</v>
      </c>
      <c r="B29" s="6">
        <v>9.3350000000000009</v>
      </c>
      <c r="C29" s="6">
        <v>10.151999999999999</v>
      </c>
      <c r="D29" s="6">
        <v>10.007</v>
      </c>
      <c r="E29" s="7">
        <v>10.16855</v>
      </c>
      <c r="G29" s="10">
        <v>0.83527499999999999</v>
      </c>
      <c r="H29" s="10">
        <v>0.84876600000000002</v>
      </c>
      <c r="I29" s="10">
        <v>0.85007299999999997</v>
      </c>
      <c r="J29" s="10">
        <v>0.84861799999999998</v>
      </c>
    </row>
    <row r="30" spans="1:10" x14ac:dyDescent="0.25">
      <c r="A30" s="9">
        <v>38745</v>
      </c>
      <c r="B30" s="6">
        <v>9.3320000000000007</v>
      </c>
      <c r="C30" s="6">
        <v>10.151999999999999</v>
      </c>
      <c r="D30" s="6">
        <v>10.007</v>
      </c>
      <c r="E30" s="7">
        <v>10.165289</v>
      </c>
      <c r="G30" s="10">
        <v>0.83531100000000003</v>
      </c>
      <c r="H30" s="10">
        <v>0.84876600000000002</v>
      </c>
      <c r="I30" s="10">
        <v>0.85007299999999997</v>
      </c>
      <c r="J30" s="10">
        <v>0.84864700000000004</v>
      </c>
    </row>
    <row r="31" spans="1:10" x14ac:dyDescent="0.25">
      <c r="A31" s="9">
        <v>38746</v>
      </c>
      <c r="B31" s="6">
        <v>9.3290000000000006</v>
      </c>
      <c r="C31" s="6">
        <v>10.148999999999999</v>
      </c>
      <c r="D31" s="6">
        <v>9.9969999999999999</v>
      </c>
      <c r="E31" s="7">
        <v>10.162027</v>
      </c>
      <c r="G31" s="10">
        <v>0.83534699999999995</v>
      </c>
      <c r="H31" s="10">
        <v>0.84879199999999999</v>
      </c>
      <c r="I31" s="10">
        <v>0.85016400000000003</v>
      </c>
      <c r="J31" s="10">
        <v>0.84867599999999999</v>
      </c>
    </row>
    <row r="32" spans="1:10" x14ac:dyDescent="0.25">
      <c r="A32" s="9">
        <v>38747</v>
      </c>
      <c r="B32" s="6">
        <v>9.3279999999999994</v>
      </c>
      <c r="C32" s="6">
        <v>10.148999999999999</v>
      </c>
      <c r="D32" s="6">
        <v>9.9969999999999999</v>
      </c>
      <c r="E32" s="7">
        <v>10.16094</v>
      </c>
      <c r="G32" s="10">
        <v>0.83535899999999996</v>
      </c>
      <c r="H32" s="10">
        <v>0.84879199999999999</v>
      </c>
      <c r="I32" s="10">
        <v>0.85016400000000003</v>
      </c>
      <c r="J32" s="10">
        <v>0.84868600000000005</v>
      </c>
    </row>
    <row r="33" spans="1:10" x14ac:dyDescent="0.25">
      <c r="A33" s="9">
        <v>38748</v>
      </c>
      <c r="B33" s="6">
        <v>9.3260000000000005</v>
      </c>
      <c r="C33" s="6">
        <v>10.146000000000001</v>
      </c>
      <c r="D33" s="6">
        <v>9.9969999999999999</v>
      </c>
      <c r="E33" s="7">
        <v>10.158766</v>
      </c>
      <c r="G33" s="10">
        <v>0.83538299999999999</v>
      </c>
      <c r="H33" s="10">
        <v>0.84881899999999999</v>
      </c>
      <c r="I33" s="10">
        <v>0.85016400000000003</v>
      </c>
      <c r="J33" s="10">
        <v>0.84870500000000004</v>
      </c>
    </row>
    <row r="34" spans="1:10" x14ac:dyDescent="0.25">
      <c r="A34" s="9">
        <v>38749</v>
      </c>
      <c r="B34" s="6">
        <v>9.3260000000000005</v>
      </c>
      <c r="C34" s="6">
        <v>10.146000000000001</v>
      </c>
      <c r="D34" s="6">
        <v>9.9969999999999999</v>
      </c>
      <c r="E34" s="7">
        <v>10.158766</v>
      </c>
      <c r="G34" s="10">
        <v>0.83538299999999999</v>
      </c>
      <c r="H34" s="10">
        <v>0.84881899999999999</v>
      </c>
      <c r="I34" s="10">
        <v>0.85016400000000003</v>
      </c>
      <c r="J34" s="10">
        <v>0.84870500000000004</v>
      </c>
    </row>
    <row r="35" spans="1:10" x14ac:dyDescent="0.25">
      <c r="A35" s="9">
        <v>38750</v>
      </c>
      <c r="B35" s="6">
        <v>9.3239999999999998</v>
      </c>
      <c r="C35" s="6">
        <v>10.146000000000001</v>
      </c>
      <c r="D35" s="6">
        <v>9.9969999999999999</v>
      </c>
      <c r="E35" s="7">
        <v>10.156591000000001</v>
      </c>
      <c r="G35" s="10">
        <v>0.83540700000000001</v>
      </c>
      <c r="H35" s="10">
        <v>0.84881899999999999</v>
      </c>
      <c r="I35" s="10">
        <v>0.85016400000000003</v>
      </c>
      <c r="J35" s="10">
        <v>0.84872499999999995</v>
      </c>
    </row>
    <row r="36" spans="1:10" x14ac:dyDescent="0.25">
      <c r="A36" s="9">
        <v>38751</v>
      </c>
      <c r="B36" s="6">
        <v>9.3230000000000004</v>
      </c>
      <c r="C36" s="6">
        <v>10.141999999999999</v>
      </c>
      <c r="D36" s="6">
        <v>9.9969999999999999</v>
      </c>
      <c r="E36" s="7">
        <v>10.155503</v>
      </c>
      <c r="G36" s="10">
        <v>0.83541900000000002</v>
      </c>
      <c r="H36" s="10">
        <v>0.84885500000000003</v>
      </c>
      <c r="I36" s="10">
        <v>0.85016400000000003</v>
      </c>
      <c r="J36" s="10">
        <v>0.84873399999999999</v>
      </c>
    </row>
    <row r="37" spans="1:10" x14ac:dyDescent="0.25">
      <c r="A37" s="9">
        <v>38752</v>
      </c>
      <c r="B37" s="6">
        <v>9.32</v>
      </c>
      <c r="C37" s="6">
        <v>10.143000000000001</v>
      </c>
      <c r="D37" s="6">
        <v>9.9860000000000007</v>
      </c>
      <c r="E37" s="7">
        <v>10.152241</v>
      </c>
      <c r="G37" s="10">
        <v>0.83545499999999995</v>
      </c>
      <c r="H37" s="10">
        <v>0.84884599999999999</v>
      </c>
      <c r="I37" s="10">
        <v>0.85026500000000005</v>
      </c>
      <c r="J37" s="10">
        <v>0.84876300000000005</v>
      </c>
    </row>
    <row r="38" spans="1:10" x14ac:dyDescent="0.25">
      <c r="A38" s="9">
        <v>38753</v>
      </c>
      <c r="B38" s="6">
        <v>9.32</v>
      </c>
      <c r="C38" s="6">
        <v>10.141999999999999</v>
      </c>
      <c r="D38" s="6">
        <v>9.9969999999999999</v>
      </c>
      <c r="E38" s="7">
        <v>10.152241</v>
      </c>
      <c r="G38" s="10">
        <v>0.83545499999999995</v>
      </c>
      <c r="H38" s="10">
        <v>0.84885500000000003</v>
      </c>
      <c r="I38" s="10">
        <v>0.85016400000000003</v>
      </c>
      <c r="J38" s="10">
        <v>0.84876300000000005</v>
      </c>
    </row>
    <row r="39" spans="1:10" x14ac:dyDescent="0.25">
      <c r="A39" s="9">
        <v>38754</v>
      </c>
      <c r="B39" s="6">
        <v>9.32</v>
      </c>
      <c r="C39" s="6">
        <v>10.141</v>
      </c>
      <c r="D39" s="6">
        <v>9.9969999999999999</v>
      </c>
      <c r="E39" s="7">
        <v>10.152241</v>
      </c>
      <c r="G39" s="10">
        <v>0.83545499999999995</v>
      </c>
      <c r="H39" s="10">
        <v>0.84886399999999995</v>
      </c>
      <c r="I39" s="10">
        <v>0.85016400000000003</v>
      </c>
      <c r="J39" s="10">
        <v>0.84876300000000005</v>
      </c>
    </row>
    <row r="40" spans="1:10" x14ac:dyDescent="0.25">
      <c r="A40" s="9">
        <v>38755</v>
      </c>
      <c r="B40" s="6">
        <v>9.468</v>
      </c>
      <c r="C40" s="6">
        <v>10.3</v>
      </c>
      <c r="D40" s="6">
        <v>10.147</v>
      </c>
      <c r="E40" s="7">
        <v>10.313165</v>
      </c>
      <c r="G40" s="10">
        <v>0.83369599999999999</v>
      </c>
      <c r="H40" s="10">
        <v>0.847464</v>
      </c>
      <c r="I40" s="10">
        <v>0.84880999999999995</v>
      </c>
      <c r="J40" s="10">
        <v>0.84735000000000005</v>
      </c>
    </row>
    <row r="41" spans="1:10" x14ac:dyDescent="0.25">
      <c r="A41" s="9">
        <v>38756</v>
      </c>
      <c r="B41" s="6">
        <v>9.4570000000000007</v>
      </c>
      <c r="C41" s="6">
        <v>10.288</v>
      </c>
      <c r="D41" s="6">
        <v>10.135999999999999</v>
      </c>
      <c r="E41" s="7">
        <v>10.301202999999999</v>
      </c>
      <c r="G41" s="10">
        <v>0.83382599999999996</v>
      </c>
      <c r="H41" s="10">
        <v>0.84756799999999999</v>
      </c>
      <c r="I41" s="10">
        <v>0.848908</v>
      </c>
      <c r="J41" s="10">
        <v>0.84745400000000004</v>
      </c>
    </row>
    <row r="42" spans="1:10" x14ac:dyDescent="0.25">
      <c r="A42" s="9">
        <v>38757</v>
      </c>
      <c r="B42" s="6">
        <v>9.452</v>
      </c>
      <c r="C42" s="6">
        <v>10.282999999999999</v>
      </c>
      <c r="D42" s="6">
        <v>10.135999999999999</v>
      </c>
      <c r="E42" s="7">
        <v>10.295766</v>
      </c>
      <c r="G42" s="10">
        <v>0.83388499999999999</v>
      </c>
      <c r="H42" s="10">
        <v>0.84761200000000003</v>
      </c>
      <c r="I42" s="10">
        <v>0.848908</v>
      </c>
      <c r="J42" s="10">
        <v>0.84750099999999995</v>
      </c>
    </row>
    <row r="43" spans="1:10" x14ac:dyDescent="0.25">
      <c r="A43" s="9">
        <v>38758</v>
      </c>
      <c r="B43" s="6">
        <v>9.4510000000000005</v>
      </c>
      <c r="C43" s="6">
        <v>10.281000000000001</v>
      </c>
      <c r="D43" s="6">
        <v>10.135999999999999</v>
      </c>
      <c r="E43" s="7">
        <v>10.294679</v>
      </c>
      <c r="G43" s="10">
        <v>0.83389599999999997</v>
      </c>
      <c r="H43" s="10">
        <v>0.84762899999999997</v>
      </c>
      <c r="I43" s="10">
        <v>0.848908</v>
      </c>
      <c r="J43" s="10">
        <v>0.84750999999999999</v>
      </c>
    </row>
    <row r="44" spans="1:10" x14ac:dyDescent="0.25">
      <c r="A44" s="9">
        <v>38759</v>
      </c>
      <c r="B44" s="6">
        <v>9.4489999999999998</v>
      </c>
      <c r="C44" s="6">
        <v>10.278</v>
      </c>
      <c r="D44" s="6">
        <v>10.125</v>
      </c>
      <c r="E44" s="7">
        <v>10.292503999999999</v>
      </c>
      <c r="G44" s="10">
        <v>0.83391999999999999</v>
      </c>
      <c r="H44" s="10">
        <v>0.84765500000000005</v>
      </c>
      <c r="I44" s="10">
        <v>0.84900699999999996</v>
      </c>
      <c r="J44" s="10">
        <v>0.84752899999999998</v>
      </c>
    </row>
    <row r="45" spans="1:10" x14ac:dyDescent="0.25">
      <c r="A45" s="9">
        <v>38760</v>
      </c>
      <c r="B45" s="6">
        <v>9.4489999999999998</v>
      </c>
      <c r="C45" s="6">
        <v>10.281000000000001</v>
      </c>
      <c r="D45" s="6">
        <v>10.125</v>
      </c>
      <c r="E45" s="7">
        <v>10.292503999999999</v>
      </c>
      <c r="G45" s="10">
        <v>0.83391999999999999</v>
      </c>
      <c r="H45" s="10">
        <v>0.84762899999999997</v>
      </c>
      <c r="I45" s="10">
        <v>0.84900699999999996</v>
      </c>
      <c r="J45" s="10">
        <v>0.84752899999999998</v>
      </c>
    </row>
    <row r="46" spans="1:10" x14ac:dyDescent="0.25">
      <c r="A46" s="9">
        <v>38761</v>
      </c>
      <c r="B46" s="6">
        <v>9.4469999999999992</v>
      </c>
      <c r="C46" s="6">
        <v>10.279</v>
      </c>
      <c r="D46" s="6">
        <v>10.125</v>
      </c>
      <c r="E46" s="7">
        <v>10.290329</v>
      </c>
      <c r="G46" s="10">
        <v>0.83394400000000002</v>
      </c>
      <c r="H46" s="10">
        <v>0.84764700000000004</v>
      </c>
      <c r="I46" s="10">
        <v>0.84900699999999996</v>
      </c>
      <c r="J46" s="10">
        <v>0.84754799999999997</v>
      </c>
    </row>
    <row r="47" spans="1:10" x14ac:dyDescent="0.25">
      <c r="A47" s="9">
        <v>38762</v>
      </c>
      <c r="B47" s="6">
        <v>9.4469999999999992</v>
      </c>
      <c r="C47" s="6">
        <v>10.278</v>
      </c>
      <c r="D47" s="6">
        <v>10.125</v>
      </c>
      <c r="E47" s="7">
        <v>10.290329</v>
      </c>
      <c r="G47" s="10">
        <v>0.83394400000000002</v>
      </c>
      <c r="H47" s="10">
        <v>0.84765500000000005</v>
      </c>
      <c r="I47" s="10">
        <v>0.84900699999999996</v>
      </c>
      <c r="J47" s="10">
        <v>0.84754799999999997</v>
      </c>
    </row>
    <row r="48" spans="1:10" x14ac:dyDescent="0.25">
      <c r="A48" s="9">
        <v>38763</v>
      </c>
      <c r="B48" s="6">
        <v>9.4469999999999992</v>
      </c>
      <c r="C48" s="6">
        <v>10.278</v>
      </c>
      <c r="D48" s="6">
        <v>10.125</v>
      </c>
      <c r="E48" s="7">
        <v>10.290329</v>
      </c>
      <c r="G48" s="10">
        <v>0.83394400000000002</v>
      </c>
      <c r="H48" s="10">
        <v>0.84765500000000005</v>
      </c>
      <c r="I48" s="10">
        <v>0.84900699999999996</v>
      </c>
      <c r="J48" s="10">
        <v>0.84754799999999997</v>
      </c>
    </row>
    <row r="49" spans="1:10" x14ac:dyDescent="0.25">
      <c r="A49" s="9">
        <v>38764</v>
      </c>
      <c r="B49" s="6">
        <v>9.4469999999999992</v>
      </c>
      <c r="C49" s="6">
        <v>10.278</v>
      </c>
      <c r="D49" s="6">
        <v>10.125</v>
      </c>
      <c r="E49" s="7">
        <v>10.290329</v>
      </c>
      <c r="G49" s="10">
        <v>0.83394400000000002</v>
      </c>
      <c r="H49" s="10">
        <v>0.84765500000000005</v>
      </c>
      <c r="I49" s="10">
        <v>0.84900699999999996</v>
      </c>
      <c r="J49" s="10">
        <v>0.84754799999999997</v>
      </c>
    </row>
    <row r="50" spans="1:10" x14ac:dyDescent="0.25">
      <c r="A50" s="9">
        <v>38765</v>
      </c>
      <c r="B50" s="6">
        <v>9.4469999999999992</v>
      </c>
      <c r="C50" s="6">
        <v>10.275</v>
      </c>
      <c r="D50" s="6">
        <v>10.125</v>
      </c>
      <c r="E50" s="7">
        <v>10.290329</v>
      </c>
      <c r="G50" s="10">
        <v>0.83394400000000002</v>
      </c>
      <c r="H50" s="10">
        <v>0.84768200000000005</v>
      </c>
      <c r="I50" s="10">
        <v>0.84900699999999996</v>
      </c>
      <c r="J50" s="10">
        <v>0.84754799999999997</v>
      </c>
    </row>
    <row r="51" spans="1:10" x14ac:dyDescent="0.25">
      <c r="A51" s="9">
        <v>38766</v>
      </c>
      <c r="B51" s="6">
        <v>9.4440000000000008</v>
      </c>
      <c r="C51" s="6">
        <v>10.273999999999999</v>
      </c>
      <c r="D51" s="6">
        <v>10.215</v>
      </c>
      <c r="E51" s="7">
        <v>10.287067</v>
      </c>
      <c r="G51" s="10">
        <v>0.83397900000000003</v>
      </c>
      <c r="H51" s="10">
        <v>0.84769000000000005</v>
      </c>
      <c r="I51" s="10">
        <v>0.84820700000000004</v>
      </c>
      <c r="J51" s="10">
        <v>0.847576</v>
      </c>
    </row>
    <row r="52" spans="1:10" x14ac:dyDescent="0.25">
      <c r="A52" s="9">
        <v>38767</v>
      </c>
      <c r="B52" s="6">
        <v>9.4429999999999996</v>
      </c>
      <c r="C52" s="6">
        <v>10.275</v>
      </c>
      <c r="D52" s="6">
        <v>10.125</v>
      </c>
      <c r="E52" s="7">
        <v>10.28598</v>
      </c>
      <c r="G52" s="10">
        <v>0.83399100000000004</v>
      </c>
      <c r="H52" s="10">
        <v>0.84768200000000005</v>
      </c>
      <c r="I52" s="10">
        <v>0.84900699999999996</v>
      </c>
      <c r="J52" s="10">
        <v>0.84758599999999995</v>
      </c>
    </row>
    <row r="53" spans="1:10" x14ac:dyDescent="0.25">
      <c r="A53" s="9">
        <v>38768</v>
      </c>
      <c r="B53" s="6">
        <v>9.4429999999999996</v>
      </c>
      <c r="C53" s="6">
        <v>10.275</v>
      </c>
      <c r="D53" s="6">
        <v>10.125</v>
      </c>
      <c r="E53" s="7">
        <v>10.28598</v>
      </c>
      <c r="G53" s="10">
        <v>0.83399100000000004</v>
      </c>
      <c r="H53" s="10">
        <v>0.84768200000000005</v>
      </c>
      <c r="I53" s="10">
        <v>0.84900699999999996</v>
      </c>
      <c r="J53" s="10">
        <v>0.84758599999999995</v>
      </c>
    </row>
    <row r="54" spans="1:10" x14ac:dyDescent="0.25">
      <c r="A54" s="9">
        <v>38769</v>
      </c>
      <c r="B54" s="6">
        <v>9.4420000000000002</v>
      </c>
      <c r="C54" s="6">
        <v>10.276999999999999</v>
      </c>
      <c r="D54" s="6">
        <v>10.125</v>
      </c>
      <c r="E54" s="7">
        <v>10.284893</v>
      </c>
      <c r="G54" s="10">
        <v>0.83400300000000005</v>
      </c>
      <c r="H54" s="10">
        <v>0.84766399999999997</v>
      </c>
      <c r="I54" s="10">
        <v>0.84900699999999996</v>
      </c>
      <c r="J54" s="10">
        <v>0.84759499999999999</v>
      </c>
    </row>
    <row r="55" spans="1:10" x14ac:dyDescent="0.25">
      <c r="A55" s="9">
        <v>38770</v>
      </c>
      <c r="B55" s="6">
        <v>9.2219999999999995</v>
      </c>
      <c r="C55" s="6">
        <v>10.029999999999999</v>
      </c>
      <c r="D55" s="6">
        <v>9.8889999999999993</v>
      </c>
      <c r="E55" s="7">
        <v>10.045693</v>
      </c>
      <c r="G55" s="10">
        <v>0.83664099999999997</v>
      </c>
      <c r="H55" s="10">
        <v>0.84986399999999995</v>
      </c>
      <c r="I55" s="10">
        <v>0.85116099999999995</v>
      </c>
      <c r="J55" s="10">
        <v>0.84972099999999995</v>
      </c>
    </row>
    <row r="56" spans="1:10" x14ac:dyDescent="0.25">
      <c r="A56" s="9">
        <v>38771</v>
      </c>
      <c r="B56" s="6">
        <v>9.0039999999999996</v>
      </c>
      <c r="C56" s="6">
        <v>9.7929999999999993</v>
      </c>
      <c r="D56" s="6">
        <v>9.6530000000000005</v>
      </c>
      <c r="E56" s="7">
        <v>9.8087049999999998</v>
      </c>
      <c r="G56" s="10">
        <v>0.83933500000000005</v>
      </c>
      <c r="H56" s="10">
        <v>0.85206099999999996</v>
      </c>
      <c r="I56" s="10">
        <v>0.85339900000000002</v>
      </c>
      <c r="J56" s="10">
        <v>0.85191300000000003</v>
      </c>
    </row>
    <row r="57" spans="1:10" x14ac:dyDescent="0.25">
      <c r="A57" s="9">
        <v>38772</v>
      </c>
      <c r="B57" s="6">
        <v>9.0169999999999995</v>
      </c>
      <c r="C57" s="6">
        <v>9.8079999999999998</v>
      </c>
      <c r="D57" s="6">
        <v>9.6639999999999997</v>
      </c>
      <c r="E57" s="7">
        <v>9.8228369999999998</v>
      </c>
      <c r="G57" s="10">
        <v>0.83917200000000003</v>
      </c>
      <c r="H57" s="10">
        <v>0.85191899999999998</v>
      </c>
      <c r="I57" s="10">
        <v>0.85329299999999997</v>
      </c>
      <c r="J57" s="10">
        <v>0.85177999999999998</v>
      </c>
    </row>
    <row r="58" spans="1:10" x14ac:dyDescent="0.25">
      <c r="A58" s="9">
        <v>38773</v>
      </c>
      <c r="B58" s="6">
        <v>8.8940000000000001</v>
      </c>
      <c r="C58" s="6">
        <v>9.6720000000000006</v>
      </c>
      <c r="D58" s="6">
        <v>9.5350000000000001</v>
      </c>
      <c r="E58" s="7">
        <v>9.6891409999999993</v>
      </c>
      <c r="G58" s="10">
        <v>0.84072499999999994</v>
      </c>
      <c r="H58" s="10">
        <v>0.85321599999999997</v>
      </c>
      <c r="I58" s="10">
        <v>0.85455000000000003</v>
      </c>
      <c r="J58" s="10">
        <v>0.853051</v>
      </c>
    </row>
    <row r="59" spans="1:10" x14ac:dyDescent="0.25">
      <c r="A59" s="9">
        <v>38774</v>
      </c>
      <c r="B59" s="6">
        <v>8.9</v>
      </c>
      <c r="C59" s="6">
        <v>9.6820000000000004</v>
      </c>
      <c r="D59" s="6">
        <v>9.5459999999999994</v>
      </c>
      <c r="E59" s="7">
        <v>9.6956620000000004</v>
      </c>
      <c r="G59" s="10">
        <v>0.84064899999999998</v>
      </c>
      <c r="H59" s="10">
        <v>0.85311899999999996</v>
      </c>
      <c r="I59" s="10">
        <v>0.85444100000000001</v>
      </c>
      <c r="J59" s="10">
        <v>0.85298799999999997</v>
      </c>
    </row>
    <row r="60" spans="1:10" x14ac:dyDescent="0.25">
      <c r="A60" s="9">
        <v>38775</v>
      </c>
      <c r="B60" s="6">
        <v>8.9060000000000006</v>
      </c>
      <c r="C60" s="6">
        <v>9.6869999999999994</v>
      </c>
      <c r="D60" s="6">
        <v>9.5459999999999994</v>
      </c>
      <c r="E60" s="7">
        <v>9.7021840000000008</v>
      </c>
      <c r="G60" s="10">
        <v>0.84057199999999999</v>
      </c>
      <c r="H60" s="10">
        <v>0.85307100000000002</v>
      </c>
      <c r="I60" s="10">
        <v>0.85444100000000001</v>
      </c>
      <c r="J60" s="10">
        <v>0.85292599999999996</v>
      </c>
    </row>
    <row r="61" spans="1:10" x14ac:dyDescent="0.25">
      <c r="A61" s="9">
        <v>38776</v>
      </c>
      <c r="B61" s="6">
        <v>9.3049999999999997</v>
      </c>
      <c r="C61" s="6">
        <v>10.086</v>
      </c>
      <c r="D61" s="6">
        <v>9.9749999999999996</v>
      </c>
      <c r="E61" s="7">
        <v>10.135933</v>
      </c>
      <c r="G61" s="10">
        <v>0.83563600000000005</v>
      </c>
      <c r="H61" s="10">
        <v>0.84935700000000003</v>
      </c>
      <c r="I61" s="10">
        <v>0.85036599999999996</v>
      </c>
      <c r="J61" s="10">
        <v>0.84890900000000002</v>
      </c>
    </row>
    <row r="62" spans="1:10" x14ac:dyDescent="0.25">
      <c r="A62" s="9">
        <v>38777</v>
      </c>
      <c r="B62" s="6">
        <v>9.4179999999999993</v>
      </c>
      <c r="C62" s="6">
        <v>10.243</v>
      </c>
      <c r="D62" s="6">
        <v>10.093</v>
      </c>
      <c r="E62" s="7">
        <v>10.258796999999999</v>
      </c>
      <c r="G62" s="10">
        <v>0.83428599999999997</v>
      </c>
      <c r="H62" s="10">
        <v>0.84796099999999996</v>
      </c>
      <c r="I62" s="10">
        <v>0.84929399999999999</v>
      </c>
      <c r="J62" s="10">
        <v>0.84782299999999999</v>
      </c>
    </row>
    <row r="63" spans="1:10" x14ac:dyDescent="0.25">
      <c r="A63" s="9">
        <v>38778</v>
      </c>
      <c r="B63" s="6">
        <v>9.2940000000000005</v>
      </c>
      <c r="C63" s="6">
        <v>10.112</v>
      </c>
      <c r="D63" s="6">
        <v>9.9640000000000004</v>
      </c>
      <c r="E63" s="7">
        <v>10.123972999999999</v>
      </c>
      <c r="G63" s="10">
        <v>0.83576799999999996</v>
      </c>
      <c r="H63" s="10">
        <v>0.84912299999999996</v>
      </c>
      <c r="I63" s="10">
        <v>0.85046699999999997</v>
      </c>
      <c r="J63" s="10">
        <v>0.84901599999999999</v>
      </c>
    </row>
    <row r="64" spans="1:10" x14ac:dyDescent="0.25">
      <c r="A64" s="9">
        <v>38779</v>
      </c>
      <c r="B64" s="6">
        <v>9.0920000000000005</v>
      </c>
      <c r="C64" s="6">
        <v>9.8829999999999991</v>
      </c>
      <c r="D64" s="6">
        <v>9.75</v>
      </c>
      <c r="E64" s="7">
        <v>9.9043659999999996</v>
      </c>
      <c r="G64" s="10">
        <v>0.83823800000000004</v>
      </c>
      <c r="H64" s="10">
        <v>0.85121599999999997</v>
      </c>
      <c r="I64" s="10">
        <v>0.85246900000000003</v>
      </c>
      <c r="J64" s="10">
        <v>0.85101800000000005</v>
      </c>
    </row>
    <row r="65" spans="1:10" x14ac:dyDescent="0.25">
      <c r="A65" s="9">
        <v>38780</v>
      </c>
      <c r="B65" s="6">
        <v>8.7720000000000002</v>
      </c>
      <c r="C65" s="6">
        <v>9.5350000000000001</v>
      </c>
      <c r="D65" s="6">
        <v>9.407</v>
      </c>
      <c r="E65" s="7">
        <v>9.5565470000000001</v>
      </c>
      <c r="G65" s="10">
        <v>0.84228999999999998</v>
      </c>
      <c r="H65" s="10">
        <v>0.85455000000000003</v>
      </c>
      <c r="I65" s="10">
        <v>0.85582100000000005</v>
      </c>
      <c r="J65" s="10">
        <v>0.85433800000000004</v>
      </c>
    </row>
    <row r="66" spans="1:10" x14ac:dyDescent="0.25">
      <c r="A66" s="9">
        <v>38781</v>
      </c>
      <c r="B66" s="6">
        <v>8.5670000000000002</v>
      </c>
      <c r="C66" s="6">
        <v>9.31</v>
      </c>
      <c r="D66" s="6">
        <v>9.1809999999999992</v>
      </c>
      <c r="E66" s="7">
        <v>9.3337810000000001</v>
      </c>
      <c r="G66" s="10">
        <v>0.844974</v>
      </c>
      <c r="H66" s="10">
        <v>0.85680100000000003</v>
      </c>
      <c r="I66" s="10">
        <v>0.85812600000000006</v>
      </c>
      <c r="J66" s="10">
        <v>0.85655999999999999</v>
      </c>
    </row>
    <row r="67" spans="1:10" x14ac:dyDescent="0.25">
      <c r="A67" s="9">
        <v>38782</v>
      </c>
      <c r="B67" s="6">
        <v>8.532</v>
      </c>
      <c r="C67" s="6">
        <v>9.2769999999999992</v>
      </c>
      <c r="D67" s="6">
        <v>9.1489999999999991</v>
      </c>
      <c r="E67" s="7">
        <v>9.2957520000000002</v>
      </c>
      <c r="G67" s="10">
        <v>0.84543999999999997</v>
      </c>
      <c r="H67" s="10">
        <v>0.85713799999999996</v>
      </c>
      <c r="I67" s="10">
        <v>0.85845899999999997</v>
      </c>
      <c r="J67" s="10">
        <v>0.85694599999999999</v>
      </c>
    </row>
    <row r="68" spans="1:10" x14ac:dyDescent="0.25">
      <c r="A68" s="9">
        <v>38783</v>
      </c>
      <c r="B68" s="6">
        <v>8.5399999999999991</v>
      </c>
      <c r="C68" s="6">
        <v>9.2910000000000004</v>
      </c>
      <c r="D68" s="6">
        <v>9.1489999999999991</v>
      </c>
      <c r="E68" s="7">
        <v>9.3044440000000002</v>
      </c>
      <c r="G68" s="10">
        <v>0.845333</v>
      </c>
      <c r="H68" s="10">
        <v>0.85699499999999995</v>
      </c>
      <c r="I68" s="10">
        <v>0.85845899999999997</v>
      </c>
      <c r="J68" s="10">
        <v>0.85685800000000001</v>
      </c>
    </row>
    <row r="69" spans="1:10" x14ac:dyDescent="0.25">
      <c r="A69" s="9">
        <v>38784</v>
      </c>
      <c r="B69" s="6">
        <v>8.15</v>
      </c>
      <c r="C69" s="6">
        <v>8.8699999999999992</v>
      </c>
      <c r="D69" s="6">
        <v>8.7420000000000009</v>
      </c>
      <c r="E69" s="7">
        <v>8.8807980000000004</v>
      </c>
      <c r="G69" s="10">
        <v>0.85064300000000004</v>
      </c>
      <c r="H69" s="10">
        <v>0.86142099999999999</v>
      </c>
      <c r="I69" s="10">
        <v>0.86281799999999997</v>
      </c>
      <c r="J69" s="10">
        <v>0.86130399999999996</v>
      </c>
    </row>
    <row r="70" spans="1:10" x14ac:dyDescent="0.25">
      <c r="A70" s="9">
        <v>38785</v>
      </c>
      <c r="B70" s="6">
        <v>7.6970000000000001</v>
      </c>
      <c r="C70" s="6">
        <v>8.3670000000000009</v>
      </c>
      <c r="D70" s="6">
        <v>8.2479999999999993</v>
      </c>
      <c r="E70" s="7">
        <v>8.3889879999999994</v>
      </c>
      <c r="G70" s="10">
        <v>0.85710900000000001</v>
      </c>
      <c r="H70" s="10">
        <v>0.86704599999999998</v>
      </c>
      <c r="I70" s="10">
        <v>0.86842900000000001</v>
      </c>
      <c r="J70" s="10">
        <v>0.86679200000000001</v>
      </c>
    </row>
    <row r="71" spans="1:10" x14ac:dyDescent="0.25">
      <c r="A71" s="9">
        <v>38786</v>
      </c>
      <c r="B71" s="6">
        <v>7.6520000000000001</v>
      </c>
      <c r="C71" s="6">
        <v>8.3149999999999995</v>
      </c>
      <c r="D71" s="6">
        <v>8.2050000000000001</v>
      </c>
      <c r="E71" s="7">
        <v>8.3401510000000005</v>
      </c>
      <c r="G71" s="10">
        <v>0.85776799999999997</v>
      </c>
      <c r="H71" s="10">
        <v>0.86764799999999997</v>
      </c>
      <c r="I71" s="10">
        <v>0.86893399999999998</v>
      </c>
      <c r="J71" s="10">
        <v>0.86735600000000002</v>
      </c>
    </row>
    <row r="72" spans="1:10" x14ac:dyDescent="0.25">
      <c r="A72" s="9">
        <v>38787</v>
      </c>
      <c r="B72" s="11">
        <v>7.6639999999999997</v>
      </c>
      <c r="C72" s="6">
        <v>8.3309999999999995</v>
      </c>
      <c r="D72" s="6">
        <v>8.2159999999999993</v>
      </c>
      <c r="E72" s="7">
        <v>8.3531739999999992</v>
      </c>
      <c r="G72" s="10">
        <v>0.85759200000000002</v>
      </c>
      <c r="H72" s="10">
        <v>0.86746199999999996</v>
      </c>
      <c r="I72" s="10">
        <v>0.86880400000000002</v>
      </c>
      <c r="J72" s="10">
        <v>0.867205</v>
      </c>
    </row>
    <row r="73" spans="1:10" x14ac:dyDescent="0.25">
      <c r="A73" s="9">
        <v>38788</v>
      </c>
      <c r="B73" s="6">
        <v>7.4889999999999999</v>
      </c>
      <c r="C73" s="6">
        <v>8.1389999999999993</v>
      </c>
      <c r="D73" s="6">
        <v>8.0229999999999997</v>
      </c>
      <c r="E73" s="7">
        <v>8.1632789999999993</v>
      </c>
      <c r="G73" s="10">
        <v>0.86017999999999994</v>
      </c>
      <c r="H73" s="10">
        <v>0.86971299999999996</v>
      </c>
      <c r="I73" s="10">
        <v>0.87109800000000004</v>
      </c>
      <c r="J73" s="10">
        <v>0.86942600000000003</v>
      </c>
    </row>
    <row r="74" spans="1:10" x14ac:dyDescent="0.25">
      <c r="A74" s="9">
        <v>38789</v>
      </c>
      <c r="B74" s="6">
        <v>7.5019999999999998</v>
      </c>
      <c r="C74" s="6">
        <v>8.1539999999999999</v>
      </c>
      <c r="D74" s="6">
        <v>8.0449999999999999</v>
      </c>
      <c r="E74" s="7">
        <v>8.1773830000000007</v>
      </c>
      <c r="G74" s="10">
        <v>0.85998600000000003</v>
      </c>
      <c r="H74" s="10">
        <v>0.86953599999999998</v>
      </c>
      <c r="I74" s="10">
        <v>0.870834</v>
      </c>
      <c r="J74" s="10">
        <v>0.869259</v>
      </c>
    </row>
    <row r="75" spans="1:10" x14ac:dyDescent="0.25">
      <c r="A75" s="9">
        <v>38790</v>
      </c>
      <c r="B75" s="6">
        <v>7.5069999999999997</v>
      </c>
      <c r="C75" s="6">
        <v>8.1609999999999996</v>
      </c>
      <c r="D75" s="6">
        <v>8.0449999999999999</v>
      </c>
      <c r="E75" s="7">
        <v>8.1828079999999996</v>
      </c>
      <c r="G75" s="10">
        <v>0.85991200000000001</v>
      </c>
      <c r="H75" s="10">
        <v>0.86945300000000003</v>
      </c>
      <c r="I75" s="10">
        <v>0.870834</v>
      </c>
      <c r="J75" s="10">
        <v>0.86919500000000005</v>
      </c>
    </row>
    <row r="76" spans="1:10" x14ac:dyDescent="0.25">
      <c r="A76" s="9">
        <v>38791</v>
      </c>
      <c r="B76" s="6">
        <v>7.51</v>
      </c>
      <c r="C76" s="6">
        <v>8.1639999999999997</v>
      </c>
      <c r="D76" s="6">
        <v>8.0449999999999999</v>
      </c>
      <c r="E76" s="7">
        <v>8.186064</v>
      </c>
      <c r="G76" s="10">
        <v>0.85986700000000005</v>
      </c>
      <c r="H76" s="10">
        <v>0.869417</v>
      </c>
      <c r="I76" s="10">
        <v>0.870834</v>
      </c>
      <c r="J76" s="10">
        <v>0.86915699999999996</v>
      </c>
    </row>
    <row r="77" spans="1:10" x14ac:dyDescent="0.25">
      <c r="A77" s="9">
        <v>38792</v>
      </c>
      <c r="B77" s="6">
        <v>7.5119999999999996</v>
      </c>
      <c r="C77" s="6">
        <v>8.1649999999999991</v>
      </c>
      <c r="D77" s="6">
        <v>8.0549999999999997</v>
      </c>
      <c r="E77" s="7">
        <v>8.1882330000000003</v>
      </c>
      <c r="G77" s="10">
        <v>0.85983699999999996</v>
      </c>
      <c r="H77" s="10">
        <v>0.86940600000000001</v>
      </c>
      <c r="I77" s="10">
        <v>0.87071399999999999</v>
      </c>
      <c r="J77" s="10">
        <v>0.86913099999999999</v>
      </c>
    </row>
    <row r="78" spans="1:10" x14ac:dyDescent="0.25">
      <c r="A78" s="9">
        <v>38793</v>
      </c>
      <c r="B78" s="6">
        <v>7.5140000000000002</v>
      </c>
      <c r="C78" s="6">
        <v>8.17</v>
      </c>
      <c r="D78" s="6">
        <v>8.0549999999999997</v>
      </c>
      <c r="E78" s="7">
        <v>8.1904029999999999</v>
      </c>
      <c r="G78" s="10">
        <v>0.85980800000000002</v>
      </c>
      <c r="H78" s="10">
        <v>0.86934599999999995</v>
      </c>
      <c r="I78" s="10">
        <v>0.87071399999999999</v>
      </c>
      <c r="J78" s="10">
        <v>0.86910600000000005</v>
      </c>
    </row>
    <row r="79" spans="1:10" x14ac:dyDescent="0.25">
      <c r="A79" s="9">
        <v>38794</v>
      </c>
      <c r="B79" s="6">
        <v>7.5309999999999997</v>
      </c>
      <c r="C79" s="6">
        <v>8.173</v>
      </c>
      <c r="D79" s="6">
        <v>8.0660000000000007</v>
      </c>
      <c r="E79" s="7">
        <v>8.2088490000000007</v>
      </c>
      <c r="G79" s="10">
        <v>0.85955499999999996</v>
      </c>
      <c r="H79" s="10">
        <v>0.86931099999999994</v>
      </c>
      <c r="I79" s="10">
        <v>0.870583</v>
      </c>
      <c r="J79" s="10">
        <v>0.86888799999999999</v>
      </c>
    </row>
    <row r="80" spans="1:10" x14ac:dyDescent="0.25">
      <c r="A80" s="9">
        <v>38795</v>
      </c>
      <c r="B80" s="6">
        <v>7.2089999999999996</v>
      </c>
      <c r="C80" s="6">
        <v>7.806</v>
      </c>
      <c r="D80" s="6">
        <v>7.7229999999999999</v>
      </c>
      <c r="E80" s="7">
        <v>7.859559</v>
      </c>
      <c r="G80" s="10">
        <v>0.86441400000000002</v>
      </c>
      <c r="H80" s="10">
        <v>0.87373900000000004</v>
      </c>
      <c r="I80" s="10">
        <v>0.87476500000000001</v>
      </c>
      <c r="J80" s="10">
        <v>0.873081</v>
      </c>
    </row>
    <row r="81" spans="1:10" x14ac:dyDescent="0.25">
      <c r="A81" s="9">
        <v>38796</v>
      </c>
      <c r="B81" s="6">
        <v>6.9740000000000002</v>
      </c>
      <c r="C81" s="6">
        <v>7.57</v>
      </c>
      <c r="D81" s="6">
        <v>7.476</v>
      </c>
      <c r="E81" s="7">
        <v>7.6047640000000003</v>
      </c>
      <c r="G81" s="10">
        <v>0.86805299999999996</v>
      </c>
      <c r="H81" s="10">
        <v>0.87668199999999996</v>
      </c>
      <c r="I81" s="10">
        <v>0.87787499999999996</v>
      </c>
      <c r="J81" s="10">
        <v>0.87624400000000002</v>
      </c>
    </row>
    <row r="82" spans="1:10" x14ac:dyDescent="0.25">
      <c r="A82" s="9">
        <v>38797</v>
      </c>
      <c r="B82" s="6">
        <v>6.9720000000000004</v>
      </c>
      <c r="C82" s="6">
        <v>7.5869999999999997</v>
      </c>
      <c r="D82" s="6">
        <v>7.476</v>
      </c>
      <c r="E82" s="7">
        <v>7.6025960000000001</v>
      </c>
      <c r="G82" s="10">
        <v>0.86808399999999997</v>
      </c>
      <c r="H82" s="10">
        <v>0.87646800000000002</v>
      </c>
      <c r="I82" s="10">
        <v>0.87787499999999996</v>
      </c>
      <c r="J82" s="10">
        <v>0.87627100000000002</v>
      </c>
    </row>
    <row r="83" spans="1:10" x14ac:dyDescent="0.25">
      <c r="A83" s="9">
        <v>38798</v>
      </c>
      <c r="B83" s="6">
        <v>6.9829999999999997</v>
      </c>
      <c r="C83" s="6">
        <v>7.5919999999999996</v>
      </c>
      <c r="D83" s="6">
        <v>7.4870000000000001</v>
      </c>
      <c r="E83" s="7">
        <v>7.6145199999999997</v>
      </c>
      <c r="G83" s="10">
        <v>0.86791200000000002</v>
      </c>
      <c r="H83" s="10">
        <v>0.87640499999999999</v>
      </c>
      <c r="I83" s="10">
        <v>0.87773500000000004</v>
      </c>
      <c r="J83" s="10">
        <v>0.87612100000000004</v>
      </c>
    </row>
    <row r="84" spans="1:10" x14ac:dyDescent="0.25">
      <c r="A84" s="9">
        <v>38799</v>
      </c>
      <c r="B84" s="6">
        <v>7.1870000000000003</v>
      </c>
      <c r="C84" s="6">
        <v>7.8090000000000002</v>
      </c>
      <c r="D84" s="6">
        <v>7.7009999999999996</v>
      </c>
      <c r="E84" s="7">
        <v>7.8357010000000002</v>
      </c>
      <c r="G84" s="10">
        <v>0.86475100000000005</v>
      </c>
      <c r="H84" s="10">
        <v>0.87370199999999998</v>
      </c>
      <c r="I84" s="10">
        <v>0.87503900000000001</v>
      </c>
      <c r="J84" s="10">
        <v>0.87337299999999995</v>
      </c>
    </row>
    <row r="85" spans="1:10" x14ac:dyDescent="0.25">
      <c r="A85" s="9">
        <v>38800</v>
      </c>
      <c r="B85" s="6">
        <v>7.3339999999999996</v>
      </c>
      <c r="C85" s="6">
        <v>7.9779999999999998</v>
      </c>
      <c r="D85" s="6">
        <v>7.8620000000000001</v>
      </c>
      <c r="E85" s="7">
        <v>7.9951309999999998</v>
      </c>
      <c r="G85" s="10">
        <v>0.86251</v>
      </c>
      <c r="H85" s="10">
        <v>0.871641</v>
      </c>
      <c r="I85" s="10">
        <v>0.87305100000000002</v>
      </c>
      <c r="J85" s="10">
        <v>0.87143400000000004</v>
      </c>
    </row>
    <row r="86" spans="1:10" x14ac:dyDescent="0.25">
      <c r="A86" s="9">
        <v>38801</v>
      </c>
      <c r="B86" s="6">
        <v>7.3280000000000003</v>
      </c>
      <c r="C86" s="6">
        <v>7.9669999999999996</v>
      </c>
      <c r="D86" s="6">
        <v>7.851</v>
      </c>
      <c r="E86" s="7">
        <v>7.9886220000000003</v>
      </c>
      <c r="G86" s="10">
        <v>0.86260099999999995</v>
      </c>
      <c r="H86" s="10">
        <v>0.87177400000000005</v>
      </c>
      <c r="I86" s="10">
        <v>0.87318600000000002</v>
      </c>
      <c r="J86" s="10">
        <v>0.87151199999999995</v>
      </c>
    </row>
    <row r="87" spans="1:10" x14ac:dyDescent="0.25">
      <c r="A87" s="9">
        <v>38802</v>
      </c>
      <c r="B87" s="6">
        <v>7.3280000000000003</v>
      </c>
      <c r="C87" s="6">
        <v>7.9669999999999996</v>
      </c>
      <c r="D87" s="6">
        <v>7.851</v>
      </c>
      <c r="E87" s="7">
        <v>7.9886220000000003</v>
      </c>
      <c r="G87" s="10">
        <v>0.86260099999999995</v>
      </c>
      <c r="H87" s="10">
        <v>0.87177400000000005</v>
      </c>
      <c r="I87" s="10">
        <v>0.87318600000000002</v>
      </c>
      <c r="J87" s="10">
        <v>0.87151199999999995</v>
      </c>
    </row>
    <row r="88" spans="1:10" x14ac:dyDescent="0.25">
      <c r="A88" s="9">
        <v>38803</v>
      </c>
      <c r="B88" s="6">
        <v>7.468</v>
      </c>
      <c r="C88" s="6">
        <v>8.1170000000000009</v>
      </c>
      <c r="D88" s="6">
        <v>8.0020000000000007</v>
      </c>
      <c r="E88" s="7">
        <v>8.1404940000000003</v>
      </c>
      <c r="G88" s="10">
        <v>0.86049399999999998</v>
      </c>
      <c r="H88" s="10">
        <v>0.86997500000000005</v>
      </c>
      <c r="I88" s="10">
        <v>0.87135099999999999</v>
      </c>
      <c r="J88" s="10">
        <v>0.86969600000000002</v>
      </c>
    </row>
    <row r="89" spans="1:10" x14ac:dyDescent="0.25">
      <c r="A89" s="9">
        <v>38804</v>
      </c>
      <c r="B89" s="6">
        <v>7.7889999999999997</v>
      </c>
      <c r="C89" s="6">
        <v>8.4589999999999996</v>
      </c>
      <c r="D89" s="6">
        <v>8.3450000000000006</v>
      </c>
      <c r="E89" s="7">
        <v>8.4888449999999995</v>
      </c>
      <c r="G89" s="10">
        <v>0.85577000000000003</v>
      </c>
      <c r="H89" s="10">
        <v>0.86599000000000004</v>
      </c>
      <c r="I89" s="10">
        <v>0.86729999999999996</v>
      </c>
      <c r="J89" s="10">
        <v>0.86565000000000003</v>
      </c>
    </row>
    <row r="90" spans="1:10" x14ac:dyDescent="0.25">
      <c r="A90" s="9">
        <v>38805</v>
      </c>
      <c r="B90" s="6">
        <v>8.1590000000000007</v>
      </c>
      <c r="C90" s="6">
        <v>8.8650000000000002</v>
      </c>
      <c r="D90" s="6">
        <v>8.7420000000000009</v>
      </c>
      <c r="E90" s="7">
        <v>8.8905740000000009</v>
      </c>
      <c r="G90" s="10">
        <v>0.850518</v>
      </c>
      <c r="H90" s="10">
        <v>0.86147499999999999</v>
      </c>
      <c r="I90" s="10">
        <v>0.86281799999999997</v>
      </c>
      <c r="J90" s="10">
        <v>0.86119800000000002</v>
      </c>
    </row>
    <row r="91" spans="1:10" x14ac:dyDescent="0.25">
      <c r="A91" s="9">
        <v>38806</v>
      </c>
      <c r="B91" s="6">
        <v>8.1379999999999999</v>
      </c>
      <c r="C91" s="6">
        <v>8.8460000000000001</v>
      </c>
      <c r="D91" s="6">
        <v>8.7200000000000006</v>
      </c>
      <c r="E91" s="7">
        <v>8.8677659999999996</v>
      </c>
      <c r="G91" s="10">
        <v>0.85081099999999998</v>
      </c>
      <c r="H91" s="10">
        <v>0.86168100000000003</v>
      </c>
      <c r="I91" s="10">
        <v>0.86306000000000005</v>
      </c>
      <c r="J91" s="10">
        <v>0.86144500000000002</v>
      </c>
    </row>
    <row r="92" spans="1:10" x14ac:dyDescent="0.25">
      <c r="A92" s="9">
        <v>38807</v>
      </c>
      <c r="B92" s="6">
        <v>8.3209999999999997</v>
      </c>
      <c r="C92" s="6">
        <v>9.0289999999999999</v>
      </c>
      <c r="D92" s="6">
        <v>8.9239999999999995</v>
      </c>
      <c r="E92" s="7">
        <v>9.0665270000000007</v>
      </c>
      <c r="G92" s="10">
        <v>0.84828499999999996</v>
      </c>
      <c r="H92" s="10">
        <v>0.85971900000000001</v>
      </c>
      <c r="I92" s="10">
        <v>0.86083900000000002</v>
      </c>
      <c r="J92" s="10">
        <v>0.85932200000000003</v>
      </c>
    </row>
    <row r="93" spans="1:10" x14ac:dyDescent="0.25">
      <c r="A93" s="9">
        <v>38808</v>
      </c>
      <c r="B93" s="6">
        <v>8.5</v>
      </c>
      <c r="C93" s="6">
        <v>9.2080000000000002</v>
      </c>
      <c r="D93" s="6">
        <v>9.1059999999999999</v>
      </c>
      <c r="E93" s="7">
        <v>9.2609840000000005</v>
      </c>
      <c r="G93" s="10">
        <v>0.84586700000000004</v>
      </c>
      <c r="H93" s="10">
        <v>0.85784700000000003</v>
      </c>
      <c r="I93" s="10">
        <v>0.858908</v>
      </c>
      <c r="J93" s="10">
        <v>0.85730200000000001</v>
      </c>
    </row>
    <row r="94" spans="1:10" x14ac:dyDescent="0.25">
      <c r="A94" s="9">
        <v>38809</v>
      </c>
      <c r="B94" s="6">
        <v>8.843</v>
      </c>
      <c r="C94" s="6">
        <v>9.5820000000000007</v>
      </c>
      <c r="D94" s="6">
        <v>9.4819999999999993</v>
      </c>
      <c r="E94" s="7">
        <v>9.6337109999999999</v>
      </c>
      <c r="G94" s="10">
        <v>0.84137600000000001</v>
      </c>
      <c r="H94" s="10">
        <v>0.85408899999999999</v>
      </c>
      <c r="I94" s="10">
        <v>0.85507299999999997</v>
      </c>
      <c r="J94" s="10">
        <v>0.85358599999999996</v>
      </c>
    </row>
    <row r="95" spans="1:10" x14ac:dyDescent="0.25">
      <c r="A95" s="9">
        <v>38810</v>
      </c>
      <c r="B95" s="6">
        <v>8.843</v>
      </c>
      <c r="C95" s="6">
        <v>9.6120000000000001</v>
      </c>
      <c r="D95" s="6">
        <v>9.4819999999999993</v>
      </c>
      <c r="E95" s="7">
        <v>9.6337109999999999</v>
      </c>
      <c r="G95" s="10">
        <v>0.84137600000000001</v>
      </c>
      <c r="H95" s="10">
        <v>0.853796</v>
      </c>
      <c r="I95" s="10">
        <v>0.85507299999999997</v>
      </c>
      <c r="J95" s="10">
        <v>0.85358599999999996</v>
      </c>
    </row>
    <row r="96" spans="1:10" x14ac:dyDescent="0.25">
      <c r="A96" s="9">
        <v>38811</v>
      </c>
      <c r="B96" s="6">
        <v>8.8239999999999998</v>
      </c>
      <c r="C96" s="6">
        <v>9.6</v>
      </c>
      <c r="D96" s="6">
        <v>9.4600000000000009</v>
      </c>
      <c r="E96" s="7">
        <v>9.6130610000000001</v>
      </c>
      <c r="G96" s="10">
        <v>0.84162000000000003</v>
      </c>
      <c r="H96" s="10">
        <v>0.85391300000000003</v>
      </c>
      <c r="I96" s="10">
        <v>0.85529200000000005</v>
      </c>
      <c r="J96" s="10">
        <v>0.85378600000000004</v>
      </c>
    </row>
    <row r="97" spans="1:10" x14ac:dyDescent="0.25">
      <c r="A97" s="9">
        <v>38812</v>
      </c>
      <c r="B97" s="6">
        <v>8.8170000000000002</v>
      </c>
      <c r="C97" s="6">
        <v>9.5909999999999993</v>
      </c>
      <c r="D97" s="6">
        <v>9.4499999999999993</v>
      </c>
      <c r="E97" s="7">
        <v>9.6054530000000007</v>
      </c>
      <c r="G97" s="10">
        <v>0.84170999999999996</v>
      </c>
      <c r="H97" s="10">
        <v>0.85400100000000001</v>
      </c>
      <c r="I97" s="10">
        <v>0.85539100000000001</v>
      </c>
      <c r="J97" s="10">
        <v>0.85385999999999995</v>
      </c>
    </row>
    <row r="98" spans="1:10" x14ac:dyDescent="0.25">
      <c r="A98" s="9">
        <v>38813</v>
      </c>
      <c r="B98" s="6">
        <v>8.8130000000000006</v>
      </c>
      <c r="C98" s="6">
        <v>9.5860000000000003</v>
      </c>
      <c r="D98" s="6">
        <v>9.4499999999999993</v>
      </c>
      <c r="E98" s="7">
        <v>9.6011059999999997</v>
      </c>
      <c r="G98" s="10">
        <v>0.84176099999999998</v>
      </c>
      <c r="H98" s="10">
        <v>0.85404999999999998</v>
      </c>
      <c r="I98" s="10">
        <v>0.85539100000000001</v>
      </c>
      <c r="J98" s="10">
        <v>0.85390200000000005</v>
      </c>
    </row>
    <row r="99" spans="1:10" x14ac:dyDescent="0.25">
      <c r="A99" s="9">
        <v>38814</v>
      </c>
      <c r="B99" s="6">
        <v>8.81</v>
      </c>
      <c r="C99" s="6">
        <v>9.5830000000000002</v>
      </c>
      <c r="D99" s="6">
        <v>9.4499999999999993</v>
      </c>
      <c r="E99" s="7">
        <v>9.5978460000000005</v>
      </c>
      <c r="G99" s="10">
        <v>0.84179999999999999</v>
      </c>
      <c r="H99" s="10">
        <v>0.85407900000000003</v>
      </c>
      <c r="I99" s="10">
        <v>0.85539100000000001</v>
      </c>
      <c r="J99" s="10">
        <v>0.85393399999999997</v>
      </c>
    </row>
    <row r="100" spans="1:10" x14ac:dyDescent="0.25">
      <c r="A100" s="9">
        <v>38815</v>
      </c>
      <c r="B100" s="6">
        <v>8.8070000000000004</v>
      </c>
      <c r="C100" s="6">
        <v>9.5809999999999995</v>
      </c>
      <c r="D100" s="6">
        <v>9.4390000000000001</v>
      </c>
      <c r="E100" s="7">
        <v>9.5945839999999993</v>
      </c>
      <c r="G100" s="10">
        <v>0.84183799999999998</v>
      </c>
      <c r="H100" s="10">
        <v>0.85409800000000002</v>
      </c>
      <c r="I100" s="10">
        <v>0.85550099999999996</v>
      </c>
      <c r="J100" s="10">
        <v>0.853966</v>
      </c>
    </row>
    <row r="101" spans="1:10" x14ac:dyDescent="0.25">
      <c r="A101" s="9">
        <v>38816</v>
      </c>
      <c r="B101" s="6">
        <v>8.8049999999999997</v>
      </c>
      <c r="C101" s="6">
        <v>9.5779999999999994</v>
      </c>
      <c r="D101" s="6">
        <v>9.4390000000000001</v>
      </c>
      <c r="E101" s="7">
        <v>9.5924110000000002</v>
      </c>
      <c r="G101" s="10">
        <v>0.84186399999999995</v>
      </c>
      <c r="H101" s="10">
        <v>0.854128</v>
      </c>
      <c r="I101" s="10">
        <v>0.85550099999999996</v>
      </c>
      <c r="J101" s="10">
        <v>0.85398700000000005</v>
      </c>
    </row>
    <row r="102" spans="1:10" x14ac:dyDescent="0.25">
      <c r="A102" s="9">
        <v>38817</v>
      </c>
      <c r="B102" s="6">
        <v>8.8010000000000002</v>
      </c>
      <c r="C102" s="6">
        <v>9.5749999999999993</v>
      </c>
      <c r="D102" s="6">
        <v>9.4390000000000001</v>
      </c>
      <c r="E102" s="7">
        <v>9.588063</v>
      </c>
      <c r="G102" s="10">
        <v>0.841916</v>
      </c>
      <c r="H102" s="10">
        <v>0.85415700000000006</v>
      </c>
      <c r="I102" s="10">
        <v>0.85550099999999996</v>
      </c>
      <c r="J102" s="10">
        <v>0.85402999999999996</v>
      </c>
    </row>
    <row r="103" spans="1:10" x14ac:dyDescent="0.25">
      <c r="A103" s="9">
        <v>38818</v>
      </c>
      <c r="B103" s="6">
        <v>8.8010000000000002</v>
      </c>
      <c r="C103" s="6">
        <v>9.5739999999999998</v>
      </c>
      <c r="D103" s="6">
        <v>9.4390000000000001</v>
      </c>
      <c r="E103" s="7">
        <v>9.588063</v>
      </c>
      <c r="G103" s="10">
        <v>0.841916</v>
      </c>
      <c r="H103" s="10">
        <v>0.85416700000000001</v>
      </c>
      <c r="I103" s="10">
        <v>0.85550099999999996</v>
      </c>
      <c r="J103" s="10">
        <v>0.85402999999999996</v>
      </c>
    </row>
    <row r="104" spans="1:10" x14ac:dyDescent="0.25">
      <c r="A104" s="9">
        <v>38819</v>
      </c>
      <c r="B104" s="6">
        <v>8.8010000000000002</v>
      </c>
      <c r="C104" s="6">
        <v>9.5719999999999992</v>
      </c>
      <c r="D104" s="6">
        <v>9.4390000000000001</v>
      </c>
      <c r="E104" s="7">
        <v>9.588063</v>
      </c>
      <c r="G104" s="10">
        <v>0.841916</v>
      </c>
      <c r="H104" s="10">
        <v>0.85418700000000003</v>
      </c>
      <c r="I104" s="10">
        <v>0.85550099999999996</v>
      </c>
      <c r="J104" s="10">
        <v>0.85402999999999996</v>
      </c>
    </row>
    <row r="105" spans="1:10" x14ac:dyDescent="0.25">
      <c r="A105" s="9">
        <v>38820</v>
      </c>
      <c r="B105" s="6">
        <v>8.8000000000000007</v>
      </c>
      <c r="C105" s="6">
        <v>9.5739999999999998</v>
      </c>
      <c r="D105" s="6">
        <v>9.4280000000000008</v>
      </c>
      <c r="E105" s="7">
        <v>9.5869769999999992</v>
      </c>
      <c r="G105" s="10">
        <v>0.84192900000000004</v>
      </c>
      <c r="H105" s="10">
        <v>0.85416700000000001</v>
      </c>
      <c r="I105" s="10">
        <v>0.85561100000000001</v>
      </c>
      <c r="J105" s="10">
        <v>0.85404000000000002</v>
      </c>
    </row>
    <row r="106" spans="1:10" x14ac:dyDescent="0.25">
      <c r="A106" s="9">
        <v>38821</v>
      </c>
      <c r="B106" s="6">
        <v>8.7989999999999995</v>
      </c>
      <c r="C106" s="6">
        <v>9.5719999999999992</v>
      </c>
      <c r="D106" s="6">
        <v>9.4280000000000008</v>
      </c>
      <c r="E106" s="7">
        <v>9.5858899999999991</v>
      </c>
      <c r="G106" s="10">
        <v>0.84194199999999997</v>
      </c>
      <c r="H106" s="10">
        <v>0.85418700000000003</v>
      </c>
      <c r="I106" s="10">
        <v>0.85561100000000001</v>
      </c>
      <c r="J106" s="10">
        <v>0.854051</v>
      </c>
    </row>
    <row r="107" spans="1:10" x14ac:dyDescent="0.25">
      <c r="A107" s="9">
        <v>38822</v>
      </c>
      <c r="B107" s="6">
        <v>8.798</v>
      </c>
      <c r="C107" s="6">
        <v>9.5719999999999992</v>
      </c>
      <c r="D107" s="6">
        <v>9.4280000000000008</v>
      </c>
      <c r="E107" s="7">
        <v>9.5848040000000001</v>
      </c>
      <c r="G107" s="10">
        <v>0.84195399999999998</v>
      </c>
      <c r="H107" s="10">
        <v>0.85418700000000003</v>
      </c>
      <c r="I107" s="10">
        <v>0.85561100000000001</v>
      </c>
      <c r="J107" s="10">
        <v>0.85406099999999996</v>
      </c>
    </row>
    <row r="108" spans="1:10" x14ac:dyDescent="0.25">
      <c r="A108" s="9">
        <v>38823</v>
      </c>
      <c r="B108" s="6">
        <v>8.7959999999999994</v>
      </c>
      <c r="C108" s="6">
        <v>9.5660000000000007</v>
      </c>
      <c r="D108" s="6">
        <v>9.4280000000000008</v>
      </c>
      <c r="E108" s="7">
        <v>9.5826290000000007</v>
      </c>
      <c r="G108" s="10">
        <v>0.84197999999999995</v>
      </c>
      <c r="H108" s="10">
        <v>0.85424500000000003</v>
      </c>
      <c r="I108" s="10">
        <v>0.85561100000000001</v>
      </c>
      <c r="J108" s="10">
        <v>0.85408300000000004</v>
      </c>
    </row>
    <row r="109" spans="1:10" x14ac:dyDescent="0.25">
      <c r="A109" s="9">
        <v>38824</v>
      </c>
      <c r="B109" s="6">
        <v>9.1319999999999997</v>
      </c>
      <c r="C109" s="6">
        <v>9.7929999999999993</v>
      </c>
      <c r="D109" s="6">
        <v>9.8919999999999995</v>
      </c>
      <c r="E109" s="7">
        <v>9.9478489999999997</v>
      </c>
      <c r="G109" s="10">
        <v>0.83774300000000002</v>
      </c>
      <c r="H109" s="10">
        <v>0.85206099999999996</v>
      </c>
      <c r="I109" s="10">
        <v>0.85113300000000003</v>
      </c>
      <c r="J109" s="10">
        <v>0.85061600000000004</v>
      </c>
    </row>
    <row r="110" spans="1:10" x14ac:dyDescent="0.25">
      <c r="A110" s="9">
        <v>38825</v>
      </c>
      <c r="B110" s="6">
        <v>9.6289999999999996</v>
      </c>
      <c r="C110" s="6">
        <v>10.412000000000001</v>
      </c>
      <c r="D110" s="6">
        <v>10.318</v>
      </c>
      <c r="E110" s="7">
        <v>10.488237</v>
      </c>
      <c r="G110" s="10">
        <v>0.83182500000000004</v>
      </c>
      <c r="H110" s="10">
        <v>0.84650099999999995</v>
      </c>
      <c r="I110" s="10">
        <v>0.84730799999999995</v>
      </c>
      <c r="J110" s="10">
        <v>0.84585699999999997</v>
      </c>
    </row>
    <row r="111" spans="1:10" x14ac:dyDescent="0.25">
      <c r="A111" s="9">
        <v>38826</v>
      </c>
      <c r="B111" s="6">
        <v>9.827</v>
      </c>
      <c r="C111" s="6">
        <v>10.654</v>
      </c>
      <c r="D111" s="6">
        <v>10.532999999999999</v>
      </c>
      <c r="E111" s="7">
        <v>10.703564</v>
      </c>
      <c r="G111" s="10">
        <v>0.82958600000000005</v>
      </c>
      <c r="H111" s="10">
        <v>0.84448699999999999</v>
      </c>
      <c r="I111" s="10">
        <v>0.84548299999999998</v>
      </c>
      <c r="J111" s="10">
        <v>0.844086</v>
      </c>
    </row>
    <row r="112" spans="1:10" x14ac:dyDescent="0.25">
      <c r="A112" s="9">
        <v>38827</v>
      </c>
      <c r="B112" s="6">
        <v>9.7899999999999991</v>
      </c>
      <c r="C112" s="6">
        <v>10.622999999999999</v>
      </c>
      <c r="D112" s="6">
        <v>10.49</v>
      </c>
      <c r="E112" s="7">
        <v>10.663323999999999</v>
      </c>
      <c r="G112" s="10">
        <v>0.83</v>
      </c>
      <c r="H112" s="10">
        <v>0.84474000000000005</v>
      </c>
      <c r="I112" s="10">
        <v>0.84584199999999998</v>
      </c>
      <c r="J112" s="10">
        <v>0.84441100000000002</v>
      </c>
    </row>
    <row r="113" spans="1:10" x14ac:dyDescent="0.25">
      <c r="A113" s="9">
        <v>38828</v>
      </c>
      <c r="B113" s="6">
        <v>9.7750000000000004</v>
      </c>
      <c r="C113" s="6">
        <v>10.61</v>
      </c>
      <c r="D113" s="6">
        <v>10.478999999999999</v>
      </c>
      <c r="E113" s="7">
        <v>10.647012</v>
      </c>
      <c r="G113" s="10">
        <v>0.83016800000000002</v>
      </c>
      <c r="H113" s="10">
        <v>0.84484700000000001</v>
      </c>
      <c r="I113" s="10">
        <v>0.84593499999999999</v>
      </c>
      <c r="J113" s="10">
        <v>0.84454399999999996</v>
      </c>
    </row>
    <row r="114" spans="1:10" x14ac:dyDescent="0.25">
      <c r="A114" s="9">
        <v>38829</v>
      </c>
      <c r="B114" s="6">
        <v>9.7669999999999995</v>
      </c>
      <c r="C114" s="6">
        <v>10.606999999999999</v>
      </c>
      <c r="D114" s="6">
        <v>10.468999999999999</v>
      </c>
      <c r="E114" s="7">
        <v>10.638311</v>
      </c>
      <c r="G114" s="10">
        <v>0.83025800000000005</v>
      </c>
      <c r="H114" s="10">
        <v>0.84487100000000004</v>
      </c>
      <c r="I114" s="10">
        <v>0.84601899999999997</v>
      </c>
      <c r="J114" s="10">
        <v>0.844615</v>
      </c>
    </row>
    <row r="115" spans="1:10" x14ac:dyDescent="0.25">
      <c r="A115" s="9">
        <v>38830</v>
      </c>
      <c r="B115" s="6">
        <v>10.013</v>
      </c>
      <c r="C115" s="6">
        <v>10.837</v>
      </c>
      <c r="D115" s="6">
        <v>10.737</v>
      </c>
      <c r="E115" s="7">
        <v>10.905855000000001</v>
      </c>
      <c r="G115" s="10">
        <v>0.82754499999999998</v>
      </c>
      <c r="H115" s="10">
        <v>0.84302299999999997</v>
      </c>
      <c r="I115" s="10">
        <v>0.84381700000000004</v>
      </c>
      <c r="J115" s="10">
        <v>0.84248599999999996</v>
      </c>
    </row>
    <row r="116" spans="1:10" x14ac:dyDescent="0.25">
      <c r="A116" s="9">
        <v>38831</v>
      </c>
      <c r="B116" s="6">
        <v>10.196</v>
      </c>
      <c r="C116" s="6">
        <v>11.031000000000001</v>
      </c>
      <c r="D116" s="6">
        <v>10.93</v>
      </c>
      <c r="E116" s="7">
        <v>11.104895000000001</v>
      </c>
      <c r="G116" s="10">
        <v>0.825596</v>
      </c>
      <c r="H116" s="10">
        <v>0.84152800000000005</v>
      </c>
      <c r="I116" s="10">
        <v>0.84229900000000002</v>
      </c>
      <c r="J116" s="10">
        <v>0.84097299999999997</v>
      </c>
    </row>
    <row r="117" spans="1:10" x14ac:dyDescent="0.25">
      <c r="A117" s="9">
        <v>38832</v>
      </c>
      <c r="B117" s="6">
        <v>10.377000000000001</v>
      </c>
      <c r="C117" s="6">
        <v>11.233000000000001</v>
      </c>
      <c r="D117" s="6">
        <v>11.122999999999999</v>
      </c>
      <c r="E117" s="7">
        <v>11.301765</v>
      </c>
      <c r="G117" s="10">
        <v>0.82372599999999996</v>
      </c>
      <c r="H117" s="10">
        <v>0.840032</v>
      </c>
      <c r="I117" s="10">
        <v>0.840839</v>
      </c>
      <c r="J117" s="10">
        <v>0.83953699999999998</v>
      </c>
    </row>
    <row r="118" spans="1:10" x14ac:dyDescent="0.25">
      <c r="A118" s="9">
        <v>38833</v>
      </c>
      <c r="B118" s="6">
        <v>10.31</v>
      </c>
      <c r="C118" s="6">
        <v>11.186</v>
      </c>
      <c r="D118" s="6">
        <v>11.048</v>
      </c>
      <c r="E118" s="7">
        <v>11.22889</v>
      </c>
      <c r="G118" s="10">
        <v>0.824411</v>
      </c>
      <c r="H118" s="10">
        <v>0.84037399999999995</v>
      </c>
      <c r="I118" s="10">
        <v>0.84139900000000001</v>
      </c>
      <c r="J118" s="10">
        <v>0.84006199999999998</v>
      </c>
    </row>
    <row r="119" spans="1:10" x14ac:dyDescent="0.25">
      <c r="A119" s="9">
        <v>38834</v>
      </c>
      <c r="B119" s="6">
        <v>10.294</v>
      </c>
      <c r="C119" s="6">
        <v>11.173</v>
      </c>
      <c r="D119" s="6">
        <v>11.037000000000001</v>
      </c>
      <c r="E119" s="7">
        <v>11.211487</v>
      </c>
      <c r="G119" s="10">
        <v>0.82457599999999998</v>
      </c>
      <c r="H119" s="10">
        <v>0.84047000000000005</v>
      </c>
      <c r="I119" s="10">
        <v>0.84148199999999995</v>
      </c>
      <c r="J119" s="10">
        <v>0.84018800000000005</v>
      </c>
    </row>
    <row r="120" spans="1:10" x14ac:dyDescent="0.25">
      <c r="A120" s="9">
        <v>38835</v>
      </c>
      <c r="B120" s="6">
        <v>10.284000000000001</v>
      </c>
      <c r="C120" s="6">
        <v>11.167</v>
      </c>
      <c r="D120" s="6">
        <v>11.026</v>
      </c>
      <c r="E120" s="7">
        <v>11.200611</v>
      </c>
      <c r="G120" s="10">
        <v>0.82467900000000005</v>
      </c>
      <c r="H120" s="10">
        <v>0.84051399999999998</v>
      </c>
      <c r="I120" s="10">
        <v>0.84156600000000004</v>
      </c>
      <c r="J120" s="10">
        <v>0.84026800000000001</v>
      </c>
    </row>
    <row r="121" spans="1:10" x14ac:dyDescent="0.25">
      <c r="A121" s="9">
        <v>38836</v>
      </c>
      <c r="B121" s="6">
        <v>10.276999999999999</v>
      </c>
      <c r="C121" s="6">
        <v>11.162000000000001</v>
      </c>
      <c r="D121" s="6">
        <v>11.016</v>
      </c>
      <c r="E121" s="7">
        <v>11.192997</v>
      </c>
      <c r="G121" s="10">
        <v>0.82475200000000004</v>
      </c>
      <c r="H121" s="10">
        <v>0.84055100000000005</v>
      </c>
      <c r="I121" s="10">
        <v>0.84164099999999997</v>
      </c>
      <c r="J121" s="10">
        <v>0.84032300000000004</v>
      </c>
    </row>
    <row r="122" spans="1:10" x14ac:dyDescent="0.25">
      <c r="A122" s="9">
        <v>38837</v>
      </c>
      <c r="B122" s="6">
        <v>10.272</v>
      </c>
      <c r="C122" s="6">
        <v>11.156000000000001</v>
      </c>
      <c r="D122" s="6">
        <v>11.016</v>
      </c>
      <c r="E122" s="7">
        <v>11.187557999999999</v>
      </c>
      <c r="G122" s="10">
        <v>0.82480299999999995</v>
      </c>
      <c r="H122" s="10">
        <v>0.84059499999999998</v>
      </c>
      <c r="I122" s="10">
        <v>0.84164099999999997</v>
      </c>
      <c r="J122" s="10">
        <v>0.84036299999999997</v>
      </c>
    </row>
    <row r="123" spans="1:10" x14ac:dyDescent="0.25">
      <c r="A123" s="9">
        <v>38838</v>
      </c>
      <c r="B123" s="6">
        <v>10.268000000000001</v>
      </c>
      <c r="C123" s="6">
        <v>11.154999999999999</v>
      </c>
      <c r="D123" s="6">
        <v>11.005000000000001</v>
      </c>
      <c r="E123" s="7">
        <v>11.183208</v>
      </c>
      <c r="G123" s="10">
        <v>0.82484500000000005</v>
      </c>
      <c r="H123" s="10">
        <v>0.84060199999999996</v>
      </c>
      <c r="I123" s="10">
        <v>0.84172499999999995</v>
      </c>
      <c r="J123" s="10">
        <v>0.840395</v>
      </c>
    </row>
    <row r="124" spans="1:10" x14ac:dyDescent="0.25">
      <c r="A124" s="9">
        <v>38839</v>
      </c>
      <c r="B124" s="6">
        <v>10.265000000000001</v>
      </c>
      <c r="C124" s="6">
        <v>11.15</v>
      </c>
      <c r="D124" s="6">
        <v>11.005000000000001</v>
      </c>
      <c r="E124" s="7">
        <v>11.179945</v>
      </c>
      <c r="G124" s="10">
        <v>0.82487600000000005</v>
      </c>
      <c r="H124" s="10">
        <v>0.84063900000000003</v>
      </c>
      <c r="I124" s="10">
        <v>0.84172499999999995</v>
      </c>
      <c r="J124" s="10">
        <v>0.84041900000000003</v>
      </c>
    </row>
    <row r="125" spans="1:10" x14ac:dyDescent="0.25">
      <c r="A125" s="9">
        <v>38840</v>
      </c>
      <c r="B125" s="6">
        <v>10.262</v>
      </c>
      <c r="C125" s="6">
        <v>11.15</v>
      </c>
      <c r="D125" s="6">
        <v>11.005000000000001</v>
      </c>
      <c r="E125" s="7">
        <v>11.176682</v>
      </c>
      <c r="G125" s="10">
        <v>0.82490699999999995</v>
      </c>
      <c r="H125" s="10">
        <v>0.84063900000000003</v>
      </c>
      <c r="I125" s="10">
        <v>0.84172499999999995</v>
      </c>
      <c r="J125" s="10">
        <v>0.84044300000000005</v>
      </c>
    </row>
    <row r="126" spans="1:10" x14ac:dyDescent="0.25">
      <c r="A126" s="9">
        <v>38841</v>
      </c>
      <c r="B126" s="6">
        <v>10.259</v>
      </c>
      <c r="C126" s="6">
        <v>11.145</v>
      </c>
      <c r="D126" s="6">
        <v>11.005000000000001</v>
      </c>
      <c r="E126" s="7">
        <v>11.173418</v>
      </c>
      <c r="G126" s="10">
        <v>0.82493799999999995</v>
      </c>
      <c r="H126" s="10">
        <v>0.84067599999999998</v>
      </c>
      <c r="I126" s="10">
        <v>0.84172499999999995</v>
      </c>
      <c r="J126" s="10">
        <v>0.84046699999999996</v>
      </c>
    </row>
    <row r="127" spans="1:10" x14ac:dyDescent="0.25">
      <c r="A127" s="9">
        <v>38842</v>
      </c>
      <c r="B127" s="6">
        <v>10.256</v>
      </c>
      <c r="C127" s="6">
        <v>11.147</v>
      </c>
      <c r="D127" s="6">
        <v>10.994</v>
      </c>
      <c r="E127" s="7">
        <v>11.170154999999999</v>
      </c>
      <c r="G127" s="10">
        <v>0.82496899999999995</v>
      </c>
      <c r="H127" s="10">
        <v>0.84066099999999999</v>
      </c>
      <c r="I127" s="10">
        <v>0.84180900000000003</v>
      </c>
      <c r="J127" s="10">
        <v>0.84049099999999999</v>
      </c>
    </row>
    <row r="128" spans="1:10" x14ac:dyDescent="0.25">
      <c r="A128" s="9">
        <v>38843</v>
      </c>
      <c r="B128" s="6">
        <v>10.472</v>
      </c>
      <c r="C128" s="6">
        <v>11.353999999999999</v>
      </c>
      <c r="D128" s="6">
        <v>11.23</v>
      </c>
      <c r="E128" s="7">
        <v>11.405097</v>
      </c>
      <c r="G128" s="10">
        <v>0.82276700000000003</v>
      </c>
      <c r="H128" s="10">
        <v>0.83916599999999997</v>
      </c>
      <c r="I128" s="10">
        <v>0.84005399999999997</v>
      </c>
      <c r="J128" s="10">
        <v>0.83880699999999997</v>
      </c>
    </row>
    <row r="129" spans="1:10" x14ac:dyDescent="0.25">
      <c r="A129" s="9">
        <v>38844</v>
      </c>
      <c r="B129" s="6">
        <v>10.465999999999999</v>
      </c>
      <c r="C129" s="6">
        <v>11.37</v>
      </c>
      <c r="D129" s="6">
        <v>11.218999999999999</v>
      </c>
      <c r="E129" s="7">
        <v>11.398569999999999</v>
      </c>
      <c r="G129" s="10">
        <v>0.822828</v>
      </c>
      <c r="H129" s="10">
        <v>0.83905300000000005</v>
      </c>
      <c r="I129" s="10">
        <v>0.84013400000000005</v>
      </c>
      <c r="J129" s="10">
        <v>0.83885200000000004</v>
      </c>
    </row>
    <row r="130" spans="1:10" x14ac:dyDescent="0.25">
      <c r="A130" s="9">
        <v>38845</v>
      </c>
      <c r="B130" s="6">
        <v>10.457000000000001</v>
      </c>
      <c r="C130" s="6">
        <v>11.36</v>
      </c>
      <c r="D130" s="6">
        <v>11.209</v>
      </c>
      <c r="E130" s="7">
        <v>11.388782000000001</v>
      </c>
      <c r="G130" s="10">
        <v>0.82291800000000004</v>
      </c>
      <c r="H130" s="10">
        <v>0.83912299999999995</v>
      </c>
      <c r="I130" s="10">
        <v>0.84020600000000001</v>
      </c>
      <c r="J130" s="10">
        <v>0.83892100000000003</v>
      </c>
    </row>
    <row r="131" spans="1:10" x14ac:dyDescent="0.25">
      <c r="A131" s="9">
        <v>38846</v>
      </c>
      <c r="B131" s="6">
        <v>10.451000000000001</v>
      </c>
      <c r="C131" s="6">
        <v>11.353999999999999</v>
      </c>
      <c r="D131" s="6">
        <v>11.209</v>
      </c>
      <c r="E131" s="7">
        <v>11.382256</v>
      </c>
      <c r="G131" s="10">
        <v>0.82297799999999999</v>
      </c>
      <c r="H131" s="10">
        <v>0.83916599999999997</v>
      </c>
      <c r="I131" s="10">
        <v>0.84020600000000001</v>
      </c>
      <c r="J131" s="10">
        <v>0.83896700000000002</v>
      </c>
    </row>
    <row r="132" spans="1:10" x14ac:dyDescent="0.25">
      <c r="A132" s="9">
        <v>38847</v>
      </c>
      <c r="B132" s="6">
        <v>10.446999999999999</v>
      </c>
      <c r="C132" s="6">
        <v>11.35</v>
      </c>
      <c r="D132" s="6">
        <v>11.198</v>
      </c>
      <c r="E132" s="7">
        <v>11.377903999999999</v>
      </c>
      <c r="G132" s="10">
        <v>0.82301800000000003</v>
      </c>
      <c r="H132" s="10">
        <v>0.839194</v>
      </c>
      <c r="I132" s="10">
        <v>0.84028700000000001</v>
      </c>
      <c r="J132" s="10">
        <v>0.83899699999999999</v>
      </c>
    </row>
    <row r="133" spans="1:10" x14ac:dyDescent="0.25">
      <c r="A133" s="9">
        <v>38848</v>
      </c>
      <c r="B133" s="6">
        <v>10.445</v>
      </c>
      <c r="C133" s="6">
        <v>11.349</v>
      </c>
      <c r="D133" s="6">
        <v>11.198</v>
      </c>
      <c r="E133" s="7">
        <v>11.375729</v>
      </c>
      <c r="G133" s="10">
        <v>0.82303800000000005</v>
      </c>
      <c r="H133" s="10">
        <v>0.83920099999999997</v>
      </c>
      <c r="I133" s="10">
        <v>0.84028700000000001</v>
      </c>
      <c r="J133" s="10">
        <v>0.83901300000000001</v>
      </c>
    </row>
    <row r="134" spans="1:10" x14ac:dyDescent="0.25">
      <c r="A134" s="9">
        <v>38849</v>
      </c>
      <c r="B134" s="6">
        <v>10.444000000000001</v>
      </c>
      <c r="C134" s="6">
        <v>11.343999999999999</v>
      </c>
      <c r="D134" s="6">
        <v>11.198</v>
      </c>
      <c r="E134" s="7">
        <v>11.374641</v>
      </c>
      <c r="G134" s="10">
        <v>0.823048</v>
      </c>
      <c r="H134" s="10">
        <v>0.83923599999999998</v>
      </c>
      <c r="I134" s="10">
        <v>0.84028700000000001</v>
      </c>
      <c r="J134" s="10">
        <v>0.83901999999999999</v>
      </c>
    </row>
    <row r="135" spans="1:10" x14ac:dyDescent="0.25">
      <c r="A135" s="9">
        <v>38850</v>
      </c>
      <c r="B135" s="6">
        <v>10.442</v>
      </c>
      <c r="C135" s="6">
        <v>11.343</v>
      </c>
      <c r="D135" s="6">
        <v>11.198</v>
      </c>
      <c r="E135" s="7">
        <v>11.372465999999999</v>
      </c>
      <c r="G135" s="10">
        <v>0.82306800000000002</v>
      </c>
      <c r="H135" s="10">
        <v>0.83924399999999999</v>
      </c>
      <c r="I135" s="10">
        <v>0.84028700000000001</v>
      </c>
      <c r="J135" s="10">
        <v>0.839036</v>
      </c>
    </row>
    <row r="136" spans="1:10" x14ac:dyDescent="0.25">
      <c r="A136" s="9">
        <v>38851</v>
      </c>
      <c r="B136" s="6">
        <v>10.441000000000001</v>
      </c>
      <c r="C136" s="6">
        <v>11.343</v>
      </c>
      <c r="D136" s="6">
        <v>11.198</v>
      </c>
      <c r="E136" s="7">
        <v>11.371378</v>
      </c>
      <c r="G136" s="10">
        <v>0.82307799999999998</v>
      </c>
      <c r="H136" s="10">
        <v>0.83924399999999999</v>
      </c>
      <c r="I136" s="10">
        <v>0.84028700000000001</v>
      </c>
      <c r="J136" s="10">
        <v>0.83904299999999998</v>
      </c>
    </row>
    <row r="137" spans="1:10" x14ac:dyDescent="0.25">
      <c r="A137" s="9">
        <v>38852</v>
      </c>
      <c r="B137" s="6">
        <v>10.439</v>
      </c>
      <c r="C137" s="6">
        <v>11.343</v>
      </c>
      <c r="D137" s="6">
        <v>11.186999999999999</v>
      </c>
      <c r="E137" s="7">
        <v>11.369203000000001</v>
      </c>
      <c r="G137" s="10">
        <v>0.82309900000000003</v>
      </c>
      <c r="H137" s="10">
        <v>0.83924399999999999</v>
      </c>
      <c r="I137" s="10">
        <v>0.84036699999999998</v>
      </c>
      <c r="J137" s="10">
        <v>0.839059</v>
      </c>
    </row>
    <row r="138" spans="1:10" x14ac:dyDescent="0.25">
      <c r="A138" s="9">
        <v>38853</v>
      </c>
      <c r="B138" s="6">
        <v>10.436999999999999</v>
      </c>
      <c r="C138" s="6">
        <v>11.34</v>
      </c>
      <c r="D138" s="6">
        <v>11.186999999999999</v>
      </c>
      <c r="E138" s="7">
        <v>11.367027999999999</v>
      </c>
      <c r="G138" s="10">
        <v>0.82311900000000005</v>
      </c>
      <c r="H138" s="10">
        <v>0.83926500000000004</v>
      </c>
      <c r="I138" s="10">
        <v>0.84036699999999998</v>
      </c>
      <c r="J138" s="10">
        <v>0.83907399999999999</v>
      </c>
    </row>
    <row r="139" spans="1:10" x14ac:dyDescent="0.25">
      <c r="A139" s="9">
        <v>38854</v>
      </c>
      <c r="B139" s="6">
        <v>10.436999999999999</v>
      </c>
      <c r="C139" s="6">
        <v>11.34</v>
      </c>
      <c r="D139" s="6">
        <v>11.186999999999999</v>
      </c>
      <c r="E139" s="7">
        <v>11.367027999999999</v>
      </c>
      <c r="G139" s="10">
        <v>0.82311900000000005</v>
      </c>
      <c r="H139" s="10">
        <v>0.83926500000000004</v>
      </c>
      <c r="I139" s="10">
        <v>0.84036699999999998</v>
      </c>
      <c r="J139" s="10">
        <v>0.83907399999999999</v>
      </c>
    </row>
    <row r="140" spans="1:10" x14ac:dyDescent="0.25">
      <c r="A140" s="9">
        <v>38855</v>
      </c>
      <c r="B140" s="6">
        <v>10.433999999999999</v>
      </c>
      <c r="C140" s="6">
        <v>11.34</v>
      </c>
      <c r="D140" s="6">
        <v>11.186999999999999</v>
      </c>
      <c r="E140" s="7">
        <v>11.363765000000001</v>
      </c>
      <c r="G140" s="10">
        <v>0.82314900000000002</v>
      </c>
      <c r="H140" s="10">
        <v>0.83926500000000004</v>
      </c>
      <c r="I140" s="10">
        <v>0.84036699999999998</v>
      </c>
      <c r="J140" s="10">
        <v>0.83909699999999998</v>
      </c>
    </row>
    <row r="141" spans="1:10" x14ac:dyDescent="0.25">
      <c r="A141" s="9">
        <v>38856</v>
      </c>
      <c r="B141" s="6">
        <v>10.433999999999999</v>
      </c>
      <c r="C141" s="6">
        <v>11.336</v>
      </c>
      <c r="D141" s="6">
        <v>11.186999999999999</v>
      </c>
      <c r="E141" s="7">
        <v>11.363765000000001</v>
      </c>
      <c r="G141" s="10">
        <v>0.82314900000000002</v>
      </c>
      <c r="H141" s="10">
        <v>0.83929299999999996</v>
      </c>
      <c r="I141" s="10">
        <v>0.84036699999999998</v>
      </c>
      <c r="J141" s="10">
        <v>0.83909699999999998</v>
      </c>
    </row>
    <row r="142" spans="1:10" x14ac:dyDescent="0.25">
      <c r="A142" s="9">
        <v>38857</v>
      </c>
      <c r="B142" s="6">
        <v>10.433</v>
      </c>
      <c r="C142" s="6">
        <v>11.336</v>
      </c>
      <c r="D142" s="6">
        <v>11.186999999999999</v>
      </c>
      <c r="E142" s="7">
        <v>11.362677</v>
      </c>
      <c r="G142" s="10">
        <v>0.82315899999999997</v>
      </c>
      <c r="H142" s="10">
        <v>0.83929299999999996</v>
      </c>
      <c r="I142" s="10">
        <v>0.84036699999999998</v>
      </c>
      <c r="J142" s="10">
        <v>0.83910499999999999</v>
      </c>
    </row>
    <row r="143" spans="1:10" x14ac:dyDescent="0.25">
      <c r="A143" s="9">
        <v>38858</v>
      </c>
      <c r="B143" s="6">
        <v>10.433</v>
      </c>
      <c r="C143" s="6">
        <v>11.337999999999999</v>
      </c>
      <c r="D143" s="6">
        <v>11.186999999999999</v>
      </c>
      <c r="E143" s="7">
        <v>11.362677</v>
      </c>
      <c r="G143" s="10">
        <v>0.82315899999999997</v>
      </c>
      <c r="H143" s="10">
        <v>0.839279</v>
      </c>
      <c r="I143" s="10">
        <v>0.84036699999999998</v>
      </c>
      <c r="J143" s="10">
        <v>0.83910499999999999</v>
      </c>
    </row>
    <row r="144" spans="1:10" x14ac:dyDescent="0.25">
      <c r="A144" s="9">
        <v>38859</v>
      </c>
      <c r="B144" s="6">
        <v>10.613</v>
      </c>
      <c r="C144" s="6">
        <v>11.535</v>
      </c>
      <c r="D144" s="6">
        <v>11.38</v>
      </c>
      <c r="E144" s="7">
        <v>11.558463</v>
      </c>
      <c r="G144" s="10">
        <v>0.82137499999999997</v>
      </c>
      <c r="H144" s="10">
        <v>0.83791199999999999</v>
      </c>
      <c r="I144" s="10">
        <v>0.83898300000000003</v>
      </c>
      <c r="J144" s="10">
        <v>0.83775299999999997</v>
      </c>
    </row>
    <row r="145" spans="1:10" x14ac:dyDescent="0.25">
      <c r="A145" s="9">
        <v>38860</v>
      </c>
      <c r="B145" s="6">
        <v>10.6</v>
      </c>
      <c r="C145" s="6">
        <v>11.521000000000001</v>
      </c>
      <c r="D145" s="6">
        <v>11.359</v>
      </c>
      <c r="E145" s="7">
        <v>11.544323</v>
      </c>
      <c r="G145" s="10">
        <v>0.82150199999999995</v>
      </c>
      <c r="H145" s="10">
        <v>0.83800699999999995</v>
      </c>
      <c r="I145" s="10">
        <v>0.83913099999999996</v>
      </c>
      <c r="J145" s="10">
        <v>0.83784899999999995</v>
      </c>
    </row>
    <row r="146" spans="1:10" x14ac:dyDescent="0.25">
      <c r="A146" s="9">
        <v>38861</v>
      </c>
      <c r="B146" s="6">
        <v>10.595000000000001</v>
      </c>
      <c r="C146" s="6">
        <v>11.512</v>
      </c>
      <c r="D146" s="6">
        <v>11.359</v>
      </c>
      <c r="E146" s="7">
        <v>11.538883999999999</v>
      </c>
      <c r="G146" s="10">
        <v>0.82155100000000003</v>
      </c>
      <c r="H146" s="10">
        <v>0.83806899999999995</v>
      </c>
      <c r="I146" s="10">
        <v>0.83913099999999996</v>
      </c>
      <c r="J146" s="10">
        <v>0.83788600000000002</v>
      </c>
    </row>
    <row r="147" spans="1:10" x14ac:dyDescent="0.25">
      <c r="A147" s="9">
        <v>38862</v>
      </c>
      <c r="B147" s="6">
        <v>10.590999999999999</v>
      </c>
      <c r="C147" s="6">
        <v>11.510999999999999</v>
      </c>
      <c r="D147" s="6">
        <v>11.359</v>
      </c>
      <c r="E147" s="7">
        <v>11.534533</v>
      </c>
      <c r="G147" s="10">
        <v>0.82159000000000004</v>
      </c>
      <c r="H147" s="10">
        <v>0.83807500000000001</v>
      </c>
      <c r="I147" s="10">
        <v>0.83913099999999996</v>
      </c>
      <c r="J147" s="10">
        <v>0.83791499999999997</v>
      </c>
    </row>
    <row r="148" spans="1:10" x14ac:dyDescent="0.25">
      <c r="A148" s="9">
        <v>38863</v>
      </c>
      <c r="B148" s="6">
        <v>10.59</v>
      </c>
      <c r="C148" s="6">
        <v>11.507999999999999</v>
      </c>
      <c r="D148" s="6">
        <v>11.359</v>
      </c>
      <c r="E148" s="7">
        <v>11.533446</v>
      </c>
      <c r="G148" s="10">
        <v>0.82159899999999997</v>
      </c>
      <c r="H148" s="10">
        <v>0.83809599999999995</v>
      </c>
      <c r="I148" s="10">
        <v>0.83913099999999996</v>
      </c>
      <c r="J148" s="10">
        <v>0.83792299999999997</v>
      </c>
    </row>
    <row r="149" spans="1:10" x14ac:dyDescent="0.25">
      <c r="A149" s="9">
        <v>38864</v>
      </c>
      <c r="B149" s="6">
        <v>10.589</v>
      </c>
      <c r="C149" s="6">
        <v>11.507</v>
      </c>
      <c r="D149" s="6">
        <v>11.348000000000001</v>
      </c>
      <c r="E149" s="7">
        <v>11.532356999999999</v>
      </c>
      <c r="G149" s="10">
        <v>0.82160900000000003</v>
      </c>
      <c r="H149" s="10">
        <v>0.83810300000000004</v>
      </c>
      <c r="I149" s="10">
        <v>0.83920799999999995</v>
      </c>
      <c r="J149" s="10">
        <v>0.83792999999999995</v>
      </c>
    </row>
    <row r="150" spans="1:10" x14ac:dyDescent="0.25">
      <c r="A150" s="9">
        <v>38865</v>
      </c>
      <c r="B150" s="6">
        <v>10.587</v>
      </c>
      <c r="C150" s="6">
        <v>11.504</v>
      </c>
      <c r="D150" s="6">
        <v>11.348000000000001</v>
      </c>
      <c r="E150" s="7">
        <v>11.530182999999999</v>
      </c>
      <c r="G150" s="10">
        <v>0.82162900000000005</v>
      </c>
      <c r="H150" s="10">
        <v>0.83812299999999995</v>
      </c>
      <c r="I150" s="10">
        <v>0.83920799999999995</v>
      </c>
      <c r="J150" s="10">
        <v>0.83794500000000005</v>
      </c>
    </row>
    <row r="151" spans="1:10" x14ac:dyDescent="0.25">
      <c r="A151" s="9">
        <v>38866</v>
      </c>
      <c r="B151" s="6">
        <v>10.586</v>
      </c>
      <c r="C151" s="6">
        <v>11.503</v>
      </c>
      <c r="D151" s="6">
        <v>11.348000000000001</v>
      </c>
      <c r="E151" s="7">
        <v>11.529095999999999</v>
      </c>
      <c r="G151" s="10">
        <v>0.82163900000000001</v>
      </c>
      <c r="H151" s="10">
        <v>0.83813000000000004</v>
      </c>
      <c r="I151" s="10">
        <v>0.83920799999999995</v>
      </c>
      <c r="J151" s="10">
        <v>0.83795200000000003</v>
      </c>
    </row>
    <row r="152" spans="1:10" x14ac:dyDescent="0.25">
      <c r="A152" s="9">
        <v>38867</v>
      </c>
      <c r="B152" s="6">
        <v>10.584</v>
      </c>
      <c r="C152" s="6">
        <v>11.504</v>
      </c>
      <c r="D152" s="6">
        <v>11.348000000000001</v>
      </c>
      <c r="E152" s="7">
        <v>11.526918999999999</v>
      </c>
      <c r="G152" s="10">
        <v>0.821658</v>
      </c>
      <c r="H152" s="10">
        <v>0.83812299999999995</v>
      </c>
      <c r="I152" s="10">
        <v>0.83920799999999995</v>
      </c>
      <c r="J152" s="10">
        <v>0.83796700000000002</v>
      </c>
    </row>
    <row r="153" spans="1:10" x14ac:dyDescent="0.25">
      <c r="A153" s="9">
        <v>38868</v>
      </c>
      <c r="B153" s="6">
        <v>10.583</v>
      </c>
      <c r="C153" s="6">
        <v>11.502000000000001</v>
      </c>
      <c r="D153" s="6">
        <v>11.348000000000001</v>
      </c>
      <c r="E153" s="7">
        <v>11.525831999999999</v>
      </c>
      <c r="G153" s="10">
        <v>0.82166799999999995</v>
      </c>
      <c r="H153" s="10">
        <v>0.83813700000000002</v>
      </c>
      <c r="I153" s="10">
        <v>0.83920799999999995</v>
      </c>
      <c r="J153" s="10">
        <v>0.837974</v>
      </c>
    </row>
    <row r="154" spans="1:10" x14ac:dyDescent="0.25">
      <c r="A154" s="9">
        <v>38869</v>
      </c>
      <c r="B154" s="6">
        <v>10.583</v>
      </c>
      <c r="C154" s="6">
        <v>11.502000000000001</v>
      </c>
      <c r="D154" s="6">
        <v>11.348000000000001</v>
      </c>
      <c r="E154" s="7">
        <v>11.525831999999999</v>
      </c>
      <c r="G154" s="10">
        <v>0.82166799999999995</v>
      </c>
      <c r="H154" s="10">
        <v>0.83813700000000002</v>
      </c>
      <c r="I154" s="10">
        <v>0.83920799999999995</v>
      </c>
      <c r="J154" s="10">
        <v>0.837974</v>
      </c>
    </row>
    <row r="155" spans="1:10" x14ac:dyDescent="0.25">
      <c r="A155" s="9">
        <v>38870</v>
      </c>
      <c r="B155" s="6">
        <v>10.581</v>
      </c>
      <c r="C155" s="6">
        <v>11.499000000000001</v>
      </c>
      <c r="D155" s="6">
        <v>11.348000000000001</v>
      </c>
      <c r="E155" s="7">
        <v>11.523657</v>
      </c>
      <c r="G155" s="10">
        <v>0.82168799999999997</v>
      </c>
      <c r="H155" s="10">
        <v>0.83815700000000004</v>
      </c>
      <c r="I155" s="10">
        <v>0.83920799999999995</v>
      </c>
      <c r="J155" s="10">
        <v>0.83798899999999998</v>
      </c>
    </row>
    <row r="156" spans="1:10" x14ac:dyDescent="0.25">
      <c r="A156" s="9">
        <v>38871</v>
      </c>
      <c r="B156" s="6">
        <v>10.581</v>
      </c>
      <c r="C156" s="6">
        <v>11.502000000000001</v>
      </c>
      <c r="D156" s="6">
        <v>11.348000000000001</v>
      </c>
      <c r="E156" s="7">
        <v>11.523657</v>
      </c>
      <c r="G156" s="10">
        <v>0.82168799999999997</v>
      </c>
      <c r="H156" s="10">
        <v>0.83813700000000002</v>
      </c>
      <c r="I156" s="10">
        <v>0.83920799999999995</v>
      </c>
      <c r="J156" s="10">
        <v>0.83798899999999998</v>
      </c>
    </row>
    <row r="157" spans="1:10" x14ac:dyDescent="0.25">
      <c r="A157" s="9">
        <v>38872</v>
      </c>
      <c r="B157" s="6">
        <v>10.58</v>
      </c>
      <c r="C157" s="6">
        <v>11.499000000000001</v>
      </c>
      <c r="D157" s="6">
        <v>11.348000000000001</v>
      </c>
      <c r="E157" s="7">
        <v>11.522569000000001</v>
      </c>
      <c r="G157" s="10">
        <v>0.82169800000000004</v>
      </c>
      <c r="H157" s="10">
        <v>0.83815700000000004</v>
      </c>
      <c r="I157" s="10">
        <v>0.83920799999999995</v>
      </c>
      <c r="J157" s="10">
        <v>0.83799699999999999</v>
      </c>
    </row>
    <row r="158" spans="1:10" x14ac:dyDescent="0.25">
      <c r="A158" s="9">
        <v>38873</v>
      </c>
      <c r="B158" s="6">
        <v>10.744</v>
      </c>
      <c r="C158" s="6">
        <v>11.675000000000001</v>
      </c>
      <c r="D158" s="6">
        <v>11.52</v>
      </c>
      <c r="E158" s="7">
        <v>11.700951999999999</v>
      </c>
      <c r="G158" s="10">
        <v>0.82011199999999995</v>
      </c>
      <c r="H158" s="10">
        <v>0.83697699999999997</v>
      </c>
      <c r="I158" s="10">
        <v>0.83801400000000004</v>
      </c>
      <c r="J158" s="10">
        <v>0.83680600000000005</v>
      </c>
    </row>
    <row r="159" spans="1:10" x14ac:dyDescent="0.25">
      <c r="A159" s="9">
        <v>38874</v>
      </c>
      <c r="B159" s="6">
        <v>10.736000000000001</v>
      </c>
      <c r="C159" s="6">
        <v>11.667</v>
      </c>
      <c r="D159" s="6">
        <v>11.509</v>
      </c>
      <c r="E159" s="7">
        <v>11.692249</v>
      </c>
      <c r="G159" s="10">
        <v>0.82018899999999995</v>
      </c>
      <c r="H159" s="10">
        <v>0.83702900000000002</v>
      </c>
      <c r="I159" s="10">
        <v>0.83808899999999997</v>
      </c>
      <c r="J159" s="10">
        <v>0.83686300000000002</v>
      </c>
    </row>
    <row r="160" spans="1:10" x14ac:dyDescent="0.25">
      <c r="A160" s="9">
        <v>38875</v>
      </c>
      <c r="B160" s="6">
        <v>10.702999999999999</v>
      </c>
      <c r="C160" s="6">
        <v>11.661</v>
      </c>
      <c r="D160" s="6">
        <v>11.509</v>
      </c>
      <c r="E160" s="7">
        <v>11.656356000000001</v>
      </c>
      <c r="G160" s="10">
        <v>0.82050400000000001</v>
      </c>
      <c r="H160" s="10">
        <v>0.83706899999999995</v>
      </c>
      <c r="I160" s="10">
        <v>0.83808899999999997</v>
      </c>
      <c r="J160" s="10">
        <v>0.83709900000000004</v>
      </c>
    </row>
    <row r="161" spans="1:10" x14ac:dyDescent="0.25">
      <c r="A161" s="9">
        <v>38876</v>
      </c>
      <c r="B161" s="6">
        <v>10.728</v>
      </c>
      <c r="C161" s="6">
        <v>11.661</v>
      </c>
      <c r="D161" s="6">
        <v>11.497999999999999</v>
      </c>
      <c r="E161" s="7">
        <v>11.683547000000001</v>
      </c>
      <c r="G161" s="10">
        <v>0.82026500000000002</v>
      </c>
      <c r="H161" s="10">
        <v>0.83706899999999995</v>
      </c>
      <c r="I161" s="10">
        <v>0.83816400000000002</v>
      </c>
      <c r="J161" s="10">
        <v>0.83692</v>
      </c>
    </row>
    <row r="162" spans="1:10" x14ac:dyDescent="0.25">
      <c r="A162" s="9">
        <v>38877</v>
      </c>
      <c r="B162" s="6">
        <v>10.724</v>
      </c>
      <c r="C162" s="6">
        <v>11.657999999999999</v>
      </c>
      <c r="D162" s="6">
        <v>11.497999999999999</v>
      </c>
      <c r="E162" s="7">
        <v>11.679197</v>
      </c>
      <c r="G162" s="10">
        <v>0.820303</v>
      </c>
      <c r="H162" s="10">
        <v>0.83708899999999997</v>
      </c>
      <c r="I162" s="10">
        <v>0.83816400000000002</v>
      </c>
      <c r="J162" s="10">
        <v>0.83694900000000005</v>
      </c>
    </row>
    <row r="163" spans="1:10" x14ac:dyDescent="0.25">
      <c r="A163" s="9">
        <v>38878</v>
      </c>
      <c r="B163" s="6">
        <v>10.723000000000001</v>
      </c>
      <c r="C163" s="6">
        <v>11.654</v>
      </c>
      <c r="D163" s="6">
        <v>11.497999999999999</v>
      </c>
      <c r="E163" s="7">
        <v>11.678108999999999</v>
      </c>
      <c r="G163" s="10">
        <v>0.82031299999999996</v>
      </c>
      <c r="H163" s="10">
        <v>0.83711500000000005</v>
      </c>
      <c r="I163" s="10">
        <v>0.83816400000000002</v>
      </c>
      <c r="J163" s="10">
        <v>0.83695600000000003</v>
      </c>
    </row>
    <row r="164" spans="1:10" x14ac:dyDescent="0.25">
      <c r="A164" s="9">
        <v>38879</v>
      </c>
      <c r="B164" s="6">
        <v>10.723000000000001</v>
      </c>
      <c r="C164" s="6">
        <v>11.657</v>
      </c>
      <c r="D164" s="6">
        <v>11.497999999999999</v>
      </c>
      <c r="E164" s="7">
        <v>11.678108999999999</v>
      </c>
      <c r="G164" s="10">
        <v>0.82031299999999996</v>
      </c>
      <c r="H164" s="10">
        <v>0.83709500000000003</v>
      </c>
      <c r="I164" s="10">
        <v>0.83816400000000002</v>
      </c>
      <c r="J164" s="10">
        <v>0.83695600000000003</v>
      </c>
    </row>
    <row r="165" spans="1:10" x14ac:dyDescent="0.25">
      <c r="A165" s="9">
        <v>38880</v>
      </c>
      <c r="B165" s="6">
        <v>10.721</v>
      </c>
      <c r="C165" s="6">
        <v>11.654</v>
      </c>
      <c r="D165" s="6">
        <v>11.497999999999999</v>
      </c>
      <c r="E165" s="7">
        <v>11.675934</v>
      </c>
      <c r="G165" s="10">
        <v>0.82033199999999995</v>
      </c>
      <c r="H165" s="10">
        <v>0.83711500000000005</v>
      </c>
      <c r="I165" s="10">
        <v>0.83816400000000002</v>
      </c>
      <c r="J165" s="10">
        <v>0.83696999999999999</v>
      </c>
    </row>
    <row r="166" spans="1:10" x14ac:dyDescent="0.25">
      <c r="A166" s="9">
        <v>38881</v>
      </c>
      <c r="B166" s="6">
        <v>10.721</v>
      </c>
      <c r="C166" s="6">
        <v>11.654</v>
      </c>
      <c r="D166" s="6">
        <v>11.497999999999999</v>
      </c>
      <c r="E166" s="7">
        <v>11.675934</v>
      </c>
      <c r="G166" s="10">
        <v>0.82033199999999995</v>
      </c>
      <c r="H166" s="10">
        <v>0.83711500000000005</v>
      </c>
      <c r="I166" s="10">
        <v>0.83816400000000002</v>
      </c>
      <c r="J166" s="10">
        <v>0.83696999999999999</v>
      </c>
    </row>
    <row r="167" spans="1:10" x14ac:dyDescent="0.25">
      <c r="A167" s="9">
        <v>38882</v>
      </c>
      <c r="B167" s="6">
        <v>10.721</v>
      </c>
      <c r="C167" s="6">
        <v>11.654</v>
      </c>
      <c r="D167" s="6">
        <v>11.497999999999999</v>
      </c>
      <c r="E167" s="7">
        <v>11.675934</v>
      </c>
      <c r="G167" s="10">
        <v>0.82033199999999995</v>
      </c>
      <c r="H167" s="10">
        <v>0.83711500000000005</v>
      </c>
      <c r="I167" s="10">
        <v>0.83816400000000002</v>
      </c>
      <c r="J167" s="10">
        <v>0.83696999999999999</v>
      </c>
    </row>
    <row r="168" spans="1:10" x14ac:dyDescent="0.25">
      <c r="A168" s="9">
        <v>38883</v>
      </c>
      <c r="B168" s="6">
        <v>10.718999999999999</v>
      </c>
      <c r="C168" s="6">
        <v>11.651999999999999</v>
      </c>
      <c r="D168" s="6">
        <v>11.488</v>
      </c>
      <c r="E168" s="7">
        <v>11.673759</v>
      </c>
      <c r="G168" s="10">
        <v>0.82035100000000005</v>
      </c>
      <c r="H168" s="10">
        <v>0.83712799999999998</v>
      </c>
      <c r="I168" s="10">
        <v>0.83823300000000001</v>
      </c>
      <c r="J168" s="10">
        <v>0.83698499999999998</v>
      </c>
    </row>
    <row r="169" spans="1:10" x14ac:dyDescent="0.25">
      <c r="A169" s="9">
        <v>38884</v>
      </c>
      <c r="B169" s="6">
        <v>10.718</v>
      </c>
      <c r="C169" s="6">
        <v>11.651999999999999</v>
      </c>
      <c r="D169" s="6">
        <v>11.488</v>
      </c>
      <c r="E169" s="7">
        <v>11.672670999999999</v>
      </c>
      <c r="G169" s="10">
        <v>0.82036100000000001</v>
      </c>
      <c r="H169" s="10">
        <v>0.83712799999999998</v>
      </c>
      <c r="I169" s="10">
        <v>0.83823300000000001</v>
      </c>
      <c r="J169" s="10">
        <v>0.83699199999999996</v>
      </c>
    </row>
    <row r="170" spans="1:10" x14ac:dyDescent="0.25">
      <c r="A170" s="9">
        <v>38885</v>
      </c>
      <c r="B170" s="6">
        <v>10.625</v>
      </c>
      <c r="C170" s="6">
        <v>11.552</v>
      </c>
      <c r="D170" s="6">
        <v>11.391</v>
      </c>
      <c r="E170" s="7">
        <v>11.571515</v>
      </c>
      <c r="G170" s="10">
        <v>0.82125800000000004</v>
      </c>
      <c r="H170" s="10">
        <v>0.83779700000000001</v>
      </c>
      <c r="I170" s="10">
        <v>0.83890500000000001</v>
      </c>
      <c r="J170" s="10">
        <v>0.83766499999999999</v>
      </c>
    </row>
    <row r="171" spans="1:10" x14ac:dyDescent="0.25">
      <c r="A171" s="9">
        <v>38886</v>
      </c>
      <c r="B171" s="6">
        <v>10.025</v>
      </c>
      <c r="C171" s="6">
        <v>10.891</v>
      </c>
      <c r="D171" s="6">
        <v>10.747</v>
      </c>
      <c r="E171" s="7">
        <v>10.918907000000001</v>
      </c>
      <c r="G171" s="10">
        <v>0.82741500000000001</v>
      </c>
      <c r="H171" s="10">
        <v>0.84260100000000004</v>
      </c>
      <c r="I171" s="10">
        <v>0.84373699999999996</v>
      </c>
      <c r="J171" s="10">
        <v>0.84238500000000005</v>
      </c>
    </row>
    <row r="172" spans="1:10" x14ac:dyDescent="0.25">
      <c r="A172" s="9">
        <v>38887</v>
      </c>
      <c r="B172" s="6">
        <v>9.48</v>
      </c>
      <c r="C172" s="6">
        <v>10.292999999999999</v>
      </c>
      <c r="D172" s="6">
        <v>10.157999999999999</v>
      </c>
      <c r="E172" s="7">
        <v>10.326212</v>
      </c>
      <c r="G172" s="10">
        <v>0.83355500000000005</v>
      </c>
      <c r="H172" s="10">
        <v>0.84752499999999997</v>
      </c>
      <c r="I172" s="10">
        <v>0.84871200000000002</v>
      </c>
      <c r="J172" s="10">
        <v>0.84723700000000002</v>
      </c>
    </row>
    <row r="173" spans="1:10" x14ac:dyDescent="0.25">
      <c r="A173" s="9">
        <v>38888</v>
      </c>
      <c r="B173" s="6">
        <v>8.9269999999999996</v>
      </c>
      <c r="C173" s="6">
        <v>9.6980000000000004</v>
      </c>
      <c r="D173" s="6">
        <v>9.5679999999999996</v>
      </c>
      <c r="E173" s="7">
        <v>9.725009</v>
      </c>
      <c r="G173" s="10">
        <v>0.840306</v>
      </c>
      <c r="H173" s="10">
        <v>0.852966</v>
      </c>
      <c r="I173" s="10">
        <v>0.85422600000000004</v>
      </c>
      <c r="J173" s="10">
        <v>0.85270699999999999</v>
      </c>
    </row>
    <row r="174" spans="1:10" x14ac:dyDescent="0.25">
      <c r="A174" s="9">
        <v>38889</v>
      </c>
      <c r="B174" s="6">
        <v>8.3420000000000005</v>
      </c>
      <c r="C174" s="6">
        <v>9.0980000000000008</v>
      </c>
      <c r="D174" s="6">
        <v>8.9450000000000003</v>
      </c>
      <c r="E174" s="7">
        <v>9.0893379999999997</v>
      </c>
      <c r="G174" s="10">
        <v>0.84799899999999995</v>
      </c>
      <c r="H174" s="10">
        <v>0.85899099999999995</v>
      </c>
      <c r="I174" s="10">
        <v>0.86061299999999996</v>
      </c>
      <c r="J174" s="10">
        <v>0.85908200000000001</v>
      </c>
    </row>
    <row r="175" spans="1:10" x14ac:dyDescent="0.25">
      <c r="A175" s="9">
        <v>38890</v>
      </c>
      <c r="B175" s="6">
        <v>7.8079999999999998</v>
      </c>
      <c r="C175" s="6">
        <v>8.5129999999999999</v>
      </c>
      <c r="D175" s="6">
        <v>8.3659999999999997</v>
      </c>
      <c r="E175" s="7">
        <v>8.5094689999999993</v>
      </c>
      <c r="G175" s="10">
        <v>0.85549600000000003</v>
      </c>
      <c r="H175" s="10">
        <v>0.86537600000000003</v>
      </c>
      <c r="I175" s="10">
        <v>0.86705699999999997</v>
      </c>
      <c r="J175" s="10">
        <v>0.86541599999999996</v>
      </c>
    </row>
    <row r="176" spans="1:10" x14ac:dyDescent="0.25">
      <c r="A176" s="9">
        <v>38891</v>
      </c>
      <c r="B176" s="6">
        <v>7.2549999999999999</v>
      </c>
      <c r="C176" s="6">
        <v>7.9249999999999998</v>
      </c>
      <c r="D176" s="6">
        <v>7.7759999999999998</v>
      </c>
      <c r="E176" s="7">
        <v>7.909446</v>
      </c>
      <c r="G176" s="10">
        <v>0.86371100000000001</v>
      </c>
      <c r="H176" s="10">
        <v>0.87228300000000003</v>
      </c>
      <c r="I176" s="10">
        <v>0.87410900000000002</v>
      </c>
      <c r="J176" s="10">
        <v>0.87247200000000003</v>
      </c>
    </row>
    <row r="177" spans="1:10" x14ac:dyDescent="0.25">
      <c r="A177" s="9">
        <v>38892</v>
      </c>
      <c r="B177" s="6">
        <v>6.702</v>
      </c>
      <c r="C177" s="6">
        <v>7.3319999999999999</v>
      </c>
      <c r="D177" s="6">
        <v>7.1859999999999999</v>
      </c>
      <c r="E177" s="7">
        <v>7.30999</v>
      </c>
      <c r="G177" s="10">
        <v>0.87235799999999997</v>
      </c>
      <c r="H177" s="10">
        <v>0.87972499999999998</v>
      </c>
      <c r="I177" s="10">
        <v>0.88162799999999997</v>
      </c>
      <c r="J177" s="10">
        <v>0.88000999999999996</v>
      </c>
    </row>
    <row r="178" spans="1:10" x14ac:dyDescent="0.25">
      <c r="A178" s="9">
        <v>38893</v>
      </c>
      <c r="B178" s="6">
        <v>6.149</v>
      </c>
      <c r="C178" s="6">
        <v>6.7409999999999997</v>
      </c>
      <c r="D178" s="6">
        <v>6.5860000000000003</v>
      </c>
      <c r="E178" s="7">
        <v>6.7111789999999996</v>
      </c>
      <c r="G178" s="10">
        <v>0.88140700000000005</v>
      </c>
      <c r="H178" s="10">
        <v>0.88759399999999999</v>
      </c>
      <c r="I178" s="10">
        <v>0.88972899999999999</v>
      </c>
      <c r="J178" s="10">
        <v>0.88800199999999996</v>
      </c>
    </row>
    <row r="179" spans="1:10" x14ac:dyDescent="0.25">
      <c r="A179" s="9">
        <v>38894</v>
      </c>
      <c r="B179" s="6">
        <v>5.6689999999999996</v>
      </c>
      <c r="C179" s="6">
        <v>6.2039999999999997</v>
      </c>
      <c r="D179" s="6">
        <v>6.0819999999999999</v>
      </c>
      <c r="E179" s="7">
        <v>6.1919880000000003</v>
      </c>
      <c r="G179" s="10">
        <v>0.88956199999999996</v>
      </c>
      <c r="H179" s="10">
        <v>0.89511200000000002</v>
      </c>
      <c r="I179" s="10">
        <v>0.89686600000000005</v>
      </c>
      <c r="J179" s="10">
        <v>0.89528399999999997</v>
      </c>
    </row>
    <row r="180" spans="1:10" x14ac:dyDescent="0.25">
      <c r="A180" s="9">
        <v>38895</v>
      </c>
      <c r="B180" s="6">
        <v>5.5510000000000002</v>
      </c>
      <c r="C180" s="6">
        <v>6.0369999999999999</v>
      </c>
      <c r="D180" s="6">
        <v>5.9420000000000002</v>
      </c>
      <c r="E180" s="7">
        <v>6.0644390000000001</v>
      </c>
      <c r="G180" s="10">
        <v>0.89160700000000004</v>
      </c>
      <c r="H180" s="10">
        <v>0.89751800000000004</v>
      </c>
      <c r="I180" s="10">
        <v>0.89890000000000003</v>
      </c>
      <c r="J180" s="10">
        <v>0.89712000000000003</v>
      </c>
    </row>
    <row r="181" spans="1:10" x14ac:dyDescent="0.25">
      <c r="A181" s="9">
        <v>38896</v>
      </c>
      <c r="B181" s="6">
        <v>5.5659999999999998</v>
      </c>
      <c r="C181" s="6">
        <v>6.0540000000000003</v>
      </c>
      <c r="D181" s="6">
        <v>5.9640000000000004</v>
      </c>
      <c r="E181" s="7">
        <v>6.0806509999999996</v>
      </c>
      <c r="G181" s="10">
        <v>0.891347</v>
      </c>
      <c r="H181" s="10">
        <v>0.89727100000000004</v>
      </c>
      <c r="I181" s="10">
        <v>0.89857900000000002</v>
      </c>
      <c r="J181" s="10">
        <v>0.89688599999999996</v>
      </c>
    </row>
    <row r="182" spans="1:10" x14ac:dyDescent="0.25">
      <c r="A182" s="9">
        <v>38897</v>
      </c>
      <c r="B182" s="6">
        <v>5.5759999999999996</v>
      </c>
      <c r="C182" s="6">
        <v>6.0640000000000001</v>
      </c>
      <c r="D182" s="6">
        <v>5.9740000000000002</v>
      </c>
      <c r="E182" s="7">
        <v>6.0914590000000004</v>
      </c>
      <c r="G182" s="10">
        <v>0.89117299999999999</v>
      </c>
      <c r="H182" s="10">
        <v>0.89712599999999998</v>
      </c>
      <c r="I182" s="10">
        <v>0.89843300000000004</v>
      </c>
      <c r="J182" s="10">
        <v>0.896729</v>
      </c>
    </row>
    <row r="183" spans="1:10" x14ac:dyDescent="0.25">
      <c r="A183" s="9">
        <v>38898</v>
      </c>
      <c r="B183" s="6">
        <v>5.5830000000000002</v>
      </c>
      <c r="C183" s="6">
        <v>6.0720000000000001</v>
      </c>
      <c r="D183" s="6">
        <v>5.9850000000000003</v>
      </c>
      <c r="E183" s="7">
        <v>6.0990250000000001</v>
      </c>
      <c r="G183" s="10">
        <v>0.89105100000000004</v>
      </c>
      <c r="H183" s="10">
        <v>0.897011</v>
      </c>
      <c r="I183" s="10">
        <v>0.89827299999999999</v>
      </c>
      <c r="J183" s="10">
        <v>0.89661999999999997</v>
      </c>
    </row>
    <row r="184" spans="1:10" x14ac:dyDescent="0.25">
      <c r="A184" s="9">
        <v>38899</v>
      </c>
      <c r="B184" s="6">
        <v>5.5880000000000001</v>
      </c>
      <c r="C184" s="6">
        <v>6.0780000000000003</v>
      </c>
      <c r="D184" s="6">
        <v>5.9850000000000003</v>
      </c>
      <c r="E184" s="7">
        <v>6.1044289999999997</v>
      </c>
      <c r="G184" s="10">
        <v>0.89096399999999998</v>
      </c>
      <c r="H184" s="10">
        <v>0.89692400000000005</v>
      </c>
      <c r="I184" s="10">
        <v>0.89827299999999999</v>
      </c>
      <c r="J184" s="10">
        <v>0.89654199999999995</v>
      </c>
    </row>
    <row r="185" spans="1:10" x14ac:dyDescent="0.25">
      <c r="A185" s="9">
        <v>38900</v>
      </c>
      <c r="B185" s="6">
        <v>5.593</v>
      </c>
      <c r="C185" s="6">
        <v>6.0839999999999996</v>
      </c>
      <c r="D185" s="6">
        <v>5.9960000000000004</v>
      </c>
      <c r="E185" s="7">
        <v>6.1098330000000001</v>
      </c>
      <c r="G185" s="10">
        <v>0.89087799999999995</v>
      </c>
      <c r="H185" s="10">
        <v>0.896837</v>
      </c>
      <c r="I185" s="10">
        <v>0.89811300000000005</v>
      </c>
      <c r="J185" s="10">
        <v>0.89646400000000004</v>
      </c>
    </row>
    <row r="186" spans="1:10" x14ac:dyDescent="0.25">
      <c r="A186" s="9">
        <v>38901</v>
      </c>
      <c r="B186" s="6">
        <v>5.5970000000000004</v>
      </c>
      <c r="C186" s="6">
        <v>6.0860000000000003</v>
      </c>
      <c r="D186" s="6">
        <v>5.9960000000000004</v>
      </c>
      <c r="E186" s="7">
        <v>6.1141569999999996</v>
      </c>
      <c r="G186" s="10">
        <v>0.89080800000000004</v>
      </c>
      <c r="H186" s="10">
        <v>0.89680800000000005</v>
      </c>
      <c r="I186" s="10">
        <v>0.89811300000000005</v>
      </c>
      <c r="J186" s="10">
        <v>0.89640200000000003</v>
      </c>
    </row>
    <row r="187" spans="1:10" x14ac:dyDescent="0.25">
      <c r="A187" s="9">
        <v>38902</v>
      </c>
      <c r="B187" s="6">
        <v>5.5979999999999999</v>
      </c>
      <c r="C187" s="6">
        <v>6.0869999999999997</v>
      </c>
      <c r="D187" s="6">
        <v>5.9960000000000004</v>
      </c>
      <c r="E187" s="7">
        <v>6.1152379999999997</v>
      </c>
      <c r="G187" s="10">
        <v>0.890791</v>
      </c>
      <c r="H187" s="10">
        <v>0.89679399999999998</v>
      </c>
      <c r="I187" s="10">
        <v>0.89811300000000005</v>
      </c>
      <c r="J187" s="10">
        <v>0.89638700000000004</v>
      </c>
    </row>
    <row r="188" spans="1:10" x14ac:dyDescent="0.25">
      <c r="A188" s="9">
        <v>38903</v>
      </c>
      <c r="B188" s="6">
        <v>5.6029999999999998</v>
      </c>
      <c r="C188" s="6">
        <v>6.0949999999999998</v>
      </c>
      <c r="D188" s="6">
        <v>6.0069999999999997</v>
      </c>
      <c r="E188" s="7">
        <v>6.1206430000000003</v>
      </c>
      <c r="G188" s="10">
        <v>0.89070400000000005</v>
      </c>
      <c r="H188" s="10">
        <v>0.89667799999999998</v>
      </c>
      <c r="I188" s="10">
        <v>0.897953</v>
      </c>
      <c r="J188" s="10">
        <v>0.89630900000000002</v>
      </c>
    </row>
    <row r="189" spans="1:10" x14ac:dyDescent="0.25">
      <c r="A189" s="9">
        <v>38904</v>
      </c>
      <c r="B189" s="6">
        <v>5.6040000000000001</v>
      </c>
      <c r="C189" s="6">
        <v>6.0949999999999998</v>
      </c>
      <c r="D189" s="6">
        <v>6.0069999999999997</v>
      </c>
      <c r="E189" s="7">
        <v>6.1217240000000004</v>
      </c>
      <c r="G189" s="10">
        <v>0.89068700000000001</v>
      </c>
      <c r="H189" s="10">
        <v>0.89667799999999998</v>
      </c>
      <c r="I189" s="10">
        <v>0.897953</v>
      </c>
      <c r="J189" s="10">
        <v>0.89629300000000001</v>
      </c>
    </row>
    <row r="190" spans="1:10" x14ac:dyDescent="0.25">
      <c r="A190" s="9">
        <v>38905</v>
      </c>
      <c r="B190" s="6">
        <v>5.61</v>
      </c>
      <c r="C190" s="6">
        <v>6.0990000000000002</v>
      </c>
      <c r="D190" s="6">
        <v>6.0069999999999997</v>
      </c>
      <c r="E190" s="7">
        <v>6.128209</v>
      </c>
      <c r="G190" s="10">
        <v>0.89058300000000001</v>
      </c>
      <c r="H190" s="10">
        <v>0.896621</v>
      </c>
      <c r="I190" s="10">
        <v>0.897953</v>
      </c>
      <c r="J190" s="10">
        <v>0.8962</v>
      </c>
    </row>
    <row r="191" spans="1:10" x14ac:dyDescent="0.25">
      <c r="A191" s="9">
        <v>38906</v>
      </c>
      <c r="B191" s="6">
        <v>5.6070000000000002</v>
      </c>
      <c r="C191" s="6">
        <v>6.0990000000000002</v>
      </c>
      <c r="D191" s="6">
        <v>6.0069999999999997</v>
      </c>
      <c r="E191" s="7">
        <v>6.1249659999999997</v>
      </c>
      <c r="G191" s="10">
        <v>0.89063499999999995</v>
      </c>
      <c r="H191" s="10">
        <v>0.896621</v>
      </c>
      <c r="I191" s="10">
        <v>0.897953</v>
      </c>
      <c r="J191" s="10">
        <v>0.89624599999999999</v>
      </c>
    </row>
    <row r="192" spans="1:10" x14ac:dyDescent="0.25">
      <c r="A192" s="9">
        <v>38907</v>
      </c>
      <c r="B192" s="6">
        <v>5.6079999999999997</v>
      </c>
      <c r="C192" s="6">
        <v>6.1</v>
      </c>
      <c r="D192" s="6">
        <v>6.0069999999999997</v>
      </c>
      <c r="E192" s="7">
        <v>6.1260469999999998</v>
      </c>
      <c r="G192" s="10">
        <v>0.89061800000000002</v>
      </c>
      <c r="H192" s="10">
        <v>0.89660600000000001</v>
      </c>
      <c r="I192" s="10">
        <v>0.897953</v>
      </c>
      <c r="J192" s="10">
        <v>0.896231</v>
      </c>
    </row>
    <row r="193" spans="1:10" x14ac:dyDescent="0.25">
      <c r="A193" s="9">
        <v>38908</v>
      </c>
      <c r="B193" s="6">
        <v>5.6079999999999997</v>
      </c>
      <c r="C193" s="6">
        <v>6.1</v>
      </c>
      <c r="D193" s="6">
        <v>6.0069999999999997</v>
      </c>
      <c r="E193" s="7">
        <v>6.1260469999999998</v>
      </c>
      <c r="G193" s="10">
        <v>0.89061800000000002</v>
      </c>
      <c r="H193" s="10">
        <v>0.89660600000000001</v>
      </c>
      <c r="I193" s="10">
        <v>0.897953</v>
      </c>
      <c r="J193" s="10">
        <v>0.896231</v>
      </c>
    </row>
    <row r="194" spans="1:10" x14ac:dyDescent="0.25">
      <c r="A194" s="9">
        <v>38909</v>
      </c>
      <c r="B194" s="6">
        <v>5.6120000000000001</v>
      </c>
      <c r="C194" s="6">
        <v>6.1029999999999998</v>
      </c>
      <c r="D194" s="6">
        <v>6.0170000000000003</v>
      </c>
      <c r="E194" s="7">
        <v>6.1303710000000002</v>
      </c>
      <c r="G194" s="10">
        <v>0.89054800000000001</v>
      </c>
      <c r="H194" s="10">
        <v>0.896563</v>
      </c>
      <c r="I194" s="10">
        <v>0.89780800000000005</v>
      </c>
      <c r="J194" s="10">
        <v>0.89616799999999996</v>
      </c>
    </row>
    <row r="195" spans="1:10" x14ac:dyDescent="0.25">
      <c r="A195" s="9">
        <v>38910</v>
      </c>
      <c r="B195" s="6">
        <v>5.6120000000000001</v>
      </c>
      <c r="C195" s="6">
        <v>6.1040000000000001</v>
      </c>
      <c r="D195" s="6">
        <v>6.0170000000000003</v>
      </c>
      <c r="E195" s="7">
        <v>6.1303710000000002</v>
      </c>
      <c r="G195" s="10">
        <v>0.89054800000000001</v>
      </c>
      <c r="H195" s="10">
        <v>0.89654800000000001</v>
      </c>
      <c r="I195" s="10">
        <v>0.89780800000000005</v>
      </c>
      <c r="J195" s="10">
        <v>0.89616799999999996</v>
      </c>
    </row>
    <row r="196" spans="1:10" x14ac:dyDescent="0.25">
      <c r="A196" s="9">
        <v>38911</v>
      </c>
      <c r="B196" s="6">
        <v>5.6139999999999999</v>
      </c>
      <c r="C196" s="6">
        <v>6.1070000000000002</v>
      </c>
      <c r="D196" s="6">
        <v>6.0170000000000003</v>
      </c>
      <c r="E196" s="7">
        <v>6.1325320000000003</v>
      </c>
      <c r="G196" s="10">
        <v>0.89051400000000003</v>
      </c>
      <c r="H196" s="10">
        <v>0.896505</v>
      </c>
      <c r="I196" s="10">
        <v>0.89780800000000005</v>
      </c>
      <c r="J196" s="10">
        <v>0.89613699999999996</v>
      </c>
    </row>
    <row r="197" spans="1:10" x14ac:dyDescent="0.25">
      <c r="A197" s="9">
        <v>38912</v>
      </c>
      <c r="B197" s="6">
        <v>5.6870000000000003</v>
      </c>
      <c r="C197" s="6">
        <v>6.1790000000000003</v>
      </c>
      <c r="D197" s="6">
        <v>6.0919999999999996</v>
      </c>
      <c r="E197" s="7">
        <v>6.2114469999999997</v>
      </c>
      <c r="G197" s="10">
        <v>0.88925200000000004</v>
      </c>
      <c r="H197" s="10">
        <v>0.89546999999999999</v>
      </c>
      <c r="I197" s="10">
        <v>0.89672200000000002</v>
      </c>
      <c r="J197" s="10">
        <v>0.89500500000000005</v>
      </c>
    </row>
    <row r="198" spans="1:10" x14ac:dyDescent="0.25">
      <c r="A198" s="9">
        <v>38913</v>
      </c>
      <c r="B198" s="6">
        <v>5.6879999999999997</v>
      </c>
      <c r="C198" s="6">
        <v>6.1820000000000004</v>
      </c>
      <c r="D198" s="6">
        <v>6.0919999999999996</v>
      </c>
      <c r="E198" s="7">
        <v>6.2125279999999998</v>
      </c>
      <c r="G198" s="10">
        <v>0.88923399999999997</v>
      </c>
      <c r="H198" s="10">
        <v>0.89542699999999997</v>
      </c>
      <c r="I198" s="10">
        <v>0.89672200000000002</v>
      </c>
      <c r="J198" s="10">
        <v>0.89498999999999995</v>
      </c>
    </row>
    <row r="199" spans="1:10" x14ac:dyDescent="0.25">
      <c r="A199" s="9">
        <v>38914</v>
      </c>
      <c r="B199" s="6">
        <v>5.6870000000000003</v>
      </c>
      <c r="C199" s="6">
        <v>6.1820000000000004</v>
      </c>
      <c r="D199" s="6">
        <v>6.0919999999999996</v>
      </c>
      <c r="E199" s="7">
        <v>6.2114469999999997</v>
      </c>
      <c r="G199" s="10">
        <v>0.88925200000000004</v>
      </c>
      <c r="H199" s="10">
        <v>0.89542699999999997</v>
      </c>
      <c r="I199" s="10">
        <v>0.89672200000000002</v>
      </c>
      <c r="J199" s="10">
        <v>0.89500500000000005</v>
      </c>
    </row>
    <row r="200" spans="1:10" x14ac:dyDescent="0.25">
      <c r="A200" s="9">
        <v>38915</v>
      </c>
      <c r="B200" s="6">
        <v>6.0590000000000002</v>
      </c>
      <c r="C200" s="6">
        <v>6.5620000000000003</v>
      </c>
      <c r="D200" s="6">
        <v>6.4889999999999999</v>
      </c>
      <c r="E200" s="7">
        <v>6.6137889999999997</v>
      </c>
      <c r="G200" s="10">
        <v>0.88291500000000001</v>
      </c>
      <c r="H200" s="10">
        <v>0.89006200000000002</v>
      </c>
      <c r="I200" s="10">
        <v>0.89107899999999995</v>
      </c>
      <c r="J200" s="10">
        <v>0.88934400000000002</v>
      </c>
    </row>
    <row r="201" spans="1:10" x14ac:dyDescent="0.25">
      <c r="A201" s="9">
        <v>38916</v>
      </c>
      <c r="B201" s="6">
        <v>6.4180000000000001</v>
      </c>
      <c r="C201" s="6">
        <v>6.9569999999999999</v>
      </c>
      <c r="D201" s="6">
        <v>6.875</v>
      </c>
      <c r="E201" s="7">
        <v>7.0023790000000004</v>
      </c>
      <c r="G201" s="10">
        <v>0.87695699999999999</v>
      </c>
      <c r="H201" s="10">
        <v>0.88466699999999998</v>
      </c>
      <c r="I201" s="10">
        <v>0.885772</v>
      </c>
      <c r="J201" s="10">
        <v>0.88405999999999996</v>
      </c>
    </row>
    <row r="202" spans="1:10" x14ac:dyDescent="0.25">
      <c r="A202" s="9">
        <v>38917</v>
      </c>
      <c r="B202" s="6">
        <v>6.7960000000000003</v>
      </c>
      <c r="C202" s="6">
        <v>7.3680000000000003</v>
      </c>
      <c r="D202" s="6">
        <v>7.2830000000000004</v>
      </c>
      <c r="E202" s="7">
        <v>7.4118430000000002</v>
      </c>
      <c r="G202" s="10">
        <v>0.87085900000000005</v>
      </c>
      <c r="H202" s="10">
        <v>0.87926000000000004</v>
      </c>
      <c r="I202" s="10">
        <v>0.88036099999999995</v>
      </c>
      <c r="J202" s="10">
        <v>0.87869600000000003</v>
      </c>
    </row>
    <row r="203" spans="1:10" x14ac:dyDescent="0.25">
      <c r="A203" s="9">
        <v>38918</v>
      </c>
      <c r="B203" s="6">
        <v>6.84</v>
      </c>
      <c r="C203" s="6">
        <v>7.4329999999999998</v>
      </c>
      <c r="D203" s="6">
        <v>7.3369999999999997</v>
      </c>
      <c r="E203" s="7">
        <v>7.4595260000000003</v>
      </c>
      <c r="G203" s="10">
        <v>0.87016099999999996</v>
      </c>
      <c r="H203" s="10">
        <v>0.87842500000000001</v>
      </c>
      <c r="I203" s="10">
        <v>0.87966</v>
      </c>
      <c r="J203" s="10">
        <v>0.878085</v>
      </c>
    </row>
    <row r="204" spans="1:10" x14ac:dyDescent="0.25">
      <c r="A204" s="9">
        <v>38919</v>
      </c>
      <c r="B204" s="6">
        <v>6.8280000000000003</v>
      </c>
      <c r="C204" s="6">
        <v>7.4240000000000004</v>
      </c>
      <c r="D204" s="6">
        <v>7.3150000000000004</v>
      </c>
      <c r="E204" s="7">
        <v>7.4465209999999997</v>
      </c>
      <c r="G204" s="10">
        <v>0.87035099999999999</v>
      </c>
      <c r="H204" s="10">
        <v>0.87853999999999999</v>
      </c>
      <c r="I204" s="10">
        <v>0.87994499999999998</v>
      </c>
      <c r="J204" s="10">
        <v>0.87825200000000003</v>
      </c>
    </row>
    <row r="205" spans="1:10" x14ac:dyDescent="0.25">
      <c r="A205" s="9">
        <v>38920</v>
      </c>
      <c r="B205" s="6">
        <v>6.8230000000000004</v>
      </c>
      <c r="C205" s="6">
        <v>7.4189999999999996</v>
      </c>
      <c r="D205" s="6">
        <v>7.3150000000000004</v>
      </c>
      <c r="E205" s="7">
        <v>7.441103</v>
      </c>
      <c r="G205" s="10">
        <v>0.87043099999999995</v>
      </c>
      <c r="H205" s="10">
        <v>0.87860400000000005</v>
      </c>
      <c r="I205" s="10">
        <v>0.87994499999999998</v>
      </c>
      <c r="J205" s="10">
        <v>0.87832100000000002</v>
      </c>
    </row>
    <row r="206" spans="1:10" x14ac:dyDescent="0.25">
      <c r="A206" s="9">
        <v>38921</v>
      </c>
      <c r="B206" s="6">
        <v>6.819</v>
      </c>
      <c r="C206" s="6">
        <v>7.4160000000000004</v>
      </c>
      <c r="D206" s="6">
        <v>7.3040000000000003</v>
      </c>
      <c r="E206" s="7">
        <v>7.4367679999999998</v>
      </c>
      <c r="G206" s="10">
        <v>0.87049399999999999</v>
      </c>
      <c r="H206" s="10">
        <v>0.87864299999999995</v>
      </c>
      <c r="I206" s="10">
        <v>0.88008799999999998</v>
      </c>
      <c r="J206" s="10">
        <v>0.87837600000000005</v>
      </c>
    </row>
    <row r="207" spans="1:10" x14ac:dyDescent="0.25">
      <c r="A207" s="9">
        <v>38922</v>
      </c>
      <c r="B207" s="6">
        <v>6.8159999999999998</v>
      </c>
      <c r="C207" s="6">
        <v>7.4139999999999997</v>
      </c>
      <c r="D207" s="6">
        <v>7.3040000000000003</v>
      </c>
      <c r="E207" s="7">
        <v>7.4335170000000002</v>
      </c>
      <c r="G207" s="10">
        <v>0.87054200000000004</v>
      </c>
      <c r="H207" s="10">
        <v>0.878668</v>
      </c>
      <c r="I207" s="10">
        <v>0.88008799999999998</v>
      </c>
      <c r="J207" s="10">
        <v>0.87841800000000003</v>
      </c>
    </row>
    <row r="208" spans="1:10" x14ac:dyDescent="0.25">
      <c r="A208" s="9">
        <v>38923</v>
      </c>
      <c r="B208" s="6">
        <v>6.8150000000000004</v>
      </c>
      <c r="C208" s="6">
        <v>7.4119999999999999</v>
      </c>
      <c r="D208" s="6">
        <v>7.3040000000000003</v>
      </c>
      <c r="E208" s="7">
        <v>7.4324329999999996</v>
      </c>
      <c r="G208" s="10">
        <v>0.87055700000000003</v>
      </c>
      <c r="H208" s="10">
        <v>0.87869399999999998</v>
      </c>
      <c r="I208" s="10">
        <v>0.88008799999999998</v>
      </c>
      <c r="J208" s="10">
        <v>0.87843199999999999</v>
      </c>
    </row>
    <row r="209" spans="1:10" x14ac:dyDescent="0.25">
      <c r="A209" s="9">
        <v>38924</v>
      </c>
      <c r="B209" s="6">
        <v>6.8150000000000004</v>
      </c>
      <c r="C209" s="6">
        <v>7.4119999999999999</v>
      </c>
      <c r="D209" s="6">
        <v>7.3040000000000003</v>
      </c>
      <c r="E209" s="7">
        <v>7.4324329999999996</v>
      </c>
      <c r="G209" s="10">
        <v>0.87055700000000003</v>
      </c>
      <c r="H209" s="10">
        <v>0.87869399999999998</v>
      </c>
      <c r="I209" s="10">
        <v>0.88008799999999998</v>
      </c>
      <c r="J209" s="10">
        <v>0.87843199999999999</v>
      </c>
    </row>
    <row r="210" spans="1:10" x14ac:dyDescent="0.25">
      <c r="A210" s="9">
        <v>38925</v>
      </c>
      <c r="B210" s="6">
        <v>6.8120000000000003</v>
      </c>
      <c r="C210" s="6">
        <v>7.4119999999999999</v>
      </c>
      <c r="D210" s="6">
        <v>7.3040000000000003</v>
      </c>
      <c r="E210" s="7">
        <v>7.429182</v>
      </c>
      <c r="G210" s="10">
        <v>0.87060499999999996</v>
      </c>
      <c r="H210" s="10">
        <v>0.87869399999999998</v>
      </c>
      <c r="I210" s="10">
        <v>0.88008799999999998</v>
      </c>
      <c r="J210" s="10">
        <v>0.87847399999999998</v>
      </c>
    </row>
    <row r="211" spans="1:10" x14ac:dyDescent="0.25">
      <c r="A211" s="9">
        <v>38926</v>
      </c>
      <c r="B211" s="6">
        <v>6.8120000000000003</v>
      </c>
      <c r="C211" s="6">
        <v>7.4119999999999999</v>
      </c>
      <c r="D211" s="6">
        <v>7.3040000000000003</v>
      </c>
      <c r="E211" s="7">
        <v>7.429182</v>
      </c>
      <c r="G211" s="10">
        <v>0.87060499999999996</v>
      </c>
      <c r="H211" s="10">
        <v>0.87869399999999998</v>
      </c>
      <c r="I211" s="10">
        <v>0.88008799999999998</v>
      </c>
      <c r="J211" s="10">
        <v>0.87847399999999998</v>
      </c>
    </row>
    <row r="212" spans="1:10" x14ac:dyDescent="0.25">
      <c r="A212" s="9">
        <v>38927</v>
      </c>
      <c r="B212" s="6">
        <v>6.8120000000000003</v>
      </c>
      <c r="C212" s="6">
        <v>7.4119999999999999</v>
      </c>
      <c r="D212" s="6">
        <v>7.3040000000000003</v>
      </c>
      <c r="E212" s="7">
        <v>7.429182</v>
      </c>
      <c r="G212" s="10">
        <v>0.87060499999999996</v>
      </c>
      <c r="H212" s="10">
        <v>0.87869399999999998</v>
      </c>
      <c r="I212" s="10">
        <v>0.88008799999999998</v>
      </c>
      <c r="J212" s="10">
        <v>0.87847399999999998</v>
      </c>
    </row>
    <row r="213" spans="1:10" x14ac:dyDescent="0.25">
      <c r="A213" s="9">
        <v>38928</v>
      </c>
      <c r="B213" s="6">
        <v>6.81</v>
      </c>
      <c r="C213" s="6">
        <v>7.41</v>
      </c>
      <c r="D213" s="6">
        <v>7.3040000000000003</v>
      </c>
      <c r="E213" s="7">
        <v>7.4270139999999998</v>
      </c>
      <c r="G213" s="10">
        <v>0.87063699999999999</v>
      </c>
      <c r="H213" s="10">
        <v>0.87871999999999995</v>
      </c>
      <c r="I213" s="10">
        <v>0.88008799999999998</v>
      </c>
      <c r="J213" s="10">
        <v>0.87850099999999998</v>
      </c>
    </row>
    <row r="214" spans="1:10" x14ac:dyDescent="0.25">
      <c r="A214" s="9">
        <v>38929</v>
      </c>
      <c r="B214" s="6">
        <v>7.4450000000000003</v>
      </c>
      <c r="C214" s="6">
        <v>8.0150000000000006</v>
      </c>
      <c r="D214" s="6">
        <v>7.98</v>
      </c>
      <c r="E214" s="7">
        <v>8.1155419999999996</v>
      </c>
      <c r="G214" s="10">
        <v>0.86083799999999999</v>
      </c>
      <c r="H214" s="10">
        <v>0.87119500000000005</v>
      </c>
      <c r="I214" s="10">
        <v>0.87161599999999995</v>
      </c>
      <c r="J214" s="10">
        <v>0.86999199999999999</v>
      </c>
    </row>
    <row r="215" spans="1:10" x14ac:dyDescent="0.25">
      <c r="A215" s="9">
        <v>38930</v>
      </c>
      <c r="B215" s="6">
        <v>8.032</v>
      </c>
      <c r="C215" s="6">
        <v>8.6539999999999999</v>
      </c>
      <c r="D215" s="6">
        <v>8.6020000000000003</v>
      </c>
      <c r="E215" s="7">
        <v>8.7526600000000006</v>
      </c>
      <c r="G215" s="10">
        <v>0.85229699999999997</v>
      </c>
      <c r="H215" s="10">
        <v>0.863792</v>
      </c>
      <c r="I215" s="10">
        <v>0.86437299999999995</v>
      </c>
      <c r="J215" s="10">
        <v>0.86270000000000002</v>
      </c>
    </row>
    <row r="216" spans="1:10" x14ac:dyDescent="0.25">
      <c r="A216" s="9">
        <v>38931</v>
      </c>
      <c r="B216" s="6">
        <v>7.9139999999999997</v>
      </c>
      <c r="C216" s="6">
        <v>8.5920000000000005</v>
      </c>
      <c r="D216" s="6">
        <v>8.484</v>
      </c>
      <c r="E216" s="7">
        <v>8.6245399999999997</v>
      </c>
      <c r="G216" s="10">
        <v>0.85397299999999998</v>
      </c>
      <c r="H216" s="10">
        <v>0.86448499999999995</v>
      </c>
      <c r="I216" s="10">
        <v>0.86570499999999995</v>
      </c>
      <c r="J216" s="10">
        <v>0.86412</v>
      </c>
    </row>
    <row r="217" spans="1:10" x14ac:dyDescent="0.25">
      <c r="A217" s="9">
        <v>38932</v>
      </c>
      <c r="B217" s="6">
        <v>7.8959999999999999</v>
      </c>
      <c r="C217" s="6">
        <v>8.5779999999999994</v>
      </c>
      <c r="D217" s="6">
        <v>8.4629999999999992</v>
      </c>
      <c r="E217" s="7">
        <v>8.6050000000000004</v>
      </c>
      <c r="G217" s="10">
        <v>0.85423000000000004</v>
      </c>
      <c r="H217" s="10">
        <v>0.86464200000000002</v>
      </c>
      <c r="I217" s="10">
        <v>0.86594400000000005</v>
      </c>
      <c r="J217" s="10">
        <v>0.86433899999999997</v>
      </c>
    </row>
    <row r="218" spans="1:10" x14ac:dyDescent="0.25">
      <c r="A218" s="9">
        <v>38933</v>
      </c>
      <c r="B218" s="6">
        <v>7.8860000000000001</v>
      </c>
      <c r="C218" s="6">
        <v>8.5709999999999997</v>
      </c>
      <c r="D218" s="6">
        <v>8.452</v>
      </c>
      <c r="E218" s="7">
        <v>8.5941430000000008</v>
      </c>
      <c r="G218" s="10">
        <v>0.85437300000000005</v>
      </c>
      <c r="H218" s="10">
        <v>0.86472099999999996</v>
      </c>
      <c r="I218" s="10">
        <v>0.86607000000000001</v>
      </c>
      <c r="J218" s="10">
        <v>0.86446100000000003</v>
      </c>
    </row>
    <row r="219" spans="1:10" x14ac:dyDescent="0.25">
      <c r="A219" s="9">
        <v>38934</v>
      </c>
      <c r="B219" s="6">
        <v>7.88</v>
      </c>
      <c r="C219" s="6">
        <v>8.5679999999999996</v>
      </c>
      <c r="D219" s="6">
        <v>8.452</v>
      </c>
      <c r="E219" s="7">
        <v>8.5876289999999997</v>
      </c>
      <c r="G219" s="10">
        <v>0.85445899999999997</v>
      </c>
      <c r="H219" s="10">
        <v>0.86475500000000005</v>
      </c>
      <c r="I219" s="10">
        <v>0.86607000000000001</v>
      </c>
      <c r="J219" s="10">
        <v>0.86453400000000002</v>
      </c>
    </row>
    <row r="220" spans="1:10" x14ac:dyDescent="0.25">
      <c r="A220" s="9">
        <v>38935</v>
      </c>
      <c r="B220" s="6">
        <v>7.585</v>
      </c>
      <c r="C220" s="6">
        <v>8.2530000000000001</v>
      </c>
      <c r="D220" s="6">
        <v>8.1300000000000008</v>
      </c>
      <c r="E220" s="7">
        <v>8.2674439999999993</v>
      </c>
      <c r="G220" s="10">
        <v>0.85875500000000005</v>
      </c>
      <c r="H220" s="10">
        <v>0.868371</v>
      </c>
      <c r="I220" s="10">
        <v>0.86982000000000004</v>
      </c>
      <c r="J220" s="10">
        <v>0.86820200000000003</v>
      </c>
    </row>
    <row r="221" spans="1:10" x14ac:dyDescent="0.25">
      <c r="A221" s="9">
        <v>38936</v>
      </c>
      <c r="B221" s="6">
        <v>7.508</v>
      </c>
      <c r="C221" s="6">
        <v>8.1560000000000006</v>
      </c>
      <c r="D221" s="6">
        <v>8.0449999999999999</v>
      </c>
      <c r="E221" s="7">
        <v>8.1838929999999994</v>
      </c>
      <c r="G221" s="10">
        <v>0.85989700000000002</v>
      </c>
      <c r="H221" s="10">
        <v>0.86951199999999995</v>
      </c>
      <c r="I221" s="10">
        <v>0.870834</v>
      </c>
      <c r="J221" s="10">
        <v>0.86918200000000001</v>
      </c>
    </row>
    <row r="222" spans="1:10" x14ac:dyDescent="0.25">
      <c r="A222" s="9">
        <v>38937</v>
      </c>
      <c r="B222" s="6">
        <v>7.5119999999999996</v>
      </c>
      <c r="C222" s="6">
        <v>8.1609999999999996</v>
      </c>
      <c r="D222" s="6">
        <v>8.0549999999999997</v>
      </c>
      <c r="E222" s="7">
        <v>8.1882330000000003</v>
      </c>
      <c r="G222" s="10">
        <v>0.85983699999999996</v>
      </c>
      <c r="H222" s="10">
        <v>0.86945300000000003</v>
      </c>
      <c r="I222" s="10">
        <v>0.87071399999999999</v>
      </c>
      <c r="J222" s="10">
        <v>0.86913099999999999</v>
      </c>
    </row>
    <row r="223" spans="1:10" x14ac:dyDescent="0.25">
      <c r="A223" s="9">
        <v>38938</v>
      </c>
      <c r="B223" s="6">
        <v>7.3940000000000001</v>
      </c>
      <c r="C223" s="6">
        <v>8.0329999999999995</v>
      </c>
      <c r="D223" s="6">
        <v>7.9269999999999996</v>
      </c>
      <c r="E223" s="7">
        <v>8.0602149999999995</v>
      </c>
      <c r="G223" s="10">
        <v>0.86160400000000004</v>
      </c>
      <c r="H223" s="10">
        <v>0.87097800000000003</v>
      </c>
      <c r="I223" s="10">
        <v>0.87225900000000001</v>
      </c>
      <c r="J223" s="10">
        <v>0.87065199999999998</v>
      </c>
    </row>
    <row r="224" spans="1:10" x14ac:dyDescent="0.25">
      <c r="A224" s="9">
        <v>38939</v>
      </c>
      <c r="B224" s="6">
        <v>7.0659999999999998</v>
      </c>
      <c r="C224" s="6">
        <v>7.6829999999999998</v>
      </c>
      <c r="D224" s="6">
        <v>7.5730000000000004</v>
      </c>
      <c r="E224" s="7">
        <v>7.7045000000000003</v>
      </c>
      <c r="G224" s="10">
        <v>0.86661900000000003</v>
      </c>
      <c r="H224" s="10">
        <v>0.87526300000000001</v>
      </c>
      <c r="I224" s="10">
        <v>0.87664399999999998</v>
      </c>
      <c r="J224" s="10">
        <v>0.874996</v>
      </c>
    </row>
    <row r="225" spans="1:10" x14ac:dyDescent="0.25">
      <c r="A225" s="9">
        <v>38940</v>
      </c>
      <c r="B225" s="6">
        <v>6.7220000000000004</v>
      </c>
      <c r="C225" s="6">
        <v>7.3129999999999997</v>
      </c>
      <c r="D225" s="6">
        <v>7.2080000000000002</v>
      </c>
      <c r="E225" s="7">
        <v>7.3316600000000003</v>
      </c>
      <c r="G225" s="10">
        <v>0.87203799999999998</v>
      </c>
      <c r="H225" s="10">
        <v>0.87997099999999995</v>
      </c>
      <c r="I225" s="10">
        <v>0.88134000000000001</v>
      </c>
      <c r="J225" s="10">
        <v>0.87972899999999998</v>
      </c>
    </row>
    <row r="226" spans="1:10" x14ac:dyDescent="0.25">
      <c r="A226" s="9">
        <v>38941</v>
      </c>
      <c r="B226" s="6">
        <v>6.4880000000000004</v>
      </c>
      <c r="C226" s="6">
        <v>7.0640000000000001</v>
      </c>
      <c r="D226" s="6">
        <v>6.95</v>
      </c>
      <c r="E226" s="7">
        <v>7.078182</v>
      </c>
      <c r="G226" s="10">
        <v>0.87581399999999998</v>
      </c>
      <c r="H226" s="10">
        <v>0.883239</v>
      </c>
      <c r="I226" s="10">
        <v>0.88476100000000002</v>
      </c>
      <c r="J226" s="10">
        <v>0.88305100000000003</v>
      </c>
    </row>
    <row r="227" spans="1:10" x14ac:dyDescent="0.25">
      <c r="A227" s="9">
        <v>38942</v>
      </c>
      <c r="B227" s="6">
        <v>6.4960000000000004</v>
      </c>
      <c r="C227" s="6">
        <v>7.056</v>
      </c>
      <c r="D227" s="6">
        <v>6.9610000000000003</v>
      </c>
      <c r="E227" s="7">
        <v>7.0868460000000004</v>
      </c>
      <c r="G227" s="10">
        <v>0.87568400000000002</v>
      </c>
      <c r="H227" s="10">
        <v>0.88334500000000005</v>
      </c>
      <c r="I227" s="10">
        <v>0.88461400000000001</v>
      </c>
      <c r="J227" s="10">
        <v>0.88293600000000005</v>
      </c>
    </row>
    <row r="228" spans="1:10" x14ac:dyDescent="0.25">
      <c r="A228" s="9">
        <v>38943</v>
      </c>
      <c r="B228" s="6">
        <v>6.5030000000000001</v>
      </c>
      <c r="C228" s="6">
        <v>7.0659999999999998</v>
      </c>
      <c r="D228" s="6">
        <v>6.9720000000000004</v>
      </c>
      <c r="E228" s="7">
        <v>7.0944269999999996</v>
      </c>
      <c r="G228" s="10">
        <v>0.87556999999999996</v>
      </c>
      <c r="H228" s="10">
        <v>0.883212</v>
      </c>
      <c r="I228" s="10">
        <v>0.88446599999999997</v>
      </c>
      <c r="J228" s="10">
        <v>0.88283500000000004</v>
      </c>
    </row>
    <row r="229" spans="1:10" x14ac:dyDescent="0.25">
      <c r="A229" s="9">
        <v>38944</v>
      </c>
      <c r="B229" s="6">
        <v>6.5060000000000002</v>
      </c>
      <c r="C229" s="6">
        <v>7.0679999999999996</v>
      </c>
      <c r="D229" s="6">
        <v>6.9720000000000004</v>
      </c>
      <c r="E229" s="7">
        <v>7.0976759999999999</v>
      </c>
      <c r="G229" s="10">
        <v>0.87552099999999999</v>
      </c>
      <c r="H229" s="10">
        <v>0.88318600000000003</v>
      </c>
      <c r="I229" s="10">
        <v>0.88446599999999997</v>
      </c>
      <c r="J229" s="10">
        <v>0.88279200000000002</v>
      </c>
    </row>
    <row r="230" spans="1:10" x14ac:dyDescent="0.25">
      <c r="A230" s="9">
        <v>38945</v>
      </c>
      <c r="B230" s="6">
        <v>6.5069999999999997</v>
      </c>
      <c r="C230" s="6">
        <v>7.0709999999999997</v>
      </c>
      <c r="D230" s="6">
        <v>6.9720000000000004</v>
      </c>
      <c r="E230" s="7">
        <v>7.0987590000000003</v>
      </c>
      <c r="G230" s="10">
        <v>0.87550499999999998</v>
      </c>
      <c r="H230" s="10">
        <v>0.88314599999999999</v>
      </c>
      <c r="I230" s="10">
        <v>0.88446599999999997</v>
      </c>
      <c r="J230" s="10">
        <v>0.88277799999999995</v>
      </c>
    </row>
    <row r="231" spans="1:10" x14ac:dyDescent="0.25">
      <c r="A231" s="9">
        <v>38946</v>
      </c>
      <c r="B231" s="6">
        <v>6.5090000000000003</v>
      </c>
      <c r="C231" s="6">
        <v>7.0730000000000004</v>
      </c>
      <c r="D231" s="6">
        <v>6.9829999999999997</v>
      </c>
      <c r="E231" s="7">
        <v>7.1009250000000002</v>
      </c>
      <c r="G231" s="10">
        <v>0.87547200000000003</v>
      </c>
      <c r="H231" s="10">
        <v>0.88312000000000002</v>
      </c>
      <c r="I231" s="10">
        <v>0.88431899999999997</v>
      </c>
      <c r="J231" s="10">
        <v>0.88274900000000001</v>
      </c>
    </row>
    <row r="232" spans="1:10" x14ac:dyDescent="0.25">
      <c r="A232" s="9">
        <v>38947</v>
      </c>
      <c r="B232" s="6">
        <v>6.1470000000000002</v>
      </c>
      <c r="C232" s="6">
        <v>6.6849999999999996</v>
      </c>
      <c r="D232" s="6">
        <v>6.5659999999999998</v>
      </c>
      <c r="E232" s="7">
        <v>6.7090139999999998</v>
      </c>
      <c r="G232" s="10">
        <v>0.88144</v>
      </c>
      <c r="H232" s="10">
        <v>0.88836199999999999</v>
      </c>
      <c r="I232" s="10">
        <v>0.89000599999999996</v>
      </c>
      <c r="J232" s="10">
        <v>0.88803200000000004</v>
      </c>
    </row>
    <row r="233" spans="1:10" x14ac:dyDescent="0.25">
      <c r="A233" s="9">
        <v>38948</v>
      </c>
      <c r="B233" s="6">
        <v>6.1079999999999997</v>
      </c>
      <c r="C233" s="6">
        <v>6.6360000000000001</v>
      </c>
      <c r="D233" s="6">
        <v>6.5430000000000001</v>
      </c>
      <c r="E233" s="7">
        <v>6.6668099999999999</v>
      </c>
      <c r="G233" s="10">
        <v>0.88209300000000002</v>
      </c>
      <c r="H233" s="10">
        <v>0.88903699999999997</v>
      </c>
      <c r="I233" s="10">
        <v>0.89032599999999995</v>
      </c>
      <c r="J233" s="10">
        <v>0.88861199999999996</v>
      </c>
    </row>
    <row r="234" spans="1:10" x14ac:dyDescent="0.25">
      <c r="A234" s="9">
        <v>38949</v>
      </c>
      <c r="B234" s="6">
        <v>6.1109999999999998</v>
      </c>
      <c r="C234" s="6">
        <v>6.6420000000000003</v>
      </c>
      <c r="D234" s="6">
        <v>6.5540000000000003</v>
      </c>
      <c r="E234" s="7">
        <v>6.6700559999999998</v>
      </c>
      <c r="G234" s="10">
        <v>0.88204300000000002</v>
      </c>
      <c r="H234" s="10">
        <v>0.88895400000000002</v>
      </c>
      <c r="I234" s="10">
        <v>0.89017299999999999</v>
      </c>
      <c r="J234" s="10">
        <v>0.888567</v>
      </c>
    </row>
    <row r="235" spans="1:10" x14ac:dyDescent="0.25">
      <c r="A235" s="9">
        <v>38950</v>
      </c>
      <c r="B235" s="6">
        <v>6.1130000000000004</v>
      </c>
      <c r="C235" s="6">
        <v>6.6459999999999999</v>
      </c>
      <c r="D235" s="6">
        <v>6.5540000000000003</v>
      </c>
      <c r="E235" s="7">
        <v>6.6722210000000004</v>
      </c>
      <c r="G235" s="10">
        <v>0.88200900000000004</v>
      </c>
      <c r="H235" s="10">
        <v>0.88889899999999999</v>
      </c>
      <c r="I235" s="10">
        <v>0.89017299999999999</v>
      </c>
      <c r="J235" s="10">
        <v>0.88853800000000005</v>
      </c>
    </row>
    <row r="236" spans="1:10" x14ac:dyDescent="0.25">
      <c r="A236" s="9">
        <v>38951</v>
      </c>
      <c r="B236" s="6">
        <v>6.1159999999999997</v>
      </c>
      <c r="C236" s="6">
        <v>6.6479999999999997</v>
      </c>
      <c r="D236" s="6">
        <v>6.5540000000000003</v>
      </c>
      <c r="E236" s="7">
        <v>6.6754670000000003</v>
      </c>
      <c r="G236" s="10">
        <v>0.88195900000000005</v>
      </c>
      <c r="H236" s="10">
        <v>0.88887099999999997</v>
      </c>
      <c r="I236" s="10">
        <v>0.89017299999999999</v>
      </c>
      <c r="J236" s="10">
        <v>0.88849299999999998</v>
      </c>
    </row>
    <row r="237" spans="1:10" x14ac:dyDescent="0.25">
      <c r="A237" s="9">
        <v>38952</v>
      </c>
      <c r="B237" s="6">
        <v>5.7679999999999998</v>
      </c>
      <c r="C237" s="6">
        <v>6.2779999999999996</v>
      </c>
      <c r="D237" s="6">
        <v>6.1779999999999999</v>
      </c>
      <c r="E237" s="7">
        <v>6.2990250000000003</v>
      </c>
      <c r="G237" s="10">
        <v>0.88785800000000004</v>
      </c>
      <c r="H237" s="10">
        <v>0.89405599999999996</v>
      </c>
      <c r="I237" s="10">
        <v>0.89548399999999995</v>
      </c>
      <c r="J237" s="10">
        <v>0.89375700000000002</v>
      </c>
    </row>
    <row r="238" spans="1:10" x14ac:dyDescent="0.25">
      <c r="A238" s="9">
        <v>38953</v>
      </c>
      <c r="B238" s="6">
        <v>5.72</v>
      </c>
      <c r="C238" s="6">
        <v>6.2169999999999996</v>
      </c>
      <c r="D238" s="6">
        <v>6.125</v>
      </c>
      <c r="E238" s="7">
        <v>6.2471249999999996</v>
      </c>
      <c r="G238" s="10">
        <v>0.888683</v>
      </c>
      <c r="H238" s="10">
        <v>0.894926</v>
      </c>
      <c r="I238" s="10">
        <v>0.89624599999999999</v>
      </c>
      <c r="J238" s="10">
        <v>0.89449500000000004</v>
      </c>
    </row>
    <row r="239" spans="1:10" x14ac:dyDescent="0.25">
      <c r="A239" s="9">
        <v>38954</v>
      </c>
      <c r="B239" s="6">
        <v>5.5679999999999996</v>
      </c>
      <c r="C239" s="6">
        <v>6.0640000000000001</v>
      </c>
      <c r="D239" s="6">
        <v>5.9640000000000004</v>
      </c>
      <c r="E239" s="7">
        <v>6.0828119999999997</v>
      </c>
      <c r="G239" s="10">
        <v>0.89131199999999999</v>
      </c>
      <c r="H239" s="10">
        <v>0.89712599999999998</v>
      </c>
      <c r="I239" s="10">
        <v>0.89857900000000002</v>
      </c>
      <c r="J239" s="10">
        <v>0.89685400000000004</v>
      </c>
    </row>
    <row r="240" spans="1:10" x14ac:dyDescent="0.25">
      <c r="A240" s="9">
        <v>38955</v>
      </c>
      <c r="B240" s="6">
        <v>5.4320000000000004</v>
      </c>
      <c r="C240" s="6">
        <v>5.9080000000000004</v>
      </c>
      <c r="D240" s="6">
        <v>5.8239999999999998</v>
      </c>
      <c r="E240" s="7">
        <v>5.9358449999999996</v>
      </c>
      <c r="G240" s="10">
        <v>0.89368499999999995</v>
      </c>
      <c r="H240" s="10">
        <v>0.899397</v>
      </c>
      <c r="I240" s="10">
        <v>0.90063099999999996</v>
      </c>
      <c r="J240" s="10">
        <v>0.89898999999999996</v>
      </c>
    </row>
    <row r="241" spans="1:10" x14ac:dyDescent="0.25">
      <c r="A241" s="9">
        <v>38956</v>
      </c>
      <c r="B241" s="6">
        <v>5.2460000000000004</v>
      </c>
      <c r="C241" s="6">
        <v>5.7050000000000001</v>
      </c>
      <c r="D241" s="6">
        <v>5.62</v>
      </c>
      <c r="E241" s="7">
        <v>5.7349209999999999</v>
      </c>
      <c r="G241" s="10">
        <v>0.89696299999999995</v>
      </c>
      <c r="H241" s="10">
        <v>0.90239199999999997</v>
      </c>
      <c r="I241" s="10">
        <v>0.90365899999999999</v>
      </c>
      <c r="J241" s="10">
        <v>0.90194799999999997</v>
      </c>
    </row>
    <row r="242" spans="1:10" x14ac:dyDescent="0.25">
      <c r="A242" s="9">
        <v>38957</v>
      </c>
      <c r="B242" s="6">
        <v>4.9000000000000004</v>
      </c>
      <c r="C242" s="6">
        <v>5.3380000000000001</v>
      </c>
      <c r="D242" s="6">
        <v>5.2560000000000002</v>
      </c>
      <c r="E242" s="7">
        <v>5.3614009999999999</v>
      </c>
      <c r="G242" s="10">
        <v>0.90315500000000004</v>
      </c>
      <c r="H242" s="10">
        <v>0.90791599999999995</v>
      </c>
      <c r="I242" s="10">
        <v>0.909169</v>
      </c>
      <c r="J242" s="10">
        <v>0.90756000000000003</v>
      </c>
    </row>
    <row r="243" spans="1:10" x14ac:dyDescent="0.25">
      <c r="A243" s="9">
        <v>38958</v>
      </c>
      <c r="B243" s="6">
        <v>4.6429999999999998</v>
      </c>
      <c r="C243" s="6">
        <v>5.0549999999999997</v>
      </c>
      <c r="D243" s="6">
        <v>4.9770000000000003</v>
      </c>
      <c r="E243" s="7">
        <v>5.0841659999999997</v>
      </c>
      <c r="G243" s="10">
        <v>0.90783100000000005</v>
      </c>
      <c r="H243" s="10">
        <v>0.912269</v>
      </c>
      <c r="I243" s="10">
        <v>0.91348300000000004</v>
      </c>
      <c r="J243" s="10">
        <v>0.91181699999999999</v>
      </c>
    </row>
    <row r="244" spans="1:10" x14ac:dyDescent="0.25">
      <c r="A244" s="9">
        <v>38959</v>
      </c>
      <c r="B244" s="6">
        <v>4.6639999999999997</v>
      </c>
      <c r="C244" s="6">
        <v>5.0780000000000003</v>
      </c>
      <c r="D244" s="6">
        <v>4.9980000000000002</v>
      </c>
      <c r="E244" s="7">
        <v>5.1068119999999997</v>
      </c>
      <c r="G244" s="10">
        <v>0.90744599999999997</v>
      </c>
      <c r="H244" s="10">
        <v>0.91191299999999997</v>
      </c>
      <c r="I244" s="10">
        <v>0.91315599999999997</v>
      </c>
      <c r="J244" s="10">
        <v>0.911466</v>
      </c>
    </row>
    <row r="245" spans="1:10" x14ac:dyDescent="0.25">
      <c r="A245" s="9">
        <v>38960</v>
      </c>
      <c r="B245" s="6">
        <v>4.6680000000000001</v>
      </c>
      <c r="C245" s="6">
        <v>5.0839999999999996</v>
      </c>
      <c r="D245" s="6">
        <v>4.9980000000000002</v>
      </c>
      <c r="E245" s="7">
        <v>5.1111259999999996</v>
      </c>
      <c r="G245" s="10">
        <v>0.90737299999999999</v>
      </c>
      <c r="H245" s="10">
        <v>0.91181999999999996</v>
      </c>
      <c r="I245" s="10">
        <v>0.91315599999999997</v>
      </c>
      <c r="J245" s="10">
        <v>0.91139999999999999</v>
      </c>
    </row>
    <row r="246" spans="1:10" x14ac:dyDescent="0.25">
      <c r="A246" s="9">
        <v>38961</v>
      </c>
      <c r="B246" s="6">
        <v>4.673</v>
      </c>
      <c r="C246" s="6">
        <v>5.0860000000000003</v>
      </c>
      <c r="D246" s="6">
        <v>5.0090000000000003</v>
      </c>
      <c r="E246" s="7">
        <v>5.1165180000000001</v>
      </c>
      <c r="G246" s="10">
        <v>0.90728200000000003</v>
      </c>
      <c r="H246" s="10">
        <v>0.91178899999999996</v>
      </c>
      <c r="I246" s="10">
        <v>0.91298400000000002</v>
      </c>
      <c r="J246" s="10">
        <v>0.91131600000000001</v>
      </c>
    </row>
    <row r="247" spans="1:10" x14ac:dyDescent="0.25">
      <c r="A247" s="9">
        <v>38962</v>
      </c>
      <c r="B247" s="6">
        <v>4.673</v>
      </c>
      <c r="C247" s="6">
        <v>5.0910000000000002</v>
      </c>
      <c r="D247" s="6">
        <v>5.0090000000000003</v>
      </c>
      <c r="E247" s="7">
        <v>5.1165180000000001</v>
      </c>
      <c r="G247" s="10">
        <v>0.90728200000000003</v>
      </c>
      <c r="H247" s="10">
        <v>0.91171100000000005</v>
      </c>
      <c r="I247" s="10">
        <v>0.91298400000000002</v>
      </c>
      <c r="J247" s="10">
        <v>0.91131600000000001</v>
      </c>
    </row>
    <row r="248" spans="1:10" x14ac:dyDescent="0.25">
      <c r="A248" s="9">
        <v>38963</v>
      </c>
      <c r="B248" s="6">
        <v>4.673</v>
      </c>
      <c r="C248" s="6">
        <v>5.0910000000000002</v>
      </c>
      <c r="D248" s="6">
        <v>5.0090000000000003</v>
      </c>
      <c r="E248" s="7">
        <v>5.1165180000000001</v>
      </c>
      <c r="G248" s="10">
        <v>0.90728200000000003</v>
      </c>
      <c r="H248" s="10">
        <v>0.91171100000000005</v>
      </c>
      <c r="I248" s="10">
        <v>0.91298400000000002</v>
      </c>
      <c r="J248" s="10">
        <v>0.91131600000000001</v>
      </c>
    </row>
    <row r="249" spans="1:10" x14ac:dyDescent="0.25">
      <c r="A249" s="9">
        <v>38964</v>
      </c>
      <c r="B249" s="6">
        <v>4.375</v>
      </c>
      <c r="C249" s="6">
        <v>5.0940000000000003</v>
      </c>
      <c r="D249" s="6">
        <v>5.0090000000000003</v>
      </c>
      <c r="E249" s="7">
        <v>4.7952560000000002</v>
      </c>
      <c r="G249" s="10">
        <v>0.912771</v>
      </c>
      <c r="H249" s="10">
        <v>0.91166499999999995</v>
      </c>
      <c r="I249" s="10">
        <v>0.91298400000000002</v>
      </c>
      <c r="J249" s="10">
        <v>0.91633299999999995</v>
      </c>
    </row>
    <row r="250" spans="1:10" x14ac:dyDescent="0.25">
      <c r="A250" s="9">
        <v>38965</v>
      </c>
      <c r="B250" s="6">
        <v>4.6769999999999996</v>
      </c>
      <c r="C250" s="6">
        <v>5.0940000000000003</v>
      </c>
      <c r="D250" s="6">
        <v>5.0090000000000003</v>
      </c>
      <c r="E250" s="7">
        <v>5.1208320000000001</v>
      </c>
      <c r="G250" s="10">
        <v>0.90720800000000001</v>
      </c>
      <c r="H250" s="10">
        <v>0.91166499999999995</v>
      </c>
      <c r="I250" s="10">
        <v>0.91298400000000002</v>
      </c>
      <c r="J250" s="10">
        <v>0.91125</v>
      </c>
    </row>
    <row r="251" spans="1:10" x14ac:dyDescent="0.25">
      <c r="A251" s="9">
        <v>38966</v>
      </c>
      <c r="B251" s="6">
        <v>4.6760000000000002</v>
      </c>
      <c r="C251" s="6">
        <v>5.0940000000000003</v>
      </c>
      <c r="D251" s="6">
        <v>5.0090000000000003</v>
      </c>
      <c r="E251" s="7">
        <v>5.1197540000000004</v>
      </c>
      <c r="G251" s="10">
        <v>0.90722700000000001</v>
      </c>
      <c r="H251" s="10">
        <v>0.91166499999999995</v>
      </c>
      <c r="I251" s="10">
        <v>0.91298400000000002</v>
      </c>
      <c r="J251" s="10">
        <v>0.91126600000000002</v>
      </c>
    </row>
    <row r="252" spans="1:10" x14ac:dyDescent="0.25">
      <c r="A252" s="9">
        <v>38967</v>
      </c>
      <c r="B252" s="6">
        <v>4.6779999999999999</v>
      </c>
      <c r="C252" s="6">
        <v>5.0949999999999998</v>
      </c>
      <c r="D252" s="6">
        <v>5.0090000000000003</v>
      </c>
      <c r="E252" s="7">
        <v>5.1219109999999999</v>
      </c>
      <c r="G252" s="10">
        <v>0.90719000000000005</v>
      </c>
      <c r="H252" s="10">
        <v>0.91164900000000004</v>
      </c>
      <c r="I252" s="10">
        <v>0.91298400000000002</v>
      </c>
      <c r="J252" s="10">
        <v>0.91123299999999996</v>
      </c>
    </row>
    <row r="253" spans="1:10" x14ac:dyDescent="0.25">
      <c r="A253" s="9">
        <v>38968</v>
      </c>
      <c r="B253" s="6">
        <v>4.6790000000000003</v>
      </c>
      <c r="C253" s="6">
        <v>5.0949999999999998</v>
      </c>
      <c r="D253" s="6">
        <v>5.0090000000000003</v>
      </c>
      <c r="E253" s="7">
        <v>5.1229889999999996</v>
      </c>
      <c r="G253" s="10">
        <v>0.90717199999999998</v>
      </c>
      <c r="H253" s="10">
        <v>0.91164900000000004</v>
      </c>
      <c r="I253" s="10">
        <v>0.91298400000000002</v>
      </c>
      <c r="J253" s="10">
        <v>0.91121600000000003</v>
      </c>
    </row>
    <row r="254" spans="1:10" x14ac:dyDescent="0.25">
      <c r="A254" s="9">
        <v>38969</v>
      </c>
      <c r="B254" s="6">
        <v>4.6790000000000003</v>
      </c>
      <c r="C254" s="6">
        <v>5.0979999999999999</v>
      </c>
      <c r="D254" s="6">
        <v>5.0090000000000003</v>
      </c>
      <c r="E254" s="7">
        <v>5.1229889999999996</v>
      </c>
      <c r="G254" s="10">
        <v>0.90717199999999998</v>
      </c>
      <c r="H254" s="10">
        <v>0.91160300000000005</v>
      </c>
      <c r="I254" s="10">
        <v>0.91298400000000002</v>
      </c>
      <c r="J254" s="10">
        <v>0.91121600000000003</v>
      </c>
    </row>
    <row r="255" spans="1:10" x14ac:dyDescent="0.25">
      <c r="A255" s="9">
        <v>38970</v>
      </c>
      <c r="B255" s="6">
        <v>4.681</v>
      </c>
      <c r="C255" s="6">
        <v>5.0979999999999999</v>
      </c>
      <c r="D255" s="6">
        <v>5.0199999999999996</v>
      </c>
      <c r="E255" s="7">
        <v>5.125146</v>
      </c>
      <c r="G255" s="10">
        <v>0.90713500000000002</v>
      </c>
      <c r="H255" s="10">
        <v>0.91160300000000005</v>
      </c>
      <c r="I255" s="10">
        <v>0.91281299999999999</v>
      </c>
      <c r="J255" s="10">
        <v>0.91118299999999997</v>
      </c>
    </row>
    <row r="256" spans="1:10" x14ac:dyDescent="0.25">
      <c r="A256" s="9">
        <v>38971</v>
      </c>
      <c r="B256" s="6">
        <v>4.681</v>
      </c>
      <c r="C256" s="6">
        <v>5.0979999999999999</v>
      </c>
      <c r="D256" s="6">
        <v>5.0199999999999996</v>
      </c>
      <c r="E256" s="7">
        <v>5.125146</v>
      </c>
      <c r="G256" s="10">
        <v>0.90713500000000002</v>
      </c>
      <c r="H256" s="10">
        <v>0.91160300000000005</v>
      </c>
      <c r="I256" s="10">
        <v>0.91281299999999999</v>
      </c>
      <c r="J256" s="10">
        <v>0.91118299999999997</v>
      </c>
    </row>
    <row r="257" spans="1:10" x14ac:dyDescent="0.25">
      <c r="A257" s="9">
        <v>38972</v>
      </c>
      <c r="B257" s="6">
        <v>4.681</v>
      </c>
      <c r="C257" s="6">
        <v>5.0990000000000002</v>
      </c>
      <c r="D257" s="6">
        <v>5.0199999999999996</v>
      </c>
      <c r="E257" s="7">
        <v>5.125146</v>
      </c>
      <c r="G257" s="10">
        <v>0.90713500000000002</v>
      </c>
      <c r="H257" s="10">
        <v>0.91158700000000004</v>
      </c>
      <c r="I257" s="10">
        <v>0.91281299999999999</v>
      </c>
      <c r="J257" s="10">
        <v>0.91118299999999997</v>
      </c>
    </row>
    <row r="258" spans="1:10" x14ac:dyDescent="0.25">
      <c r="A258" s="9">
        <v>38973</v>
      </c>
      <c r="B258" s="6">
        <v>4.6820000000000004</v>
      </c>
      <c r="C258" s="6">
        <v>5.0979999999999999</v>
      </c>
      <c r="D258" s="6">
        <v>5.0199999999999996</v>
      </c>
      <c r="E258" s="7">
        <v>5.1262249999999998</v>
      </c>
      <c r="G258" s="10">
        <v>0.90711699999999995</v>
      </c>
      <c r="H258" s="10">
        <v>0.91160300000000005</v>
      </c>
      <c r="I258" s="10">
        <v>0.91281299999999999</v>
      </c>
      <c r="J258" s="10">
        <v>0.91116600000000003</v>
      </c>
    </row>
    <row r="259" spans="1:10" x14ac:dyDescent="0.25">
      <c r="A259" s="9">
        <v>38974</v>
      </c>
      <c r="B259" s="6">
        <v>4.6820000000000004</v>
      </c>
      <c r="C259" s="6">
        <v>5.0979999999999999</v>
      </c>
      <c r="D259" s="6">
        <v>5.0199999999999996</v>
      </c>
      <c r="E259" s="7">
        <v>5.1262249999999998</v>
      </c>
      <c r="G259" s="10">
        <v>0.90711699999999995</v>
      </c>
      <c r="H259" s="10">
        <v>0.91160300000000005</v>
      </c>
      <c r="I259" s="10">
        <v>0.91281299999999999</v>
      </c>
      <c r="J259" s="10">
        <v>0.91116600000000003</v>
      </c>
    </row>
    <row r="260" spans="1:10" x14ac:dyDescent="0.25">
      <c r="A260" s="9">
        <v>38975</v>
      </c>
      <c r="B260" s="6">
        <v>4.6820000000000004</v>
      </c>
      <c r="C260" s="6">
        <v>5.0999999999999996</v>
      </c>
      <c r="D260" s="6">
        <v>5.0199999999999996</v>
      </c>
      <c r="E260" s="7">
        <v>5.1262249999999998</v>
      </c>
      <c r="G260" s="10">
        <v>0.90711699999999995</v>
      </c>
      <c r="H260" s="10">
        <v>0.91157200000000005</v>
      </c>
      <c r="I260" s="10">
        <v>0.91281299999999999</v>
      </c>
      <c r="J260" s="10">
        <v>0.91116600000000003</v>
      </c>
    </row>
    <row r="261" spans="1:10" x14ac:dyDescent="0.25">
      <c r="A261" s="9">
        <v>38976</v>
      </c>
      <c r="B261" s="6">
        <v>4.6820000000000004</v>
      </c>
      <c r="C261" s="6">
        <v>5.0999999999999996</v>
      </c>
      <c r="D261" s="6">
        <v>5.0199999999999996</v>
      </c>
      <c r="E261" s="7">
        <v>5.1262249999999998</v>
      </c>
      <c r="G261" s="10">
        <v>0.90711699999999995</v>
      </c>
      <c r="H261" s="10">
        <v>0.91157200000000005</v>
      </c>
      <c r="I261" s="10">
        <v>0.91281299999999999</v>
      </c>
      <c r="J261" s="10">
        <v>0.91116600000000003</v>
      </c>
    </row>
    <row r="262" spans="1:10" x14ac:dyDescent="0.25">
      <c r="A262" s="9">
        <v>38977</v>
      </c>
      <c r="B262" s="6">
        <v>4.6820000000000004</v>
      </c>
      <c r="C262" s="6">
        <v>5.0999999999999996</v>
      </c>
      <c r="D262" s="6">
        <v>5.0199999999999996</v>
      </c>
      <c r="E262" s="7">
        <v>5.1262249999999998</v>
      </c>
      <c r="G262" s="10">
        <v>0.90711699999999995</v>
      </c>
      <c r="H262" s="10">
        <v>0.91157200000000005</v>
      </c>
      <c r="I262" s="10">
        <v>0.91281299999999999</v>
      </c>
      <c r="J262" s="10">
        <v>0.91116600000000003</v>
      </c>
    </row>
    <row r="263" spans="1:10" x14ac:dyDescent="0.25">
      <c r="A263" s="9">
        <v>38978</v>
      </c>
      <c r="B263" s="6">
        <v>4.6820000000000004</v>
      </c>
      <c r="C263" s="6">
        <v>5.0999999999999996</v>
      </c>
      <c r="D263" s="6">
        <v>5.0199999999999996</v>
      </c>
      <c r="E263" s="7">
        <v>5.1262249999999998</v>
      </c>
      <c r="G263" s="10">
        <v>0.90711699999999995</v>
      </c>
      <c r="H263" s="10">
        <v>0.91157200000000005</v>
      </c>
      <c r="I263" s="10">
        <v>0.91281299999999999</v>
      </c>
      <c r="J263" s="10">
        <v>0.91116600000000003</v>
      </c>
    </row>
    <row r="264" spans="1:10" x14ac:dyDescent="0.25">
      <c r="A264" s="9">
        <v>38979</v>
      </c>
      <c r="B264" s="6">
        <v>4.6840000000000002</v>
      </c>
      <c r="C264" s="6">
        <v>5.1029999999999998</v>
      </c>
      <c r="D264" s="6">
        <v>5.0199999999999996</v>
      </c>
      <c r="E264" s="7">
        <v>5.1283820000000002</v>
      </c>
      <c r="G264" s="10">
        <v>0.90708100000000003</v>
      </c>
      <c r="H264" s="10">
        <v>0.91152500000000003</v>
      </c>
      <c r="I264" s="10">
        <v>0.91281299999999999</v>
      </c>
      <c r="J264" s="10">
        <v>0.91113299999999997</v>
      </c>
    </row>
    <row r="265" spans="1:10" x14ac:dyDescent="0.25">
      <c r="A265" s="9">
        <v>38980</v>
      </c>
      <c r="B265" s="6">
        <v>4.6840000000000002</v>
      </c>
      <c r="C265" s="6">
        <v>5.1020000000000003</v>
      </c>
      <c r="D265" s="6">
        <v>5.0199999999999996</v>
      </c>
      <c r="E265" s="7">
        <v>5.1283820000000002</v>
      </c>
      <c r="G265" s="10">
        <v>0.90708100000000003</v>
      </c>
      <c r="H265" s="10">
        <v>0.91154100000000005</v>
      </c>
      <c r="I265" s="10">
        <v>0.91281299999999999</v>
      </c>
      <c r="J265" s="10">
        <v>0.91113299999999997</v>
      </c>
    </row>
    <row r="266" spans="1:10" x14ac:dyDescent="0.25">
      <c r="A266" s="9">
        <v>38981</v>
      </c>
      <c r="B266" s="6">
        <v>4.6840000000000002</v>
      </c>
      <c r="C266" s="6">
        <v>5.1029999999999998</v>
      </c>
      <c r="D266" s="6">
        <v>5.0199999999999996</v>
      </c>
      <c r="E266" s="7">
        <v>5.1283820000000002</v>
      </c>
      <c r="G266" s="10">
        <v>0.90708100000000003</v>
      </c>
      <c r="H266" s="10">
        <v>0.91152500000000003</v>
      </c>
      <c r="I266" s="10">
        <v>0.91281299999999999</v>
      </c>
      <c r="J266" s="10">
        <v>0.91113299999999997</v>
      </c>
    </row>
    <row r="267" spans="1:10" x14ac:dyDescent="0.25">
      <c r="A267" s="9">
        <v>38982</v>
      </c>
      <c r="B267" s="6">
        <v>4.6849999999999996</v>
      </c>
      <c r="C267" s="6">
        <v>5.1029999999999998</v>
      </c>
      <c r="D267" s="6">
        <v>5.0199999999999996</v>
      </c>
      <c r="E267" s="7">
        <v>5.1294599999999999</v>
      </c>
      <c r="G267" s="10">
        <v>0.90706200000000003</v>
      </c>
      <c r="H267" s="10">
        <v>0.91152500000000003</v>
      </c>
      <c r="I267" s="10">
        <v>0.91281299999999999</v>
      </c>
      <c r="J267" s="10">
        <v>0.91111600000000004</v>
      </c>
    </row>
    <row r="268" spans="1:10" x14ac:dyDescent="0.25">
      <c r="A268" s="9">
        <v>38983</v>
      </c>
      <c r="B268" s="6">
        <v>4.6849999999999996</v>
      </c>
      <c r="C268" s="6">
        <v>5.1029999999999998</v>
      </c>
      <c r="D268" s="6">
        <v>5.0199999999999996</v>
      </c>
      <c r="E268" s="7">
        <v>5.1294599999999999</v>
      </c>
      <c r="G268" s="10">
        <v>0.90706200000000003</v>
      </c>
      <c r="H268" s="10">
        <v>0.91152500000000003</v>
      </c>
      <c r="I268" s="10">
        <v>0.91281299999999999</v>
      </c>
      <c r="J268" s="10">
        <v>0.91111600000000004</v>
      </c>
    </row>
    <row r="269" spans="1:10" x14ac:dyDescent="0.25">
      <c r="A269" s="9">
        <v>38984</v>
      </c>
      <c r="B269" s="6">
        <v>4.6849999999999996</v>
      </c>
      <c r="C269" s="6">
        <v>5.1029999999999998</v>
      </c>
      <c r="D269" s="6">
        <v>5.0199999999999996</v>
      </c>
      <c r="E269" s="7">
        <v>5.1294599999999999</v>
      </c>
      <c r="G269" s="10">
        <v>0.90706200000000003</v>
      </c>
      <c r="H269" s="10">
        <v>0.91152500000000003</v>
      </c>
      <c r="I269" s="10">
        <v>0.91281299999999999</v>
      </c>
      <c r="J269" s="10">
        <v>0.91111600000000004</v>
      </c>
    </row>
    <row r="270" spans="1:10" x14ac:dyDescent="0.25">
      <c r="A270" s="9">
        <v>38985</v>
      </c>
      <c r="B270" s="6">
        <v>4.6580000000000004</v>
      </c>
      <c r="C270" s="6">
        <v>5.1029999999999998</v>
      </c>
      <c r="D270" s="6">
        <v>5.0199999999999996</v>
      </c>
      <c r="E270" s="7">
        <v>5.1003420000000004</v>
      </c>
      <c r="G270" s="10">
        <v>0.90755600000000003</v>
      </c>
      <c r="H270" s="10">
        <v>0.91152500000000003</v>
      </c>
      <c r="I270" s="10">
        <v>0.91281299999999999</v>
      </c>
      <c r="J270" s="10">
        <v>0.91156700000000002</v>
      </c>
    </row>
    <row r="271" spans="1:10" x14ac:dyDescent="0.25">
      <c r="A271" s="9">
        <v>38986</v>
      </c>
      <c r="B271" s="6">
        <v>4.6840000000000002</v>
      </c>
      <c r="C271" s="6">
        <v>5.1059999999999999</v>
      </c>
      <c r="D271" s="6">
        <v>5.0199999999999996</v>
      </c>
      <c r="E271" s="7">
        <v>5.1283820000000002</v>
      </c>
      <c r="G271" s="10">
        <v>0.90708100000000003</v>
      </c>
      <c r="H271" s="10">
        <v>0.91147900000000004</v>
      </c>
      <c r="I271" s="10">
        <v>0.91281299999999999</v>
      </c>
      <c r="J271" s="10">
        <v>0.91113299999999997</v>
      </c>
    </row>
    <row r="272" spans="1:10" x14ac:dyDescent="0.25">
      <c r="A272" s="9">
        <v>38987</v>
      </c>
      <c r="B272" s="6">
        <v>4.6840000000000002</v>
      </c>
      <c r="C272" s="6">
        <v>5.1029999999999998</v>
      </c>
      <c r="D272" s="6">
        <v>5.0199999999999996</v>
      </c>
      <c r="E272" s="7">
        <v>5.1283820000000002</v>
      </c>
      <c r="G272" s="10">
        <v>0.90708100000000003</v>
      </c>
      <c r="H272" s="10">
        <v>0.91152500000000003</v>
      </c>
      <c r="I272" s="10">
        <v>0.91281299999999999</v>
      </c>
      <c r="J272" s="10">
        <v>0.91113299999999997</v>
      </c>
    </row>
    <row r="273" spans="1:10" x14ac:dyDescent="0.25">
      <c r="A273" s="9">
        <v>38988</v>
      </c>
      <c r="B273" s="6">
        <v>4.6849999999999996</v>
      </c>
      <c r="C273" s="6">
        <v>5.1029999999999998</v>
      </c>
      <c r="D273" s="6">
        <v>5.0199999999999996</v>
      </c>
      <c r="E273" s="7">
        <v>5.1294599999999999</v>
      </c>
      <c r="G273" s="10">
        <v>0.90706200000000003</v>
      </c>
      <c r="H273" s="10">
        <v>0.91152500000000003</v>
      </c>
      <c r="I273" s="10">
        <v>0.91281299999999999</v>
      </c>
      <c r="J273" s="10">
        <v>0.91111600000000004</v>
      </c>
    </row>
    <row r="274" spans="1:10" x14ac:dyDescent="0.25">
      <c r="A274" s="9">
        <v>38989</v>
      </c>
      <c r="B274" s="6">
        <v>4.6849999999999996</v>
      </c>
      <c r="C274" s="6">
        <v>5.1029999999999998</v>
      </c>
      <c r="D274" s="6">
        <v>5.0199999999999996</v>
      </c>
      <c r="E274" s="7">
        <v>5.1294599999999999</v>
      </c>
      <c r="G274" s="10">
        <v>0.90706200000000003</v>
      </c>
      <c r="H274" s="10">
        <v>0.91152500000000003</v>
      </c>
      <c r="I274" s="10">
        <v>0.91281299999999999</v>
      </c>
      <c r="J274" s="10">
        <v>0.91111600000000004</v>
      </c>
    </row>
    <row r="275" spans="1:10" x14ac:dyDescent="0.25">
      <c r="A275" s="9">
        <v>38990</v>
      </c>
      <c r="B275" s="6">
        <v>4.6840000000000002</v>
      </c>
      <c r="C275" s="6">
        <v>5.1059999999999999</v>
      </c>
      <c r="D275" s="6">
        <v>5.0199999999999996</v>
      </c>
      <c r="E275" s="7">
        <v>5.1283820000000002</v>
      </c>
      <c r="G275" s="10">
        <v>0.90708100000000003</v>
      </c>
      <c r="H275" s="10">
        <v>0.91147900000000004</v>
      </c>
      <c r="I275" s="10">
        <v>0.91281299999999999</v>
      </c>
      <c r="J275" s="10">
        <v>0.91113299999999997</v>
      </c>
    </row>
    <row r="276" spans="1:10" x14ac:dyDescent="0.25">
      <c r="A276" s="9">
        <v>38991</v>
      </c>
      <c r="B276" s="6">
        <v>4.6849999999999996</v>
      </c>
      <c r="C276" s="6">
        <v>5.1059999999999999</v>
      </c>
      <c r="D276" s="6">
        <v>5.0199999999999996</v>
      </c>
      <c r="E276" s="7">
        <v>5.1294599999999999</v>
      </c>
      <c r="G276" s="10">
        <v>0.90706200000000003</v>
      </c>
      <c r="H276" s="10">
        <v>0.91147900000000004</v>
      </c>
      <c r="I276" s="10">
        <v>0.91281299999999999</v>
      </c>
      <c r="J276" s="10">
        <v>0.91111600000000004</v>
      </c>
    </row>
    <row r="277" spans="1:10" x14ac:dyDescent="0.25">
      <c r="A277" s="9">
        <v>38992</v>
      </c>
      <c r="B277" s="6">
        <v>4.6849999999999996</v>
      </c>
      <c r="C277" s="6">
        <v>5.1059999999999999</v>
      </c>
      <c r="D277" s="6">
        <v>5.0199999999999996</v>
      </c>
      <c r="E277" s="7">
        <v>5.1294599999999999</v>
      </c>
      <c r="G277" s="10">
        <v>0.90706200000000003</v>
      </c>
      <c r="H277" s="10">
        <v>0.91147900000000004</v>
      </c>
      <c r="I277" s="10">
        <v>0.91281299999999999</v>
      </c>
      <c r="J277" s="10">
        <v>0.91111600000000004</v>
      </c>
    </row>
    <row r="278" spans="1:10" x14ac:dyDescent="0.25">
      <c r="A278" s="9">
        <v>38993</v>
      </c>
      <c r="B278" s="6">
        <v>4.9000000000000004</v>
      </c>
      <c r="C278" s="6">
        <v>5.3230000000000004</v>
      </c>
      <c r="D278" s="6">
        <v>5.2450000000000001</v>
      </c>
      <c r="E278" s="7">
        <v>5.3614009999999999</v>
      </c>
      <c r="G278" s="10">
        <v>0.90315500000000004</v>
      </c>
      <c r="H278" s="10">
        <v>0.90814499999999998</v>
      </c>
      <c r="I278" s="10">
        <v>0.90933799999999998</v>
      </c>
      <c r="J278" s="10">
        <v>0.90756000000000003</v>
      </c>
    </row>
    <row r="279" spans="1:10" x14ac:dyDescent="0.25">
      <c r="A279" s="9">
        <v>38994</v>
      </c>
      <c r="B279" s="6">
        <v>5.0229999999999997</v>
      </c>
      <c r="C279" s="6">
        <v>5.4589999999999996</v>
      </c>
      <c r="D279" s="6">
        <v>5.3840000000000003</v>
      </c>
      <c r="E279" s="7">
        <v>5.494148</v>
      </c>
      <c r="G279" s="10">
        <v>0.90093999999999996</v>
      </c>
      <c r="H279" s="10">
        <v>0.90607899999999997</v>
      </c>
      <c r="I279" s="10">
        <v>0.90721600000000002</v>
      </c>
      <c r="J279" s="10">
        <v>0.90554900000000005</v>
      </c>
    </row>
    <row r="280" spans="1:10" x14ac:dyDescent="0.25">
      <c r="A280" s="9">
        <v>38995</v>
      </c>
      <c r="B280" s="6">
        <v>5.1390000000000002</v>
      </c>
      <c r="C280" s="6">
        <v>5.5839999999999996</v>
      </c>
      <c r="D280" s="6">
        <v>5.5019999999999998</v>
      </c>
      <c r="E280" s="7">
        <v>5.6193770000000001</v>
      </c>
      <c r="G280" s="10">
        <v>0.89886500000000003</v>
      </c>
      <c r="H280" s="10">
        <v>0.90419799999999995</v>
      </c>
      <c r="I280" s="10">
        <v>0.90542999999999996</v>
      </c>
      <c r="J280" s="10">
        <v>0.90366800000000003</v>
      </c>
    </row>
    <row r="281" spans="1:10" x14ac:dyDescent="0.25">
      <c r="A281" s="9">
        <v>38996</v>
      </c>
      <c r="B281" s="6">
        <v>5.2160000000000002</v>
      </c>
      <c r="C281" s="6">
        <v>5.67</v>
      </c>
      <c r="D281" s="6">
        <v>5.5880000000000001</v>
      </c>
      <c r="E281" s="7">
        <v>5.7025230000000002</v>
      </c>
      <c r="G281" s="10">
        <v>0.89749500000000004</v>
      </c>
      <c r="H281" s="10">
        <v>0.90291299999999997</v>
      </c>
      <c r="I281" s="10">
        <v>0.904138</v>
      </c>
      <c r="J281" s="10">
        <v>0.90242900000000004</v>
      </c>
    </row>
    <row r="282" spans="1:10" x14ac:dyDescent="0.25">
      <c r="A282" s="9">
        <v>38997</v>
      </c>
      <c r="B282" s="6">
        <v>5.2110000000000003</v>
      </c>
      <c r="C282" s="6">
        <v>5.6639999999999997</v>
      </c>
      <c r="D282" s="6">
        <v>5.5880000000000001</v>
      </c>
      <c r="E282" s="7">
        <v>5.6971239999999996</v>
      </c>
      <c r="G282" s="10">
        <v>0.89758400000000005</v>
      </c>
      <c r="H282" s="10">
        <v>0.90300199999999997</v>
      </c>
      <c r="I282" s="10">
        <v>0.904138</v>
      </c>
      <c r="J282" s="10">
        <v>0.90250900000000001</v>
      </c>
    </row>
    <row r="283" spans="1:10" x14ac:dyDescent="0.25">
      <c r="A283" s="9">
        <v>38998</v>
      </c>
      <c r="B283" s="6">
        <v>5.5449999999999999</v>
      </c>
      <c r="C283" s="6">
        <v>6.0149999999999997</v>
      </c>
      <c r="D283" s="6">
        <v>5.9420000000000002</v>
      </c>
      <c r="E283" s="7">
        <v>6.0579539999999996</v>
      </c>
      <c r="G283" s="10">
        <v>0.89171199999999995</v>
      </c>
      <c r="H283" s="10">
        <v>0.897837</v>
      </c>
      <c r="I283" s="10">
        <v>0.89890000000000003</v>
      </c>
      <c r="J283" s="10">
        <v>0.89721399999999996</v>
      </c>
    </row>
    <row r="284" spans="1:10" x14ac:dyDescent="0.25">
      <c r="A284" s="9">
        <v>38999</v>
      </c>
      <c r="B284" s="6">
        <v>5.984</v>
      </c>
      <c r="C284" s="6">
        <v>6.4909999999999997</v>
      </c>
      <c r="D284" s="6">
        <v>6.4139999999999997</v>
      </c>
      <c r="E284" s="7">
        <v>6.5326449999999996</v>
      </c>
      <c r="G284" s="10">
        <v>0.88417999999999997</v>
      </c>
      <c r="H284" s="10">
        <v>0.89105199999999996</v>
      </c>
      <c r="I284" s="10">
        <v>0.89213100000000001</v>
      </c>
      <c r="J284" s="10">
        <v>0.89046999999999998</v>
      </c>
    </row>
    <row r="285" spans="1:10" x14ac:dyDescent="0.25">
      <c r="A285" s="9">
        <v>39000</v>
      </c>
      <c r="B285" s="6">
        <v>6.1760000000000002</v>
      </c>
      <c r="C285" s="6">
        <v>6.7160000000000002</v>
      </c>
      <c r="D285" s="6">
        <v>6.6180000000000003</v>
      </c>
      <c r="E285" s="7">
        <v>6.7404000000000002</v>
      </c>
      <c r="G285" s="10">
        <v>0.88095599999999996</v>
      </c>
      <c r="H285" s="10">
        <v>0.88793599999999995</v>
      </c>
      <c r="I285" s="10">
        <v>0.88928600000000002</v>
      </c>
      <c r="J285" s="10">
        <v>0.887602</v>
      </c>
    </row>
    <row r="286" spans="1:10" x14ac:dyDescent="0.25">
      <c r="A286" s="9">
        <v>39001</v>
      </c>
      <c r="B286" s="6">
        <v>6.3220000000000001</v>
      </c>
      <c r="C286" s="6">
        <v>6.8570000000000002</v>
      </c>
      <c r="D286" s="6">
        <v>6.7789999999999999</v>
      </c>
      <c r="E286" s="7">
        <v>6.8984370000000004</v>
      </c>
      <c r="G286" s="10">
        <v>0.87853499999999995</v>
      </c>
      <c r="H286" s="10">
        <v>0.886015</v>
      </c>
      <c r="I286" s="10">
        <v>0.88707499999999995</v>
      </c>
      <c r="J286" s="10">
        <v>0.88545499999999999</v>
      </c>
    </row>
    <row r="287" spans="1:10" x14ac:dyDescent="0.25">
      <c r="A287" s="9">
        <v>39002</v>
      </c>
      <c r="B287" s="6">
        <v>6.5170000000000003</v>
      </c>
      <c r="C287" s="6">
        <v>7.0709999999999997</v>
      </c>
      <c r="D287" s="6">
        <v>6.9829999999999997</v>
      </c>
      <c r="E287" s="7">
        <v>7.1095899999999999</v>
      </c>
      <c r="G287" s="10">
        <v>0.87534199999999995</v>
      </c>
      <c r="H287" s="10">
        <v>0.88314599999999999</v>
      </c>
      <c r="I287" s="10">
        <v>0.88431899999999997</v>
      </c>
      <c r="J287" s="10">
        <v>0.88263499999999995</v>
      </c>
    </row>
    <row r="288" spans="1:10" x14ac:dyDescent="0.25">
      <c r="A288" s="9">
        <v>39003</v>
      </c>
      <c r="B288" s="6">
        <v>6.694</v>
      </c>
      <c r="C288" s="6">
        <v>7.2750000000000004</v>
      </c>
      <c r="D288" s="6">
        <v>7.1760000000000002</v>
      </c>
      <c r="E288" s="7">
        <v>7.3013219999999999</v>
      </c>
      <c r="G288" s="10">
        <v>0.87248599999999998</v>
      </c>
      <c r="H288" s="10">
        <v>0.88046500000000005</v>
      </c>
      <c r="I288" s="10">
        <v>0.88175899999999996</v>
      </c>
      <c r="J288" s="10">
        <v>0.88012299999999999</v>
      </c>
    </row>
    <row r="289" spans="1:10" x14ac:dyDescent="0.25">
      <c r="A289" s="9">
        <v>39004</v>
      </c>
      <c r="B289" s="6">
        <v>7.0819999999999999</v>
      </c>
      <c r="C289" s="6">
        <v>7.6749999999999998</v>
      </c>
      <c r="D289" s="6">
        <v>7.5940000000000003</v>
      </c>
      <c r="E289" s="7">
        <v>7.7218479999999996</v>
      </c>
      <c r="G289" s="10">
        <v>0.866371</v>
      </c>
      <c r="H289" s="10">
        <v>0.875363</v>
      </c>
      <c r="I289" s="10">
        <v>0.87637900000000002</v>
      </c>
      <c r="J289" s="10">
        <v>0.87478</v>
      </c>
    </row>
    <row r="290" spans="1:10" x14ac:dyDescent="0.25">
      <c r="A290" s="9">
        <v>39005</v>
      </c>
      <c r="B290" s="6">
        <v>7.2220000000000004</v>
      </c>
      <c r="C290" s="6">
        <v>7.8440000000000003</v>
      </c>
      <c r="D290" s="6">
        <v>7.7439999999999998</v>
      </c>
      <c r="E290" s="7">
        <v>7.8736569999999997</v>
      </c>
      <c r="G290" s="10">
        <v>0.86421499999999996</v>
      </c>
      <c r="H290" s="10">
        <v>0.87327200000000005</v>
      </c>
      <c r="I290" s="10">
        <v>0.87450499999999998</v>
      </c>
      <c r="J290" s="10">
        <v>0.87290900000000005</v>
      </c>
    </row>
    <row r="291" spans="1:10" x14ac:dyDescent="0.25">
      <c r="A291" s="9">
        <v>39006</v>
      </c>
      <c r="B291" s="6">
        <v>7.2080000000000002</v>
      </c>
      <c r="C291" s="6">
        <v>7.8289999999999997</v>
      </c>
      <c r="D291" s="6">
        <v>7.7229999999999999</v>
      </c>
      <c r="E291" s="7">
        <v>7.8584740000000002</v>
      </c>
      <c r="G291" s="10">
        <v>0.864429</v>
      </c>
      <c r="H291" s="10">
        <v>0.87345600000000001</v>
      </c>
      <c r="I291" s="10">
        <v>0.87476500000000001</v>
      </c>
      <c r="J291" s="10">
        <v>0.87309400000000004</v>
      </c>
    </row>
    <row r="292" spans="1:10" x14ac:dyDescent="0.25">
      <c r="A292" s="9">
        <v>39007</v>
      </c>
      <c r="B292" s="6">
        <v>7.2009999999999996</v>
      </c>
      <c r="C292" s="6">
        <v>7.8220000000000001</v>
      </c>
      <c r="D292" s="6">
        <v>7.7229999999999999</v>
      </c>
      <c r="E292" s="7">
        <v>7.8508829999999996</v>
      </c>
      <c r="G292" s="10">
        <v>0.864537</v>
      </c>
      <c r="H292" s="10">
        <v>0.87354200000000004</v>
      </c>
      <c r="I292" s="10">
        <v>0.87476500000000001</v>
      </c>
      <c r="J292" s="10">
        <v>0.87318700000000005</v>
      </c>
    </row>
    <row r="293" spans="1:10" x14ac:dyDescent="0.25">
      <c r="A293" s="9">
        <v>39008</v>
      </c>
      <c r="B293" s="6">
        <v>7.1980000000000004</v>
      </c>
      <c r="C293" s="6">
        <v>7.8150000000000004</v>
      </c>
      <c r="D293" s="6">
        <v>7.7119999999999997</v>
      </c>
      <c r="E293" s="7">
        <v>7.8476299999999997</v>
      </c>
      <c r="G293" s="10">
        <v>0.86458299999999999</v>
      </c>
      <c r="H293" s="10">
        <v>0.87362799999999996</v>
      </c>
      <c r="I293" s="10">
        <v>0.87490199999999996</v>
      </c>
      <c r="J293" s="10">
        <v>0.87322699999999998</v>
      </c>
    </row>
    <row r="294" spans="1:10" x14ac:dyDescent="0.25">
      <c r="A294" s="9">
        <v>39009</v>
      </c>
      <c r="B294" s="6">
        <v>7.1959999999999997</v>
      </c>
      <c r="C294" s="6">
        <v>7.8159999999999998</v>
      </c>
      <c r="D294" s="6">
        <v>7.7119999999999997</v>
      </c>
      <c r="E294" s="7">
        <v>7.8454610000000002</v>
      </c>
      <c r="G294" s="10">
        <v>0.86461299999999996</v>
      </c>
      <c r="H294" s="10">
        <v>0.87361599999999995</v>
      </c>
      <c r="I294" s="10">
        <v>0.87490199999999996</v>
      </c>
      <c r="J294" s="10">
        <v>0.87325399999999997</v>
      </c>
    </row>
    <row r="295" spans="1:10" x14ac:dyDescent="0.25">
      <c r="A295" s="9">
        <v>39010</v>
      </c>
      <c r="B295" s="6">
        <v>7.5670000000000002</v>
      </c>
      <c r="C295" s="6">
        <v>8.1940000000000008</v>
      </c>
      <c r="D295" s="6">
        <v>8.109</v>
      </c>
      <c r="E295" s="7">
        <v>8.2479110000000002</v>
      </c>
      <c r="G295" s="10">
        <v>0.85902100000000003</v>
      </c>
      <c r="H295" s="10">
        <v>0.86906300000000003</v>
      </c>
      <c r="I295" s="10">
        <v>0.87007000000000001</v>
      </c>
      <c r="J295" s="10">
        <v>0.86843000000000004</v>
      </c>
    </row>
    <row r="296" spans="1:10" x14ac:dyDescent="0.25">
      <c r="A296" s="9">
        <v>39011</v>
      </c>
      <c r="B296" s="6">
        <v>7.7519999999999998</v>
      </c>
      <c r="C296" s="6">
        <v>8.4120000000000008</v>
      </c>
      <c r="D296" s="6">
        <v>8.3130000000000006</v>
      </c>
      <c r="E296" s="7">
        <v>8.4486840000000001</v>
      </c>
      <c r="G296" s="10">
        <v>0.85630700000000004</v>
      </c>
      <c r="H296" s="10">
        <v>0.86652799999999996</v>
      </c>
      <c r="I296" s="10">
        <v>0.86767099999999997</v>
      </c>
      <c r="J296" s="10">
        <v>0.86610799999999999</v>
      </c>
    </row>
    <row r="297" spans="1:10" x14ac:dyDescent="0.25">
      <c r="A297" s="9">
        <v>39012</v>
      </c>
      <c r="B297" s="6">
        <v>7.9009999999999998</v>
      </c>
      <c r="C297" s="6">
        <v>8.5489999999999995</v>
      </c>
      <c r="D297" s="6">
        <v>8.4740000000000002</v>
      </c>
      <c r="E297" s="7">
        <v>8.6104280000000006</v>
      </c>
      <c r="G297" s="10">
        <v>0.85415799999999997</v>
      </c>
      <c r="H297" s="10">
        <v>0.86496899999999999</v>
      </c>
      <c r="I297" s="10">
        <v>0.86581900000000001</v>
      </c>
      <c r="J297" s="10">
        <v>0.86427799999999999</v>
      </c>
    </row>
    <row r="298" spans="1:10" x14ac:dyDescent="0.25">
      <c r="A298" s="9">
        <v>39013</v>
      </c>
      <c r="B298" s="6">
        <v>8.0350000000000001</v>
      </c>
      <c r="C298" s="6">
        <v>8.7270000000000003</v>
      </c>
      <c r="D298" s="6">
        <v>8.6129999999999995</v>
      </c>
      <c r="E298" s="7">
        <v>8.7559179999999994</v>
      </c>
      <c r="G298" s="10">
        <v>0.85225499999999998</v>
      </c>
      <c r="H298" s="10">
        <v>0.86298299999999994</v>
      </c>
      <c r="I298" s="10">
        <v>0.86424999999999996</v>
      </c>
      <c r="J298" s="10">
        <v>0.86266500000000002</v>
      </c>
    </row>
    <row r="299" spans="1:10" x14ac:dyDescent="0.25">
      <c r="A299" s="9">
        <v>39014</v>
      </c>
      <c r="B299" s="6">
        <v>8.0210000000000008</v>
      </c>
      <c r="C299" s="6">
        <v>8.7149999999999999</v>
      </c>
      <c r="D299" s="6">
        <v>8.6020000000000003</v>
      </c>
      <c r="E299" s="7">
        <v>8.7407160000000008</v>
      </c>
      <c r="G299" s="10">
        <v>0.85245300000000002</v>
      </c>
      <c r="H299" s="10">
        <v>0.86311499999999997</v>
      </c>
      <c r="I299" s="10">
        <v>0.86437299999999995</v>
      </c>
      <c r="J299" s="10">
        <v>0.86283200000000004</v>
      </c>
    </row>
    <row r="300" spans="1:10" x14ac:dyDescent="0.25">
      <c r="A300" s="9">
        <v>39015</v>
      </c>
      <c r="B300" s="6">
        <v>8.0150000000000006</v>
      </c>
      <c r="C300" s="6">
        <v>8.7070000000000007</v>
      </c>
      <c r="D300" s="6">
        <v>8.5909999999999993</v>
      </c>
      <c r="E300" s="7">
        <v>8.7342010000000005</v>
      </c>
      <c r="G300" s="10">
        <v>0.85253699999999999</v>
      </c>
      <c r="H300" s="10">
        <v>0.86320399999999997</v>
      </c>
      <c r="I300" s="10">
        <v>0.86449600000000004</v>
      </c>
      <c r="J300" s="10">
        <v>0.862904</v>
      </c>
    </row>
    <row r="301" spans="1:10" x14ac:dyDescent="0.25">
      <c r="A301" s="9">
        <v>39016</v>
      </c>
      <c r="B301" s="6">
        <v>8.0120000000000005</v>
      </c>
      <c r="C301" s="6">
        <v>8.7029999999999994</v>
      </c>
      <c r="D301" s="6">
        <v>8.5920000000000005</v>
      </c>
      <c r="E301" s="7">
        <v>8.7309439999999991</v>
      </c>
      <c r="G301" s="10">
        <v>0.85258</v>
      </c>
      <c r="H301" s="10">
        <v>0.86324800000000002</v>
      </c>
      <c r="I301" s="10">
        <v>0.86448499999999995</v>
      </c>
      <c r="J301" s="10">
        <v>0.86293900000000001</v>
      </c>
    </row>
    <row r="302" spans="1:10" x14ac:dyDescent="0.25">
      <c r="A302" s="9">
        <v>39017</v>
      </c>
      <c r="B302" s="6">
        <v>8.5670000000000002</v>
      </c>
      <c r="C302" s="6">
        <v>9.2260000000000009</v>
      </c>
      <c r="D302" s="6">
        <v>9.1809999999999992</v>
      </c>
      <c r="E302" s="7">
        <v>9.3337810000000001</v>
      </c>
      <c r="G302" s="10">
        <v>0.844974</v>
      </c>
      <c r="H302" s="10">
        <v>0.85766100000000001</v>
      </c>
      <c r="I302" s="10">
        <v>0.85812600000000006</v>
      </c>
      <c r="J302" s="10">
        <v>0.85655999999999999</v>
      </c>
    </row>
    <row r="303" spans="1:10" x14ac:dyDescent="0.25">
      <c r="A303" s="9">
        <v>39018</v>
      </c>
      <c r="B303" s="6">
        <v>8.9209999999999994</v>
      </c>
      <c r="C303" s="6">
        <v>9.66</v>
      </c>
      <c r="D303" s="6">
        <v>9.5679999999999996</v>
      </c>
      <c r="E303" s="7">
        <v>9.7184869999999997</v>
      </c>
      <c r="G303" s="10">
        <v>0.84038199999999996</v>
      </c>
      <c r="H303" s="10">
        <v>0.85333099999999995</v>
      </c>
      <c r="I303" s="10">
        <v>0.85422600000000004</v>
      </c>
      <c r="J303" s="10">
        <v>0.852769</v>
      </c>
    </row>
    <row r="304" spans="1:10" x14ac:dyDescent="0.25">
      <c r="A304" s="9">
        <v>39019</v>
      </c>
      <c r="B304" s="6">
        <v>9.0239999999999991</v>
      </c>
      <c r="C304" s="6">
        <v>9.7859999999999996</v>
      </c>
      <c r="D304" s="6">
        <v>9.6750000000000007</v>
      </c>
      <c r="E304" s="7">
        <v>9.8304460000000002</v>
      </c>
      <c r="G304" s="10">
        <v>0.83908499999999997</v>
      </c>
      <c r="H304" s="10">
        <v>0.85212699999999997</v>
      </c>
      <c r="I304" s="10">
        <v>0.85318700000000003</v>
      </c>
      <c r="J304" s="10">
        <v>0.85170800000000002</v>
      </c>
    </row>
    <row r="305" spans="1:10" x14ac:dyDescent="0.25">
      <c r="A305" s="9">
        <v>39020</v>
      </c>
      <c r="B305" s="6">
        <v>9.4730000000000008</v>
      </c>
      <c r="C305" s="6">
        <v>10.226000000000001</v>
      </c>
      <c r="D305" s="6">
        <v>10.157999999999999</v>
      </c>
      <c r="E305" s="7">
        <v>10.318600999999999</v>
      </c>
      <c r="G305" s="10">
        <v>0.83363799999999999</v>
      </c>
      <c r="H305" s="10">
        <v>0.84811099999999995</v>
      </c>
      <c r="I305" s="10">
        <v>0.84871200000000002</v>
      </c>
      <c r="J305" s="10">
        <v>0.84730300000000003</v>
      </c>
    </row>
    <row r="306" spans="1:10" x14ac:dyDescent="0.25">
      <c r="A306" s="9">
        <v>39021</v>
      </c>
      <c r="B306" s="6">
        <v>9.6620000000000008</v>
      </c>
      <c r="C306" s="6">
        <v>10.468999999999999</v>
      </c>
      <c r="D306" s="6">
        <v>10.361000000000001</v>
      </c>
      <c r="E306" s="7">
        <v>10.524122999999999</v>
      </c>
      <c r="G306" s="10">
        <v>0.83144799999999996</v>
      </c>
      <c r="H306" s="10">
        <v>0.84601899999999997</v>
      </c>
      <c r="I306" s="10">
        <v>0.84693700000000005</v>
      </c>
      <c r="J306" s="10">
        <v>0.845557</v>
      </c>
    </row>
    <row r="307" spans="1:10" x14ac:dyDescent="0.25">
      <c r="A307" s="9">
        <v>39022</v>
      </c>
      <c r="B307" s="6">
        <v>9.8970000000000002</v>
      </c>
      <c r="C307" s="6">
        <v>10.685</v>
      </c>
      <c r="D307" s="6">
        <v>10.608000000000001</v>
      </c>
      <c r="E307" s="7">
        <v>10.779695</v>
      </c>
      <c r="G307" s="10">
        <v>0.82881099999999996</v>
      </c>
      <c r="H307" s="10">
        <v>0.84423499999999996</v>
      </c>
      <c r="I307" s="10">
        <v>0.84486300000000003</v>
      </c>
      <c r="J307" s="10">
        <v>0.843476</v>
      </c>
    </row>
    <row r="308" spans="1:10" x14ac:dyDescent="0.25">
      <c r="A308" s="9">
        <v>39023</v>
      </c>
      <c r="B308" s="6">
        <v>10.031000000000001</v>
      </c>
      <c r="C308" s="6">
        <v>10.874000000000001</v>
      </c>
      <c r="D308" s="6">
        <v>10.757999999999999</v>
      </c>
      <c r="E308" s="7">
        <v>10.925433</v>
      </c>
      <c r="G308" s="10">
        <v>0.82735099999999995</v>
      </c>
      <c r="H308" s="10">
        <v>0.84273399999999998</v>
      </c>
      <c r="I308" s="10">
        <v>0.84364899999999998</v>
      </c>
      <c r="J308" s="10">
        <v>0.84233400000000003</v>
      </c>
    </row>
    <row r="309" spans="1:10" x14ac:dyDescent="0.25">
      <c r="A309" s="9">
        <v>39024</v>
      </c>
      <c r="B309" s="6">
        <v>10.002000000000001</v>
      </c>
      <c r="C309" s="6">
        <v>10.848000000000001</v>
      </c>
      <c r="D309" s="6">
        <v>10.726000000000001</v>
      </c>
      <c r="E309" s="7">
        <v>10.893891</v>
      </c>
      <c r="G309" s="10">
        <v>0.82766399999999996</v>
      </c>
      <c r="H309" s="10">
        <v>0.84293700000000005</v>
      </c>
      <c r="I309" s="10">
        <v>0.84390500000000002</v>
      </c>
      <c r="J309" s="10">
        <v>0.84257899999999997</v>
      </c>
    </row>
    <row r="310" spans="1:10" x14ac:dyDescent="0.25">
      <c r="A310" s="9">
        <v>39025</v>
      </c>
      <c r="B310" s="6">
        <v>9.7170000000000005</v>
      </c>
      <c r="C310" s="6">
        <v>10.542999999999999</v>
      </c>
      <c r="D310" s="6">
        <v>10.426</v>
      </c>
      <c r="E310" s="7">
        <v>10.583936</v>
      </c>
      <c r="G310" s="10">
        <v>0.83082199999999995</v>
      </c>
      <c r="H310" s="10">
        <v>0.84540000000000004</v>
      </c>
      <c r="I310" s="10">
        <v>0.84638199999999997</v>
      </c>
      <c r="J310" s="10">
        <v>0.84506099999999995</v>
      </c>
    </row>
    <row r="311" spans="1:10" x14ac:dyDescent="0.25">
      <c r="A311" s="9">
        <v>39026</v>
      </c>
      <c r="B311" s="6">
        <v>9.6950000000000003</v>
      </c>
      <c r="C311" s="6">
        <v>10.522</v>
      </c>
      <c r="D311" s="6">
        <v>10.393000000000001</v>
      </c>
      <c r="E311" s="7">
        <v>10.560010999999999</v>
      </c>
      <c r="G311" s="10">
        <v>0.831071</v>
      </c>
      <c r="H311" s="10">
        <v>0.84557499999999997</v>
      </c>
      <c r="I311" s="10">
        <v>0.84666300000000005</v>
      </c>
      <c r="J311" s="10">
        <v>0.84525899999999998</v>
      </c>
    </row>
    <row r="312" spans="1:10" x14ac:dyDescent="0.25">
      <c r="A312" s="9">
        <v>39027</v>
      </c>
      <c r="B312" s="6">
        <v>10.128</v>
      </c>
      <c r="C312" s="6">
        <v>10.925000000000001</v>
      </c>
      <c r="D312" s="6">
        <v>10.855</v>
      </c>
      <c r="E312" s="7">
        <v>11.030934</v>
      </c>
      <c r="G312" s="10">
        <v>0.82631299999999996</v>
      </c>
      <c r="H312" s="10">
        <v>0.84233800000000003</v>
      </c>
      <c r="I312" s="10">
        <v>0.84288200000000002</v>
      </c>
      <c r="J312" s="10">
        <v>0.84152800000000005</v>
      </c>
    </row>
    <row r="313" spans="1:10" x14ac:dyDescent="0.25">
      <c r="A313" s="9">
        <v>39028</v>
      </c>
      <c r="B313" s="6">
        <v>10.622999999999999</v>
      </c>
      <c r="C313" s="6">
        <v>11.465999999999999</v>
      </c>
      <c r="D313" s="6">
        <v>11.391</v>
      </c>
      <c r="E313" s="7">
        <v>11.56934</v>
      </c>
      <c r="G313" s="10">
        <v>0.82127700000000003</v>
      </c>
      <c r="H313" s="10">
        <v>0.83838400000000002</v>
      </c>
      <c r="I313" s="10">
        <v>0.83890500000000001</v>
      </c>
      <c r="J313" s="10">
        <v>0.83767999999999998</v>
      </c>
    </row>
    <row r="314" spans="1:10" x14ac:dyDescent="0.25">
      <c r="A314" s="9">
        <v>39029</v>
      </c>
      <c r="B314" s="6">
        <v>10.782</v>
      </c>
      <c r="C314" s="6">
        <v>11.651999999999999</v>
      </c>
      <c r="D314" s="6">
        <v>11.563000000000001</v>
      </c>
      <c r="E314" s="7">
        <v>11.742283</v>
      </c>
      <c r="G314" s="10">
        <v>0.81975200000000004</v>
      </c>
      <c r="H314" s="10">
        <v>0.83712799999999998</v>
      </c>
      <c r="I314" s="10">
        <v>0.837723</v>
      </c>
      <c r="J314" s="10">
        <v>0.836538</v>
      </c>
    </row>
    <row r="315" spans="1:10" x14ac:dyDescent="0.25">
      <c r="A315" s="9">
        <v>39030</v>
      </c>
      <c r="B315" s="6">
        <v>10.750999999999999</v>
      </c>
      <c r="C315" s="6">
        <v>11.654</v>
      </c>
      <c r="D315" s="6">
        <v>11.53</v>
      </c>
      <c r="E315" s="7">
        <v>11.708565</v>
      </c>
      <c r="G315" s="10">
        <v>0.82004600000000005</v>
      </c>
      <c r="H315" s="10">
        <v>0.83711500000000005</v>
      </c>
      <c r="I315" s="10">
        <v>0.83794599999999997</v>
      </c>
      <c r="J315" s="10">
        <v>0.83675699999999997</v>
      </c>
    </row>
    <row r="316" spans="1:10" x14ac:dyDescent="0.25">
      <c r="A316" s="9">
        <v>39031</v>
      </c>
      <c r="B316" s="6">
        <v>10.727</v>
      </c>
      <c r="C316" s="6">
        <v>11.632</v>
      </c>
      <c r="D316" s="6">
        <v>11.497999999999999</v>
      </c>
      <c r="E316" s="7">
        <v>11.682460000000001</v>
      </c>
      <c r="G316" s="10">
        <v>0.82027499999999998</v>
      </c>
      <c r="H316" s="10">
        <v>0.83726100000000003</v>
      </c>
      <c r="I316" s="10">
        <v>0.83816400000000002</v>
      </c>
      <c r="J316" s="10">
        <v>0.83692800000000001</v>
      </c>
    </row>
    <row r="317" spans="1:10" x14ac:dyDescent="0.25">
      <c r="A317" s="9">
        <v>39032</v>
      </c>
      <c r="B317" s="6">
        <v>10.712</v>
      </c>
      <c r="C317" s="6">
        <v>11.62</v>
      </c>
      <c r="D317" s="6">
        <v>11.488</v>
      </c>
      <c r="E317" s="7">
        <v>11.666143999999999</v>
      </c>
      <c r="G317" s="10">
        <v>0.82041799999999998</v>
      </c>
      <c r="H317" s="10">
        <v>0.837341</v>
      </c>
      <c r="I317" s="10">
        <v>0.83823300000000001</v>
      </c>
      <c r="J317" s="10">
        <v>0.83703499999999997</v>
      </c>
    </row>
    <row r="318" spans="1:10" x14ac:dyDescent="0.25">
      <c r="A318" s="9">
        <v>39033</v>
      </c>
      <c r="B318" s="6">
        <v>10.701000000000001</v>
      </c>
      <c r="C318" s="6">
        <v>11.608000000000001</v>
      </c>
      <c r="D318" s="6">
        <v>11.477</v>
      </c>
      <c r="E318" s="7">
        <v>11.654180999999999</v>
      </c>
      <c r="G318" s="10">
        <v>0.820523</v>
      </c>
      <c r="H318" s="10">
        <v>0.83742099999999997</v>
      </c>
      <c r="I318" s="10">
        <v>0.83830800000000005</v>
      </c>
      <c r="J318" s="10">
        <v>0.83711400000000002</v>
      </c>
    </row>
    <row r="319" spans="1:10" x14ac:dyDescent="0.25">
      <c r="A319" s="9">
        <v>39034</v>
      </c>
      <c r="B319" s="6">
        <v>10.693</v>
      </c>
      <c r="C319" s="6">
        <v>11.605</v>
      </c>
      <c r="D319" s="6">
        <v>11.465999999999999</v>
      </c>
      <c r="E319" s="7">
        <v>11.645478000000001</v>
      </c>
      <c r="G319" s="10">
        <v>0.8206</v>
      </c>
      <c r="H319" s="10">
        <v>0.83744099999999999</v>
      </c>
      <c r="I319" s="10">
        <v>0.83838400000000002</v>
      </c>
      <c r="J319" s="10">
        <v>0.837171</v>
      </c>
    </row>
    <row r="320" spans="1:10" x14ac:dyDescent="0.25">
      <c r="A320" s="9">
        <v>39035</v>
      </c>
      <c r="B320" s="6">
        <v>10.685</v>
      </c>
      <c r="C320" s="6">
        <v>11.598000000000001</v>
      </c>
      <c r="D320" s="6">
        <v>11.455</v>
      </c>
      <c r="E320" s="7">
        <v>11.636778</v>
      </c>
      <c r="G320" s="10">
        <v>0.82067699999999999</v>
      </c>
      <c r="H320" s="10">
        <v>0.83748699999999998</v>
      </c>
      <c r="I320" s="10">
        <v>0.83845999999999998</v>
      </c>
      <c r="J320" s="10">
        <v>0.837229</v>
      </c>
    </row>
    <row r="321" spans="1:10" x14ac:dyDescent="0.25">
      <c r="A321" s="9">
        <v>39036</v>
      </c>
      <c r="B321" s="6">
        <v>10.682</v>
      </c>
      <c r="C321" s="6">
        <v>11.598000000000001</v>
      </c>
      <c r="D321" s="6">
        <v>11.455</v>
      </c>
      <c r="E321" s="7">
        <v>11.633514</v>
      </c>
      <c r="G321" s="10">
        <v>0.82070600000000005</v>
      </c>
      <c r="H321" s="10">
        <v>0.83748699999999998</v>
      </c>
      <c r="I321" s="10">
        <v>0.83845999999999998</v>
      </c>
      <c r="J321" s="10">
        <v>0.83725099999999997</v>
      </c>
    </row>
    <row r="322" spans="1:10" x14ac:dyDescent="0.25">
      <c r="A322" s="9">
        <v>39037</v>
      </c>
      <c r="B322" s="6">
        <v>10.676</v>
      </c>
      <c r="C322" s="6">
        <v>11.598000000000001</v>
      </c>
      <c r="D322" s="6">
        <v>11.455</v>
      </c>
      <c r="E322" s="7">
        <v>11.626987</v>
      </c>
      <c r="G322" s="10">
        <v>0.82076400000000005</v>
      </c>
      <c r="H322" s="10">
        <v>0.83748699999999998</v>
      </c>
      <c r="I322" s="10">
        <v>0.83845999999999998</v>
      </c>
      <c r="J322" s="10">
        <v>0.83729399999999998</v>
      </c>
    </row>
    <row r="323" spans="1:10" x14ac:dyDescent="0.25">
      <c r="A323" s="9">
        <v>39038</v>
      </c>
      <c r="B323" s="6">
        <v>10.673</v>
      </c>
      <c r="C323" s="6">
        <v>11.577999999999999</v>
      </c>
      <c r="D323" s="6">
        <v>11.445</v>
      </c>
      <c r="E323" s="7">
        <v>11.623725</v>
      </c>
      <c r="G323" s="10">
        <v>0.82079299999999999</v>
      </c>
      <c r="H323" s="10">
        <v>0.83762199999999998</v>
      </c>
      <c r="I323" s="10">
        <v>0.83852899999999997</v>
      </c>
      <c r="J323" s="10">
        <v>0.83731599999999995</v>
      </c>
    </row>
    <row r="324" spans="1:10" x14ac:dyDescent="0.25">
      <c r="A324" s="9">
        <v>39039</v>
      </c>
      <c r="B324" s="6">
        <v>10.669</v>
      </c>
      <c r="C324" s="6">
        <v>11.577999999999999</v>
      </c>
      <c r="D324" s="6">
        <v>11.433999999999999</v>
      </c>
      <c r="E324" s="7">
        <v>11.619373</v>
      </c>
      <c r="G324" s="10">
        <v>0.82083099999999998</v>
      </c>
      <c r="H324" s="10">
        <v>0.83762199999999998</v>
      </c>
      <c r="I324" s="10">
        <v>0.83860599999999996</v>
      </c>
      <c r="J324" s="10">
        <v>0.83734500000000001</v>
      </c>
    </row>
    <row r="325" spans="1:10" x14ac:dyDescent="0.25">
      <c r="A325" s="9">
        <v>39040</v>
      </c>
      <c r="B325" s="6">
        <v>10.666</v>
      </c>
      <c r="C325" s="6">
        <v>11.577</v>
      </c>
      <c r="D325" s="6">
        <v>11.433999999999999</v>
      </c>
      <c r="E325" s="7">
        <v>11.616111</v>
      </c>
      <c r="G325" s="10">
        <v>0.82086000000000003</v>
      </c>
      <c r="H325" s="10">
        <v>0.83762800000000004</v>
      </c>
      <c r="I325" s="10">
        <v>0.83860599999999996</v>
      </c>
      <c r="J325" s="10">
        <v>0.83736600000000005</v>
      </c>
    </row>
    <row r="326" spans="1:10" x14ac:dyDescent="0.25">
      <c r="A326" s="9">
        <v>39041</v>
      </c>
      <c r="B326" s="6">
        <v>10.898999999999999</v>
      </c>
      <c r="C326" s="6">
        <v>11.837999999999999</v>
      </c>
      <c r="D326" s="6">
        <v>11.680999999999999</v>
      </c>
      <c r="E326" s="7">
        <v>11.869541</v>
      </c>
      <c r="G326" s="10">
        <v>0.818658</v>
      </c>
      <c r="H326" s="10">
        <v>0.83592500000000003</v>
      </c>
      <c r="I326" s="10">
        <v>0.83693700000000004</v>
      </c>
      <c r="J326" s="10">
        <v>0.83572599999999997</v>
      </c>
    </row>
    <row r="327" spans="1:10" x14ac:dyDescent="0.25">
      <c r="A327" s="9">
        <v>39042</v>
      </c>
      <c r="B327" s="6">
        <v>10.875999999999999</v>
      </c>
      <c r="C327" s="6">
        <v>11.814</v>
      </c>
      <c r="D327" s="6">
        <v>11.659000000000001</v>
      </c>
      <c r="E327" s="7">
        <v>11.844525000000001</v>
      </c>
      <c r="G327" s="10">
        <v>0.81887100000000002</v>
      </c>
      <c r="H327" s="10">
        <v>0.83607699999999996</v>
      </c>
      <c r="I327" s="10">
        <v>0.83708199999999999</v>
      </c>
      <c r="J327" s="10">
        <v>0.83588399999999996</v>
      </c>
    </row>
    <row r="328" spans="1:10" x14ac:dyDescent="0.25">
      <c r="A328" s="9">
        <v>39043</v>
      </c>
      <c r="B328" s="6">
        <v>10.867000000000001</v>
      </c>
      <c r="C328" s="6">
        <v>11.805999999999999</v>
      </c>
      <c r="D328" s="6">
        <v>11.648</v>
      </c>
      <c r="E328" s="7">
        <v>11.834735</v>
      </c>
      <c r="G328" s="10">
        <v>0.81895499999999999</v>
      </c>
      <c r="H328" s="10">
        <v>0.83612799999999998</v>
      </c>
      <c r="I328" s="10">
        <v>0.83715499999999998</v>
      </c>
      <c r="J328" s="10">
        <v>0.83594599999999997</v>
      </c>
    </row>
    <row r="329" spans="1:10" x14ac:dyDescent="0.25">
      <c r="A329" s="9">
        <v>39044</v>
      </c>
      <c r="B329" s="6">
        <v>10.861000000000001</v>
      </c>
      <c r="C329" s="6">
        <v>11.801</v>
      </c>
      <c r="D329" s="6">
        <v>11.638</v>
      </c>
      <c r="E329" s="7">
        <v>11.82821</v>
      </c>
      <c r="G329" s="10">
        <v>0.81901100000000004</v>
      </c>
      <c r="H329" s="10">
        <v>0.83616000000000001</v>
      </c>
      <c r="I329" s="10">
        <v>0.83722099999999999</v>
      </c>
      <c r="J329" s="10">
        <v>0.83598700000000004</v>
      </c>
    </row>
    <row r="330" spans="1:10" x14ac:dyDescent="0.25">
      <c r="A330" s="9">
        <v>39045</v>
      </c>
      <c r="B330" s="6">
        <v>10.856</v>
      </c>
      <c r="C330" s="6">
        <v>11.795999999999999</v>
      </c>
      <c r="D330" s="6">
        <v>11.638</v>
      </c>
      <c r="E330" s="7">
        <v>11.822770999999999</v>
      </c>
      <c r="G330" s="10">
        <v>0.81905700000000004</v>
      </c>
      <c r="H330" s="10">
        <v>0.83619200000000005</v>
      </c>
      <c r="I330" s="10">
        <v>0.83722099999999999</v>
      </c>
      <c r="J330" s="10">
        <v>0.83602200000000004</v>
      </c>
    </row>
    <row r="331" spans="1:10" x14ac:dyDescent="0.25">
      <c r="A331" s="9">
        <v>39046</v>
      </c>
      <c r="B331" s="6">
        <v>10.853</v>
      </c>
      <c r="C331" s="6">
        <v>11.792999999999999</v>
      </c>
      <c r="D331" s="6">
        <v>11.638</v>
      </c>
      <c r="E331" s="7">
        <v>11.819508000000001</v>
      </c>
      <c r="G331" s="10">
        <v>0.81908499999999995</v>
      </c>
      <c r="H331" s="10">
        <v>0.83621100000000004</v>
      </c>
      <c r="I331" s="10">
        <v>0.83722099999999999</v>
      </c>
      <c r="J331" s="10">
        <v>0.83604199999999995</v>
      </c>
    </row>
    <row r="332" spans="1:10" x14ac:dyDescent="0.25">
      <c r="A332" s="9">
        <v>39047</v>
      </c>
      <c r="B332" s="6">
        <v>10.85</v>
      </c>
      <c r="C332" s="6">
        <v>11.788</v>
      </c>
      <c r="D332" s="6">
        <v>11.627000000000001</v>
      </c>
      <c r="E332" s="7">
        <v>11.816245</v>
      </c>
      <c r="G332" s="10">
        <v>0.81911299999999998</v>
      </c>
      <c r="H332" s="10">
        <v>0.83624299999999996</v>
      </c>
      <c r="I332" s="10">
        <v>0.83729399999999998</v>
      </c>
      <c r="J332" s="10">
        <v>0.836063</v>
      </c>
    </row>
    <row r="333" spans="1:10" x14ac:dyDescent="0.25">
      <c r="A333" s="9">
        <v>39048</v>
      </c>
      <c r="B333" s="6">
        <v>10.847</v>
      </c>
      <c r="C333" s="6">
        <v>11.788</v>
      </c>
      <c r="D333" s="6">
        <v>11.627000000000001</v>
      </c>
      <c r="E333" s="7">
        <v>11.812982999999999</v>
      </c>
      <c r="G333" s="10">
        <v>0.81914100000000001</v>
      </c>
      <c r="H333" s="10">
        <v>0.83624299999999996</v>
      </c>
      <c r="I333" s="10">
        <v>0.83729399999999998</v>
      </c>
      <c r="J333" s="10">
        <v>0.83608400000000005</v>
      </c>
    </row>
    <row r="334" spans="1:10" x14ac:dyDescent="0.25">
      <c r="A334" s="9">
        <v>39049</v>
      </c>
      <c r="B334" s="6">
        <v>10.843999999999999</v>
      </c>
      <c r="C334" s="6">
        <v>11.784000000000001</v>
      </c>
      <c r="D334" s="6">
        <v>11.627000000000001</v>
      </c>
      <c r="E334" s="7">
        <v>11.809718999999999</v>
      </c>
      <c r="G334" s="10">
        <v>0.81916900000000004</v>
      </c>
      <c r="H334" s="10">
        <v>0.83626900000000004</v>
      </c>
      <c r="I334" s="10">
        <v>0.83729399999999998</v>
      </c>
      <c r="J334" s="10">
        <v>0.83610499999999999</v>
      </c>
    </row>
    <row r="335" spans="1:10" x14ac:dyDescent="0.25">
      <c r="A335" s="9">
        <v>39050</v>
      </c>
      <c r="B335" s="6">
        <v>10.843999999999999</v>
      </c>
      <c r="C335" s="6">
        <v>11.782999999999999</v>
      </c>
      <c r="D335" s="6">
        <v>11.627000000000001</v>
      </c>
      <c r="E335" s="7">
        <v>11.809718999999999</v>
      </c>
      <c r="G335" s="10">
        <v>0.81916900000000004</v>
      </c>
      <c r="H335" s="10">
        <v>0.83627499999999999</v>
      </c>
      <c r="I335" s="10">
        <v>0.83729399999999998</v>
      </c>
      <c r="J335" s="10">
        <v>0.83610499999999999</v>
      </c>
    </row>
    <row r="336" spans="1:10" x14ac:dyDescent="0.25">
      <c r="A336" s="9">
        <v>39051</v>
      </c>
      <c r="B336" s="6">
        <v>10.840999999999999</v>
      </c>
      <c r="C336" s="6">
        <v>11.78</v>
      </c>
      <c r="D336" s="6">
        <v>11.627000000000001</v>
      </c>
      <c r="E336" s="7">
        <v>11.806456000000001</v>
      </c>
      <c r="G336" s="10">
        <v>0.81919699999999995</v>
      </c>
      <c r="H336" s="10">
        <v>0.83629500000000001</v>
      </c>
      <c r="I336" s="10">
        <v>0.83729399999999998</v>
      </c>
      <c r="J336" s="10">
        <v>0.83612500000000001</v>
      </c>
    </row>
    <row r="337" spans="1:10" x14ac:dyDescent="0.25">
      <c r="A337" s="9">
        <v>39052</v>
      </c>
      <c r="B337" s="6">
        <v>10.837999999999999</v>
      </c>
      <c r="C337" s="6">
        <v>11.776999999999999</v>
      </c>
      <c r="D337" s="6">
        <v>11.616</v>
      </c>
      <c r="E337" s="7">
        <v>11.803193</v>
      </c>
      <c r="G337" s="10">
        <v>0.81922499999999998</v>
      </c>
      <c r="H337" s="10">
        <v>0.836314</v>
      </c>
      <c r="I337" s="10">
        <v>0.83736699999999997</v>
      </c>
      <c r="J337" s="10">
        <v>0.83614599999999994</v>
      </c>
    </row>
    <row r="338" spans="1:10" x14ac:dyDescent="0.25">
      <c r="A338" s="9">
        <v>39053</v>
      </c>
      <c r="B338" s="6">
        <v>10.84</v>
      </c>
      <c r="C338" s="6">
        <v>11.776999999999999</v>
      </c>
      <c r="D338" s="6">
        <v>11.616</v>
      </c>
      <c r="E338" s="7">
        <v>11.805368</v>
      </c>
      <c r="G338" s="10">
        <v>0.81920700000000002</v>
      </c>
      <c r="H338" s="10">
        <v>0.836314</v>
      </c>
      <c r="I338" s="10">
        <v>0.83736699999999997</v>
      </c>
      <c r="J338" s="10">
        <v>0.83613199999999999</v>
      </c>
    </row>
    <row r="339" spans="1:10" x14ac:dyDescent="0.25">
      <c r="A339" s="9">
        <v>39054</v>
      </c>
      <c r="B339" s="6">
        <v>10.837</v>
      </c>
      <c r="C339" s="6">
        <v>11.776999999999999</v>
      </c>
      <c r="D339" s="6">
        <v>11.616</v>
      </c>
      <c r="E339" s="7">
        <v>11.802104999999999</v>
      </c>
      <c r="G339" s="10">
        <v>0.81923500000000005</v>
      </c>
      <c r="H339" s="10">
        <v>0.836314</v>
      </c>
      <c r="I339" s="10">
        <v>0.83736699999999997</v>
      </c>
      <c r="J339" s="10">
        <v>0.83615300000000004</v>
      </c>
    </row>
    <row r="340" spans="1:10" x14ac:dyDescent="0.25">
      <c r="A340" s="9">
        <v>39055</v>
      </c>
      <c r="B340" s="6">
        <v>11.047000000000001</v>
      </c>
      <c r="C340" s="6">
        <v>11.986000000000001</v>
      </c>
      <c r="D340" s="6">
        <v>11.842000000000001</v>
      </c>
      <c r="E340" s="7">
        <v>12.030512</v>
      </c>
      <c r="G340" s="10">
        <v>0.81730999999999998</v>
      </c>
      <c r="H340" s="10">
        <v>0.835005</v>
      </c>
      <c r="I340" s="10">
        <v>0.83589999999999998</v>
      </c>
      <c r="J340" s="10">
        <v>0.834735</v>
      </c>
    </row>
    <row r="341" spans="1:10" x14ac:dyDescent="0.25">
      <c r="A341" s="9">
        <v>39056</v>
      </c>
      <c r="B341" s="6">
        <v>11.032</v>
      </c>
      <c r="C341" s="6">
        <v>11.968999999999999</v>
      </c>
      <c r="D341" s="6">
        <v>11.831</v>
      </c>
      <c r="E341" s="7">
        <v>12.014196999999999</v>
      </c>
      <c r="G341" s="10">
        <v>0.81744499999999998</v>
      </c>
      <c r="H341" s="10">
        <v>0.83510899999999999</v>
      </c>
      <c r="I341" s="10">
        <v>0.83596899999999996</v>
      </c>
      <c r="J341" s="10">
        <v>0.83483399999999996</v>
      </c>
    </row>
    <row r="342" spans="1:10" x14ac:dyDescent="0.25">
      <c r="A342" s="9">
        <v>39057</v>
      </c>
      <c r="B342" s="6">
        <v>11.023999999999999</v>
      </c>
      <c r="C342" s="6">
        <v>11.962</v>
      </c>
      <c r="D342" s="6">
        <v>11.82</v>
      </c>
      <c r="E342" s="7">
        <v>12.005497</v>
      </c>
      <c r="G342" s="10">
        <v>0.81751700000000005</v>
      </c>
      <c r="H342" s="10">
        <v>0.83515200000000001</v>
      </c>
      <c r="I342" s="10">
        <v>0.83603899999999998</v>
      </c>
      <c r="J342" s="10">
        <v>0.83488600000000002</v>
      </c>
    </row>
    <row r="343" spans="1:10" x14ac:dyDescent="0.25">
      <c r="A343" s="9">
        <v>39058</v>
      </c>
      <c r="B343" s="6">
        <v>11.019</v>
      </c>
      <c r="C343" s="6">
        <v>11.96</v>
      </c>
      <c r="D343" s="6">
        <v>11.808999999999999</v>
      </c>
      <c r="E343" s="7">
        <v>12.000057999999999</v>
      </c>
      <c r="G343" s="10">
        <v>0.81756200000000001</v>
      </c>
      <c r="H343" s="10">
        <v>0.83516400000000002</v>
      </c>
      <c r="I343" s="10">
        <v>0.83610899999999999</v>
      </c>
      <c r="J343" s="10">
        <v>0.83491899999999997</v>
      </c>
    </row>
    <row r="344" spans="1:10" x14ac:dyDescent="0.25">
      <c r="A344" s="9">
        <v>39059</v>
      </c>
      <c r="B344" s="6">
        <v>11.015000000000001</v>
      </c>
      <c r="C344" s="6">
        <v>11.955</v>
      </c>
      <c r="D344" s="6">
        <v>11.808999999999999</v>
      </c>
      <c r="E344" s="7">
        <v>11.995708</v>
      </c>
      <c r="G344" s="10">
        <v>0.81759800000000005</v>
      </c>
      <c r="H344" s="10">
        <v>0.83519500000000002</v>
      </c>
      <c r="I344" s="10">
        <v>0.83610899999999999</v>
      </c>
      <c r="J344" s="10">
        <v>0.83494599999999997</v>
      </c>
    </row>
    <row r="345" spans="1:10" x14ac:dyDescent="0.25">
      <c r="A345" s="9">
        <v>39060</v>
      </c>
      <c r="B345" s="6">
        <v>11.013999999999999</v>
      </c>
      <c r="C345" s="6">
        <v>11.955</v>
      </c>
      <c r="D345" s="6">
        <v>11.808999999999999</v>
      </c>
      <c r="E345" s="7">
        <v>11.994619999999999</v>
      </c>
      <c r="G345" s="10">
        <v>0.81760699999999997</v>
      </c>
      <c r="H345" s="10">
        <v>0.83519500000000002</v>
      </c>
      <c r="I345" s="10">
        <v>0.83610899999999999</v>
      </c>
      <c r="J345" s="10">
        <v>0.83495299999999995</v>
      </c>
    </row>
    <row r="346" spans="1:10" x14ac:dyDescent="0.25">
      <c r="A346" s="9">
        <v>39061</v>
      </c>
      <c r="B346" s="6">
        <v>11.010999999999999</v>
      </c>
      <c r="C346" s="6">
        <v>11.951000000000001</v>
      </c>
      <c r="D346" s="6">
        <v>11.808999999999999</v>
      </c>
      <c r="E346" s="7">
        <v>11.991357000000001</v>
      </c>
      <c r="G346" s="10">
        <v>0.81763399999999997</v>
      </c>
      <c r="H346" s="10">
        <v>0.83521999999999996</v>
      </c>
      <c r="I346" s="10">
        <v>0.83610899999999999</v>
      </c>
      <c r="J346" s="10">
        <v>0.83497200000000005</v>
      </c>
    </row>
    <row r="347" spans="1:10" x14ac:dyDescent="0.25">
      <c r="A347" s="9">
        <v>39062</v>
      </c>
      <c r="B347" s="6">
        <v>11.009</v>
      </c>
      <c r="C347" s="6">
        <v>11.951000000000001</v>
      </c>
      <c r="D347" s="6">
        <v>11.798999999999999</v>
      </c>
      <c r="E347" s="7">
        <v>11.989182</v>
      </c>
      <c r="G347" s="10">
        <v>0.81765200000000005</v>
      </c>
      <c r="H347" s="10">
        <v>0.83521999999999996</v>
      </c>
      <c r="I347" s="10">
        <v>0.83617300000000006</v>
      </c>
      <c r="J347" s="10">
        <v>0.83498600000000001</v>
      </c>
    </row>
    <row r="348" spans="1:10" x14ac:dyDescent="0.25">
      <c r="A348" s="9">
        <v>39063</v>
      </c>
      <c r="B348" s="6">
        <v>11.007999999999999</v>
      </c>
      <c r="C348" s="6">
        <v>11.951000000000001</v>
      </c>
      <c r="D348" s="6">
        <v>11.798999999999999</v>
      </c>
      <c r="E348" s="7">
        <v>11.988095</v>
      </c>
      <c r="G348" s="10">
        <v>0.81766099999999997</v>
      </c>
      <c r="H348" s="10">
        <v>0.83521999999999996</v>
      </c>
      <c r="I348" s="10">
        <v>0.83617300000000006</v>
      </c>
      <c r="J348" s="10">
        <v>0.83499199999999996</v>
      </c>
    </row>
    <row r="349" spans="1:10" x14ac:dyDescent="0.25">
      <c r="A349" s="9">
        <v>39064</v>
      </c>
      <c r="B349" s="6">
        <v>11.007</v>
      </c>
      <c r="C349" s="6">
        <v>11.948</v>
      </c>
      <c r="D349" s="6">
        <v>11.798999999999999</v>
      </c>
      <c r="E349" s="7">
        <v>11.987007</v>
      </c>
      <c r="G349" s="10">
        <v>0.81767000000000001</v>
      </c>
      <c r="H349" s="10">
        <v>0.83523800000000004</v>
      </c>
      <c r="I349" s="10">
        <v>0.83617300000000006</v>
      </c>
      <c r="J349" s="10">
        <v>0.83499900000000005</v>
      </c>
    </row>
    <row r="350" spans="1:10" x14ac:dyDescent="0.25">
      <c r="A350" s="9">
        <v>39065</v>
      </c>
      <c r="B350" s="6">
        <v>11.006</v>
      </c>
      <c r="C350" s="6">
        <v>11.946</v>
      </c>
      <c r="D350" s="6">
        <v>11.798999999999999</v>
      </c>
      <c r="E350" s="7">
        <v>11.985919000000001</v>
      </c>
      <c r="G350" s="10">
        <v>0.81767900000000004</v>
      </c>
      <c r="H350" s="10">
        <v>0.83525000000000005</v>
      </c>
      <c r="I350" s="10">
        <v>0.83617300000000006</v>
      </c>
      <c r="J350" s="10">
        <v>0.83500600000000003</v>
      </c>
    </row>
    <row r="351" spans="1:10" x14ac:dyDescent="0.25">
      <c r="A351" s="9">
        <v>39066</v>
      </c>
      <c r="B351" s="6">
        <v>11.004</v>
      </c>
      <c r="C351" s="6">
        <v>11.943</v>
      </c>
      <c r="D351" s="6">
        <v>11.798999999999999</v>
      </c>
      <c r="E351" s="7">
        <v>11.983744</v>
      </c>
      <c r="G351" s="10">
        <v>0.81769800000000004</v>
      </c>
      <c r="H351" s="10">
        <v>0.83526900000000004</v>
      </c>
      <c r="I351" s="10">
        <v>0.83617300000000006</v>
      </c>
      <c r="J351" s="10">
        <v>0.83501899999999996</v>
      </c>
    </row>
    <row r="352" spans="1:10" x14ac:dyDescent="0.25">
      <c r="A352" s="9">
        <v>39067</v>
      </c>
      <c r="B352" s="6">
        <v>11.004</v>
      </c>
      <c r="C352" s="6">
        <v>11.94</v>
      </c>
      <c r="D352" s="6">
        <v>11.798999999999999</v>
      </c>
      <c r="E352" s="7">
        <v>11.983744</v>
      </c>
      <c r="G352" s="10">
        <v>0.81769800000000004</v>
      </c>
      <c r="H352" s="10">
        <v>0.83528800000000003</v>
      </c>
      <c r="I352" s="10">
        <v>0.83617300000000006</v>
      </c>
      <c r="J352" s="10">
        <v>0.83501899999999996</v>
      </c>
    </row>
    <row r="353" spans="1:10" x14ac:dyDescent="0.25">
      <c r="A353" s="9">
        <v>39068</v>
      </c>
      <c r="B353" s="6">
        <v>10.712</v>
      </c>
      <c r="C353" s="6">
        <v>11.622</v>
      </c>
      <c r="D353" s="6">
        <v>11.465999999999999</v>
      </c>
      <c r="E353" s="7">
        <v>11.666143999999999</v>
      </c>
      <c r="G353" s="10">
        <v>0.82041799999999998</v>
      </c>
      <c r="H353" s="10">
        <v>0.83732700000000004</v>
      </c>
      <c r="I353" s="10">
        <v>0.83838400000000002</v>
      </c>
      <c r="J353" s="10">
        <v>0.83703499999999997</v>
      </c>
    </row>
    <row r="354" spans="1:10" x14ac:dyDescent="0.25">
      <c r="A354" s="9">
        <v>39069</v>
      </c>
      <c r="B354" s="6">
        <v>10.42</v>
      </c>
      <c r="C354" s="6">
        <v>11.316000000000001</v>
      </c>
      <c r="D354" s="6">
        <v>11.166</v>
      </c>
      <c r="E354" s="7">
        <v>11.348535999999999</v>
      </c>
      <c r="G354" s="10">
        <v>0.82328999999999997</v>
      </c>
      <c r="H354" s="10">
        <v>0.83943500000000004</v>
      </c>
      <c r="I354" s="10">
        <v>0.84052099999999996</v>
      </c>
      <c r="J354" s="10">
        <v>0.83920399999999995</v>
      </c>
    </row>
    <row r="355" spans="1:10" x14ac:dyDescent="0.25">
      <c r="A355" s="9">
        <v>39070</v>
      </c>
      <c r="B355" s="6">
        <v>10.121</v>
      </c>
      <c r="C355" s="6">
        <v>10.983000000000001</v>
      </c>
      <c r="D355" s="6">
        <v>10.855</v>
      </c>
      <c r="E355" s="7">
        <v>11.023320999999999</v>
      </c>
      <c r="G355" s="10">
        <v>0.82638699999999998</v>
      </c>
      <c r="H355" s="10">
        <v>0.84189199999999997</v>
      </c>
      <c r="I355" s="10">
        <v>0.84288200000000002</v>
      </c>
      <c r="J355" s="10">
        <v>0.84158599999999995</v>
      </c>
    </row>
    <row r="356" spans="1:10" x14ac:dyDescent="0.25">
      <c r="A356" s="9">
        <v>39071</v>
      </c>
      <c r="B356" s="6">
        <v>9.782</v>
      </c>
      <c r="C356" s="6">
        <v>10.618</v>
      </c>
      <c r="D356" s="6">
        <v>10.49</v>
      </c>
      <c r="E356" s="7">
        <v>10.654624</v>
      </c>
      <c r="G356" s="10">
        <v>0.83008899999999997</v>
      </c>
      <c r="H356" s="10">
        <v>0.844781</v>
      </c>
      <c r="I356" s="10">
        <v>0.84584199999999998</v>
      </c>
      <c r="J356" s="10">
        <v>0.84448199999999995</v>
      </c>
    </row>
    <row r="357" spans="1:10" x14ac:dyDescent="0.25">
      <c r="A357" s="9">
        <v>39072</v>
      </c>
      <c r="B357" s="6">
        <v>9.8130000000000006</v>
      </c>
      <c r="C357" s="6">
        <v>10.656000000000001</v>
      </c>
      <c r="D357" s="6">
        <v>10.522</v>
      </c>
      <c r="E357" s="7">
        <v>10.688338</v>
      </c>
      <c r="G357" s="10">
        <v>0.82974199999999998</v>
      </c>
      <c r="H357" s="10">
        <v>0.84447099999999997</v>
      </c>
      <c r="I357" s="10">
        <v>0.84557499999999997</v>
      </c>
      <c r="J357" s="10">
        <v>0.84420799999999996</v>
      </c>
    </row>
    <row r="358" spans="1:10" x14ac:dyDescent="0.25">
      <c r="A358" s="9">
        <v>39073</v>
      </c>
      <c r="B358" s="6">
        <v>9.8239999999999998</v>
      </c>
      <c r="C358" s="6">
        <v>10.667</v>
      </c>
      <c r="D358" s="6">
        <v>10.532999999999999</v>
      </c>
      <c r="E358" s="7">
        <v>10.700302000000001</v>
      </c>
      <c r="G358" s="10">
        <v>0.82962000000000002</v>
      </c>
      <c r="H358" s="10">
        <v>0.84438100000000005</v>
      </c>
      <c r="I358" s="10">
        <v>0.84548299999999998</v>
      </c>
      <c r="J358" s="10">
        <v>0.84411199999999997</v>
      </c>
    </row>
    <row r="359" spans="1:10" x14ac:dyDescent="0.25">
      <c r="A359" s="9">
        <v>39074</v>
      </c>
      <c r="B359" s="6">
        <v>9.83</v>
      </c>
      <c r="C359" s="6">
        <v>10.675000000000001</v>
      </c>
      <c r="D359" s="6">
        <v>10.532999999999999</v>
      </c>
      <c r="E359" s="7">
        <v>10.706826</v>
      </c>
      <c r="G359" s="10">
        <v>0.82955299999999998</v>
      </c>
      <c r="H359" s="10">
        <v>0.84431599999999996</v>
      </c>
      <c r="I359" s="10">
        <v>0.84548299999999998</v>
      </c>
      <c r="J359" s="10">
        <v>0.844059</v>
      </c>
    </row>
    <row r="360" spans="1:10" x14ac:dyDescent="0.25">
      <c r="A360" s="9">
        <v>39075</v>
      </c>
      <c r="B360" s="6">
        <v>9.8369999999999997</v>
      </c>
      <c r="C360" s="6">
        <v>10.683</v>
      </c>
      <c r="D360" s="6">
        <v>10.544</v>
      </c>
      <c r="E360" s="7">
        <v>10.714439</v>
      </c>
      <c r="G360" s="10">
        <v>0.82947499999999996</v>
      </c>
      <c r="H360" s="10">
        <v>0.844252</v>
      </c>
      <c r="I360" s="10">
        <v>0.84539200000000003</v>
      </c>
      <c r="J360" s="10">
        <v>0.84399800000000003</v>
      </c>
    </row>
    <row r="361" spans="1:10" x14ac:dyDescent="0.25">
      <c r="A361" s="9">
        <v>39076</v>
      </c>
      <c r="B361" s="6">
        <v>9.8390000000000004</v>
      </c>
      <c r="C361" s="6">
        <v>10.689</v>
      </c>
      <c r="D361" s="6">
        <v>10.544</v>
      </c>
      <c r="E361" s="7">
        <v>10.716614999999999</v>
      </c>
      <c r="G361" s="10">
        <v>0.829453</v>
      </c>
      <c r="H361" s="10">
        <v>0.84420300000000004</v>
      </c>
      <c r="I361" s="10">
        <v>0.84539200000000003</v>
      </c>
      <c r="J361" s="10">
        <v>0.84397999999999995</v>
      </c>
    </row>
    <row r="362" spans="1:10" x14ac:dyDescent="0.25">
      <c r="A362" s="9">
        <v>39077</v>
      </c>
      <c r="B362" s="6">
        <v>9.8409999999999993</v>
      </c>
      <c r="C362" s="6">
        <v>10.686999999999999</v>
      </c>
      <c r="D362" s="6">
        <v>10.544</v>
      </c>
      <c r="E362" s="7">
        <v>10.718788999999999</v>
      </c>
      <c r="G362" s="10">
        <v>0.82943</v>
      </c>
      <c r="H362" s="10">
        <v>0.84421900000000005</v>
      </c>
      <c r="I362" s="10">
        <v>0.84539200000000003</v>
      </c>
      <c r="J362" s="10">
        <v>0.84396300000000002</v>
      </c>
    </row>
    <row r="363" spans="1:10" x14ac:dyDescent="0.25">
      <c r="A363" s="9">
        <v>39078</v>
      </c>
      <c r="B363" s="6">
        <v>9.8420000000000005</v>
      </c>
      <c r="C363" s="6">
        <v>10.692</v>
      </c>
      <c r="D363" s="6">
        <v>10.554</v>
      </c>
      <c r="E363" s="7">
        <v>10.719877</v>
      </c>
      <c r="G363" s="10">
        <v>0.82941900000000002</v>
      </c>
      <c r="H363" s="10">
        <v>0.84417900000000001</v>
      </c>
      <c r="I363" s="10">
        <v>0.84530899999999998</v>
      </c>
      <c r="J363" s="10">
        <v>0.84395399999999998</v>
      </c>
    </row>
    <row r="364" spans="1:10" x14ac:dyDescent="0.25">
      <c r="A364" s="9">
        <v>39079</v>
      </c>
      <c r="B364" s="6">
        <v>9.8439999999999994</v>
      </c>
      <c r="C364" s="6">
        <v>10.695</v>
      </c>
      <c r="D364" s="6">
        <v>10.554</v>
      </c>
      <c r="E364" s="7">
        <v>10.722053000000001</v>
      </c>
      <c r="G364" s="10">
        <v>0.82939700000000005</v>
      </c>
      <c r="H364" s="10">
        <v>0.84415499999999999</v>
      </c>
      <c r="I364" s="10">
        <v>0.84530899999999998</v>
      </c>
      <c r="J364" s="10">
        <v>0.84393700000000005</v>
      </c>
    </row>
    <row r="365" spans="1:10" x14ac:dyDescent="0.25">
      <c r="A365" s="9">
        <v>39080</v>
      </c>
      <c r="B365" s="6">
        <v>9.8469999999999995</v>
      </c>
      <c r="C365" s="6">
        <v>10.695</v>
      </c>
      <c r="D365" s="6">
        <v>10.554</v>
      </c>
      <c r="E365" s="7">
        <v>10.725315</v>
      </c>
      <c r="G365" s="10">
        <v>0.82936399999999999</v>
      </c>
      <c r="H365" s="10">
        <v>0.84415499999999999</v>
      </c>
      <c r="I365" s="10">
        <v>0.84530899999999998</v>
      </c>
      <c r="J365" s="10">
        <v>0.84391099999999997</v>
      </c>
    </row>
    <row r="366" spans="1:10" x14ac:dyDescent="0.25">
      <c r="A366" s="9">
        <v>39081</v>
      </c>
      <c r="B366" s="6">
        <v>9.85</v>
      </c>
      <c r="C366" s="6">
        <v>10.695</v>
      </c>
      <c r="D366" s="6">
        <v>10.554</v>
      </c>
      <c r="E366" s="7">
        <v>10.728579</v>
      </c>
      <c r="G366" s="10">
        <v>0.82933100000000004</v>
      </c>
      <c r="H366" s="10">
        <v>0.84415499999999999</v>
      </c>
      <c r="I366" s="10">
        <v>0.84530899999999998</v>
      </c>
      <c r="J366" s="10">
        <v>0.84388399999999997</v>
      </c>
    </row>
    <row r="367" spans="1:10" x14ac:dyDescent="0.25">
      <c r="A367" s="9">
        <v>39082</v>
      </c>
      <c r="B367" s="6">
        <v>9.85</v>
      </c>
      <c r="C367" s="6">
        <v>10.696999999999999</v>
      </c>
      <c r="D367" s="6">
        <v>10.554</v>
      </c>
      <c r="E367" s="7">
        <v>10.728579</v>
      </c>
      <c r="G367" s="10">
        <v>0.82933100000000004</v>
      </c>
      <c r="H367" s="10">
        <v>0.84413800000000005</v>
      </c>
      <c r="I367" s="10">
        <v>0.84530899999999998</v>
      </c>
      <c r="J367" s="10">
        <v>0.84388399999999997</v>
      </c>
    </row>
    <row r="368" spans="1:10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abSelected="1" workbookViewId="0">
      <pane xSplit="1" ySplit="2" topLeftCell="B335" activePane="bottomRight" state="frozen"/>
      <selection pane="topRight" activeCell="B1" sqref="B1"/>
      <selection pane="bottomLeft" activeCell="A6449" sqref="A6449"/>
      <selection pane="bottomRight" activeCell="A364" sqref="A364"/>
    </sheetView>
  </sheetViews>
  <sheetFormatPr defaultColWidth="8.85546875" defaultRowHeight="15" x14ac:dyDescent="0.25"/>
  <cols>
    <col min="1" max="1" width="12.42578125" customWidth="1"/>
    <col min="2" max="3" width="10.7109375" customWidth="1"/>
    <col min="4" max="4" width="11" customWidth="1"/>
    <col min="5" max="5" width="11.28515625" customWidth="1"/>
  </cols>
  <sheetData>
    <row r="1" spans="1:5" x14ac:dyDescent="0.25">
      <c r="A1" s="9" t="s">
        <v>0</v>
      </c>
      <c r="B1" s="12" t="s">
        <v>11</v>
      </c>
      <c r="C1" s="12" t="s">
        <v>12</v>
      </c>
      <c r="D1" s="13" t="s">
        <v>13</v>
      </c>
      <c r="E1" s="13" t="s">
        <v>14</v>
      </c>
    </row>
    <row r="2" spans="1:5" x14ac:dyDescent="0.25">
      <c r="B2" s="12" t="s">
        <v>15</v>
      </c>
      <c r="C2" s="12" t="s">
        <v>15</v>
      </c>
      <c r="D2" s="13" t="s">
        <v>15</v>
      </c>
      <c r="E2" s="13" t="s">
        <v>15</v>
      </c>
    </row>
    <row r="3" spans="1:5" x14ac:dyDescent="0.25">
      <c r="A3" s="9">
        <v>38718</v>
      </c>
      <c r="B3" s="12">
        <v>0</v>
      </c>
      <c r="C3" s="12">
        <v>0</v>
      </c>
      <c r="D3" s="15">
        <v>47761973</v>
      </c>
      <c r="E3" s="15">
        <v>35061973</v>
      </c>
    </row>
    <row r="4" spans="1:5" x14ac:dyDescent="0.25">
      <c r="A4" s="9">
        <v>38719</v>
      </c>
      <c r="B4" s="12">
        <v>0</v>
      </c>
      <c r="C4" s="12">
        <v>0</v>
      </c>
      <c r="D4" s="13">
        <f>Q!D3+Q!B4-Q!C4</f>
        <v>47761973</v>
      </c>
      <c r="E4" s="13">
        <f>Q!D4-12700000</f>
        <v>35061973</v>
      </c>
    </row>
    <row r="5" spans="1:5" x14ac:dyDescent="0.25">
      <c r="A5" s="9">
        <v>38720</v>
      </c>
      <c r="B5" s="12">
        <v>0</v>
      </c>
      <c r="C5" s="12">
        <v>0</v>
      </c>
      <c r="D5" s="13">
        <f>Q!D4+Q!B5-Q!C5</f>
        <v>47761973</v>
      </c>
      <c r="E5" s="13">
        <f>Q!D5-12700000</f>
        <v>35061973</v>
      </c>
    </row>
    <row r="6" spans="1:5" x14ac:dyDescent="0.25">
      <c r="A6" s="9">
        <v>38721</v>
      </c>
      <c r="B6" s="12">
        <v>0</v>
      </c>
      <c r="C6" s="12">
        <v>0</v>
      </c>
      <c r="D6" s="13">
        <f>Q!D5+Q!B6-Q!C6</f>
        <v>47761973</v>
      </c>
      <c r="E6" s="13">
        <f>Q!D6-12700000</f>
        <v>35061973</v>
      </c>
    </row>
    <row r="7" spans="1:5" x14ac:dyDescent="0.25">
      <c r="A7" s="9">
        <v>38722</v>
      </c>
      <c r="B7" s="12">
        <v>0</v>
      </c>
      <c r="C7" s="12">
        <v>0</v>
      </c>
      <c r="D7" s="13">
        <f>Q!D6+Q!B7-Q!C7</f>
        <v>47761973</v>
      </c>
      <c r="E7" s="13">
        <f>Q!D7-12700000</f>
        <v>35061973</v>
      </c>
    </row>
    <row r="8" spans="1:5" x14ac:dyDescent="0.25">
      <c r="A8" s="9">
        <v>38723</v>
      </c>
      <c r="B8" s="12">
        <v>0</v>
      </c>
      <c r="C8" s="12">
        <v>0</v>
      </c>
      <c r="D8" s="13">
        <f>Q!D7+Q!B8-Q!C8</f>
        <v>47761973</v>
      </c>
      <c r="E8" s="13">
        <f>Q!D8-12700000</f>
        <v>35061973</v>
      </c>
    </row>
    <row r="9" spans="1:5" x14ac:dyDescent="0.25">
      <c r="A9" s="9">
        <v>38724</v>
      </c>
      <c r="B9" s="12">
        <v>0</v>
      </c>
      <c r="C9" s="12">
        <v>0</v>
      </c>
      <c r="D9" s="13">
        <f>Q!D8+Q!B9-Q!C9</f>
        <v>47761973</v>
      </c>
      <c r="E9" s="13">
        <f>Q!D9-12700000</f>
        <v>35061973</v>
      </c>
    </row>
    <row r="10" spans="1:5" x14ac:dyDescent="0.25">
      <c r="A10" s="9">
        <v>38725</v>
      </c>
      <c r="B10" s="12">
        <v>1988611</v>
      </c>
      <c r="C10" s="12">
        <v>0</v>
      </c>
      <c r="D10" s="13">
        <f>Q!D9+Q!B10-Q!C10</f>
        <v>49750584</v>
      </c>
      <c r="E10" s="13">
        <f>Q!D10-12700000</f>
        <v>37050584</v>
      </c>
    </row>
    <row r="11" spans="1:5" x14ac:dyDescent="0.25">
      <c r="A11" s="9">
        <v>38726</v>
      </c>
      <c r="B11" s="12">
        <v>1389822</v>
      </c>
      <c r="C11" s="12">
        <v>0</v>
      </c>
      <c r="D11" s="13">
        <f>Q!D10+Q!B11-Q!C11</f>
        <v>51140406</v>
      </c>
      <c r="E11" s="13">
        <f>Q!D11-12700000</f>
        <v>38440406</v>
      </c>
    </row>
    <row r="12" spans="1:5" x14ac:dyDescent="0.25">
      <c r="A12" s="9">
        <v>38727</v>
      </c>
      <c r="B12" s="12">
        <v>1218974</v>
      </c>
      <c r="C12" s="12">
        <v>0</v>
      </c>
      <c r="D12" s="13">
        <f>Q!D11+Q!B12-Q!C12</f>
        <v>52359380</v>
      </c>
      <c r="E12" s="13">
        <f>Q!D12-12700000</f>
        <v>39659380</v>
      </c>
    </row>
    <row r="13" spans="1:5" x14ac:dyDescent="0.25">
      <c r="A13" s="9">
        <v>38728</v>
      </c>
      <c r="B13" s="12">
        <v>2869359</v>
      </c>
      <c r="C13" s="12">
        <v>0</v>
      </c>
      <c r="D13" s="13">
        <f>Q!D12+Q!B13-Q!C13</f>
        <v>55228739</v>
      </c>
      <c r="E13" s="13">
        <f>Q!D13-12700000</f>
        <v>42528739</v>
      </c>
    </row>
    <row r="14" spans="1:5" x14ac:dyDescent="0.25">
      <c r="A14" s="9">
        <v>38729</v>
      </c>
      <c r="B14" s="12">
        <v>3043588</v>
      </c>
      <c r="C14" s="12">
        <v>0</v>
      </c>
      <c r="D14" s="13">
        <f>Q!D13+Q!B14-Q!C14</f>
        <v>58272327</v>
      </c>
      <c r="E14" s="13">
        <f>Q!D14-12700000</f>
        <v>45572327</v>
      </c>
    </row>
    <row r="15" spans="1:5" x14ac:dyDescent="0.25">
      <c r="A15" s="9">
        <v>38730</v>
      </c>
      <c r="B15" s="12">
        <v>2900382</v>
      </c>
      <c r="C15" s="12">
        <v>0</v>
      </c>
      <c r="D15" s="13">
        <f>Q!D14+Q!B15-Q!C15</f>
        <v>61172709</v>
      </c>
      <c r="E15" s="13">
        <f>Q!D15-12700000</f>
        <v>48472709</v>
      </c>
    </row>
    <row r="16" spans="1:5" x14ac:dyDescent="0.25">
      <c r="A16" s="9">
        <v>38731</v>
      </c>
      <c r="B16" s="12">
        <v>2885576</v>
      </c>
      <c r="C16" s="12">
        <v>0</v>
      </c>
      <c r="D16" s="13">
        <f>Q!D15+Q!B16-Q!C16</f>
        <v>64058285</v>
      </c>
      <c r="E16" s="13">
        <f>Q!D16-12700000</f>
        <v>51358285</v>
      </c>
    </row>
    <row r="17" spans="1:5" x14ac:dyDescent="0.25">
      <c r="A17" s="9">
        <v>38732</v>
      </c>
      <c r="B17" s="12">
        <v>2909107</v>
      </c>
      <c r="C17" s="12">
        <v>0</v>
      </c>
      <c r="D17" s="13">
        <f>Q!D16+Q!B17-Q!C17</f>
        <v>66967392</v>
      </c>
      <c r="E17" s="13">
        <f>Q!D17-12700000</f>
        <v>54267392</v>
      </c>
    </row>
    <row r="18" spans="1:5" x14ac:dyDescent="0.25">
      <c r="A18" s="9">
        <v>38733</v>
      </c>
      <c r="B18" s="12">
        <v>2924989</v>
      </c>
      <c r="C18" s="12">
        <v>0</v>
      </c>
      <c r="D18" s="13">
        <f>Q!D17+Q!B18-Q!C18</f>
        <v>69892381</v>
      </c>
      <c r="E18" s="13">
        <f>Q!D18-12700000</f>
        <v>57192381</v>
      </c>
    </row>
    <row r="19" spans="1:5" x14ac:dyDescent="0.25">
      <c r="A19" s="9">
        <v>38734</v>
      </c>
      <c r="B19" s="12">
        <v>1502644</v>
      </c>
      <c r="C19" s="12">
        <v>0</v>
      </c>
      <c r="D19" s="13">
        <f>Q!D18+Q!B19-Q!C19</f>
        <v>71395025</v>
      </c>
      <c r="E19" s="13">
        <f>Q!D19-12700000</f>
        <v>58695025</v>
      </c>
    </row>
    <row r="20" spans="1:5" x14ac:dyDescent="0.25">
      <c r="A20" s="9">
        <v>38735</v>
      </c>
      <c r="B20" s="12">
        <v>0</v>
      </c>
      <c r="C20" s="12">
        <v>0</v>
      </c>
      <c r="D20" s="13">
        <f>Q!D19+Q!B20-Q!C20</f>
        <v>71395025</v>
      </c>
      <c r="E20" s="13">
        <f>Q!D20-12700000</f>
        <v>58695025</v>
      </c>
    </row>
    <row r="21" spans="1:5" x14ac:dyDescent="0.25">
      <c r="A21" s="9">
        <v>38736</v>
      </c>
      <c r="B21" s="12">
        <v>1534438</v>
      </c>
      <c r="C21" s="12">
        <v>0</v>
      </c>
      <c r="D21" s="13">
        <f>Q!D20+Q!B21-Q!C21</f>
        <v>72929463</v>
      </c>
      <c r="E21" s="13">
        <f>Q!D21-12700000</f>
        <v>60229463</v>
      </c>
    </row>
    <row r="22" spans="1:5" x14ac:dyDescent="0.25">
      <c r="A22" s="9">
        <v>38737</v>
      </c>
      <c r="B22" s="12">
        <v>294209</v>
      </c>
      <c r="C22" s="12">
        <v>0</v>
      </c>
      <c r="D22" s="13">
        <f>Q!D21+Q!B22-Q!C22</f>
        <v>73223672</v>
      </c>
      <c r="E22" s="13">
        <f>Q!D22-12700000</f>
        <v>60523672</v>
      </c>
    </row>
    <row r="23" spans="1:5" x14ac:dyDescent="0.25">
      <c r="A23" s="9">
        <v>38738</v>
      </c>
      <c r="B23" s="12">
        <v>0</v>
      </c>
      <c r="C23" s="12">
        <v>0</v>
      </c>
      <c r="D23" s="13">
        <f>Q!D22+Q!B23-Q!C23</f>
        <v>73223672</v>
      </c>
      <c r="E23" s="13">
        <f>Q!D23-12700000</f>
        <v>60523672</v>
      </c>
    </row>
    <row r="24" spans="1:5" x14ac:dyDescent="0.25">
      <c r="A24" s="9">
        <v>38739</v>
      </c>
      <c r="B24" s="12">
        <v>0</v>
      </c>
      <c r="C24" s="12">
        <v>0</v>
      </c>
      <c r="D24" s="13">
        <f>Q!D23+Q!B24-Q!C24</f>
        <v>73223672</v>
      </c>
      <c r="E24" s="13">
        <f>Q!D24-12700000</f>
        <v>60523672</v>
      </c>
    </row>
    <row r="25" spans="1:5" x14ac:dyDescent="0.25">
      <c r="A25" s="9">
        <v>38740</v>
      </c>
      <c r="B25" s="12">
        <v>0</v>
      </c>
      <c r="C25" s="12">
        <v>0</v>
      </c>
      <c r="D25" s="13">
        <f>Q!D24+Q!B25-Q!C25</f>
        <v>73223672</v>
      </c>
      <c r="E25" s="13">
        <f>Q!D25-12700000</f>
        <v>60523672</v>
      </c>
    </row>
    <row r="26" spans="1:5" x14ac:dyDescent="0.25">
      <c r="A26" s="9">
        <v>38741</v>
      </c>
      <c r="B26" s="12">
        <v>0</v>
      </c>
      <c r="C26" s="12">
        <v>0</v>
      </c>
      <c r="D26" s="13">
        <f>Q!D25+Q!B26-Q!C26</f>
        <v>73223672</v>
      </c>
      <c r="E26" s="13">
        <f>Q!D26-12700000</f>
        <v>60523672</v>
      </c>
    </row>
    <row r="27" spans="1:5" x14ac:dyDescent="0.25">
      <c r="A27" s="9">
        <v>38742</v>
      </c>
      <c r="B27" s="12">
        <v>0</v>
      </c>
      <c r="C27" s="12">
        <v>0</v>
      </c>
      <c r="D27" s="13">
        <f>Q!D26+Q!B27-Q!C27</f>
        <v>73223672</v>
      </c>
      <c r="E27" s="13">
        <f>Q!D27-12700000</f>
        <v>60523672</v>
      </c>
    </row>
    <row r="28" spans="1:5" x14ac:dyDescent="0.25">
      <c r="A28" s="9">
        <v>38743</v>
      </c>
      <c r="B28" s="12">
        <v>0</v>
      </c>
      <c r="C28" s="12">
        <v>0</v>
      </c>
      <c r="D28" s="13">
        <f>Q!D27+Q!B28-Q!C28</f>
        <v>73223672</v>
      </c>
      <c r="E28" s="13">
        <f>Q!D28-12700000</f>
        <v>60523672</v>
      </c>
    </row>
    <row r="29" spans="1:5" x14ac:dyDescent="0.25">
      <c r="A29" s="9">
        <v>38744</v>
      </c>
      <c r="B29" s="12">
        <v>0</v>
      </c>
      <c r="C29" s="12">
        <v>0</v>
      </c>
      <c r="D29" s="13">
        <f>Q!D28+Q!B29-Q!C29</f>
        <v>73223672</v>
      </c>
      <c r="E29" s="13">
        <f>Q!D29-12700000</f>
        <v>60523672</v>
      </c>
    </row>
    <row r="30" spans="1:5" x14ac:dyDescent="0.25">
      <c r="A30" s="9">
        <v>38745</v>
      </c>
      <c r="B30" s="12">
        <v>0</v>
      </c>
      <c r="C30" s="12">
        <v>0</v>
      </c>
      <c r="D30" s="13">
        <f>Q!D29+Q!B30-Q!C30</f>
        <v>73223672</v>
      </c>
      <c r="E30" s="13">
        <f>Q!D30-12700000</f>
        <v>60523672</v>
      </c>
    </row>
    <row r="31" spans="1:5" x14ac:dyDescent="0.25">
      <c r="A31" s="9">
        <v>38746</v>
      </c>
      <c r="B31" s="12">
        <v>0</v>
      </c>
      <c r="C31" s="12">
        <v>0</v>
      </c>
      <c r="D31" s="13">
        <f>Q!D30+Q!B31-Q!C31</f>
        <v>73223672</v>
      </c>
      <c r="E31" s="13">
        <f>Q!D31-12700000</f>
        <v>60523672</v>
      </c>
    </row>
    <row r="32" spans="1:5" x14ac:dyDescent="0.25">
      <c r="A32" s="9">
        <v>38747</v>
      </c>
      <c r="B32" s="12">
        <v>0</v>
      </c>
      <c r="C32" s="12">
        <v>0</v>
      </c>
      <c r="D32" s="13">
        <f>Q!D31+Q!B32-Q!C32</f>
        <v>73223672</v>
      </c>
      <c r="E32" s="13">
        <f>Q!D32-12700000</f>
        <v>60523672</v>
      </c>
    </row>
    <row r="33" spans="1:5" x14ac:dyDescent="0.25">
      <c r="A33" s="9">
        <v>38748</v>
      </c>
      <c r="B33" s="12">
        <v>0</v>
      </c>
      <c r="C33" s="12">
        <v>0</v>
      </c>
      <c r="D33" s="13">
        <f>Q!D32+Q!B33-Q!C33</f>
        <v>73223672</v>
      </c>
      <c r="E33" s="14">
        <f>Q!D33-12700000</f>
        <v>60523672</v>
      </c>
    </row>
    <row r="34" spans="1:5" x14ac:dyDescent="0.25">
      <c r="A34" s="9">
        <v>38749</v>
      </c>
      <c r="B34" s="12">
        <v>0</v>
      </c>
      <c r="C34" s="12">
        <v>0</v>
      </c>
      <c r="D34" s="13">
        <f>Q!D33+Q!B34-Q!C34</f>
        <v>73223672</v>
      </c>
      <c r="E34" s="13">
        <f>Q!D34-12700000</f>
        <v>60523672</v>
      </c>
    </row>
    <row r="35" spans="1:5" x14ac:dyDescent="0.25">
      <c r="A35" s="9">
        <v>38750</v>
      </c>
      <c r="B35" s="12">
        <v>0</v>
      </c>
      <c r="C35" s="12">
        <v>0</v>
      </c>
      <c r="D35" s="13">
        <f>Q!D34+Q!B35-Q!C35</f>
        <v>73223672</v>
      </c>
      <c r="E35" s="13">
        <f>Q!D35-12700000</f>
        <v>60523672</v>
      </c>
    </row>
    <row r="36" spans="1:5" x14ac:dyDescent="0.25">
      <c r="A36" s="9">
        <v>38751</v>
      </c>
      <c r="B36" s="12">
        <v>0</v>
      </c>
      <c r="C36" s="12">
        <v>0</v>
      </c>
      <c r="D36" s="13">
        <f>Q!D35+Q!B36-Q!C36</f>
        <v>73223672</v>
      </c>
      <c r="E36" s="13">
        <f>Q!D36-12700000</f>
        <v>60523672</v>
      </c>
    </row>
    <row r="37" spans="1:5" x14ac:dyDescent="0.25">
      <c r="A37" s="9">
        <v>38752</v>
      </c>
      <c r="B37" s="12">
        <v>0</v>
      </c>
      <c r="C37" s="12">
        <v>0</v>
      </c>
      <c r="D37" s="13">
        <f>Q!D36+Q!B37-Q!C37</f>
        <v>73223672</v>
      </c>
      <c r="E37" s="13">
        <f>Q!D37-12700000</f>
        <v>60523672</v>
      </c>
    </row>
    <row r="38" spans="1:5" x14ac:dyDescent="0.25">
      <c r="A38" s="9">
        <v>38753</v>
      </c>
      <c r="B38" s="12">
        <v>0</v>
      </c>
      <c r="C38" s="12">
        <v>0</v>
      </c>
      <c r="D38" s="13">
        <f>Q!D37+Q!B38-Q!C38</f>
        <v>73223672</v>
      </c>
      <c r="E38" s="13">
        <f>Q!D38-12700000</f>
        <v>60523672</v>
      </c>
    </row>
    <row r="39" spans="1:5" x14ac:dyDescent="0.25">
      <c r="A39" s="9">
        <v>38754</v>
      </c>
      <c r="B39" s="12">
        <v>1156513</v>
      </c>
      <c r="C39" s="12">
        <v>0</v>
      </c>
      <c r="D39" s="13">
        <f>Q!D38+Q!B39-Q!C39</f>
        <v>74380185</v>
      </c>
      <c r="E39" s="13">
        <f>Q!D39-12700000</f>
        <v>61680185</v>
      </c>
    </row>
    <row r="40" spans="1:5" x14ac:dyDescent="0.25">
      <c r="A40" s="9">
        <v>38755</v>
      </c>
      <c r="B40" s="12">
        <v>0</v>
      </c>
      <c r="C40" s="12">
        <v>0</v>
      </c>
      <c r="D40" s="13">
        <f>Q!D39+Q!B40-Q!C40</f>
        <v>74380185</v>
      </c>
      <c r="E40" s="13">
        <f>Q!D40-12700000</f>
        <v>61680185</v>
      </c>
    </row>
    <row r="41" spans="1:5" x14ac:dyDescent="0.25">
      <c r="A41" s="9">
        <v>38756</v>
      </c>
      <c r="B41" s="12">
        <v>0</v>
      </c>
      <c r="C41" s="12">
        <v>0</v>
      </c>
      <c r="D41" s="13">
        <f>Q!D40+Q!B41-Q!C41</f>
        <v>74380185</v>
      </c>
      <c r="E41" s="13">
        <f>Q!D41-12700000</f>
        <v>61680185</v>
      </c>
    </row>
    <row r="42" spans="1:5" x14ac:dyDescent="0.25">
      <c r="A42" s="9">
        <v>38757</v>
      </c>
      <c r="B42" s="12">
        <v>0</v>
      </c>
      <c r="C42" s="12">
        <v>0</v>
      </c>
      <c r="D42" s="13">
        <f>Q!D41+Q!B42-Q!C42</f>
        <v>74380185</v>
      </c>
      <c r="E42" s="13">
        <f>Q!D42-12700000</f>
        <v>61680185</v>
      </c>
    </row>
    <row r="43" spans="1:5" x14ac:dyDescent="0.25">
      <c r="A43" s="9">
        <v>38758</v>
      </c>
      <c r="B43" s="12">
        <v>0</v>
      </c>
      <c r="C43" s="12">
        <v>0</v>
      </c>
      <c r="D43" s="13">
        <f>Q!D42+Q!B43-Q!C43</f>
        <v>74380185</v>
      </c>
      <c r="E43" s="13">
        <f>Q!D43-12700000</f>
        <v>61680185</v>
      </c>
    </row>
    <row r="44" spans="1:5" x14ac:dyDescent="0.25">
      <c r="A44" s="9">
        <v>38759</v>
      </c>
      <c r="B44" s="12">
        <v>0</v>
      </c>
      <c r="C44" s="12">
        <v>0</v>
      </c>
      <c r="D44" s="13">
        <f>Q!D43+Q!B44-Q!C44</f>
        <v>74380185</v>
      </c>
      <c r="E44" s="13">
        <f>Q!D44-12700000</f>
        <v>61680185</v>
      </c>
    </row>
    <row r="45" spans="1:5" x14ac:dyDescent="0.25">
      <c r="A45" s="9">
        <v>38760</v>
      </c>
      <c r="B45" s="12">
        <v>0</v>
      </c>
      <c r="C45" s="12">
        <v>0</v>
      </c>
      <c r="D45" s="13">
        <f>Q!D44+Q!B45-Q!C45</f>
        <v>74380185</v>
      </c>
      <c r="E45" s="13">
        <f>Q!D45-12700000</f>
        <v>61680185</v>
      </c>
    </row>
    <row r="46" spans="1:5" x14ac:dyDescent="0.25">
      <c r="A46" s="9">
        <v>38761</v>
      </c>
      <c r="B46" s="12">
        <v>0</v>
      </c>
      <c r="C46" s="12">
        <v>0</v>
      </c>
      <c r="D46" s="13">
        <f>Q!D45+Q!B46-Q!C46</f>
        <v>74380185</v>
      </c>
      <c r="E46" s="13">
        <f>Q!D46-12700000</f>
        <v>61680185</v>
      </c>
    </row>
    <row r="47" spans="1:5" x14ac:dyDescent="0.25">
      <c r="A47" s="9">
        <v>38762</v>
      </c>
      <c r="B47" s="12">
        <v>0</v>
      </c>
      <c r="C47" s="12">
        <v>0</v>
      </c>
      <c r="D47" s="13">
        <f>Q!D46+Q!B47-Q!C47</f>
        <v>74380185</v>
      </c>
      <c r="E47" s="13">
        <f>Q!D47-12700000</f>
        <v>61680185</v>
      </c>
    </row>
    <row r="48" spans="1:5" x14ac:dyDescent="0.25">
      <c r="A48" s="9">
        <v>38763</v>
      </c>
      <c r="B48" s="12">
        <v>0</v>
      </c>
      <c r="C48" s="12">
        <v>0</v>
      </c>
      <c r="D48" s="13">
        <f>Q!D47+Q!B48-Q!C48</f>
        <v>74380185</v>
      </c>
      <c r="E48" s="13">
        <f>Q!D48-12700000</f>
        <v>61680185</v>
      </c>
    </row>
    <row r="49" spans="1:5" x14ac:dyDescent="0.25">
      <c r="A49" s="9">
        <v>38764</v>
      </c>
      <c r="B49" s="12">
        <v>0</v>
      </c>
      <c r="C49" s="12">
        <v>0</v>
      </c>
      <c r="D49" s="13">
        <f>Q!D48+Q!B49-Q!C49</f>
        <v>74380185</v>
      </c>
      <c r="E49" s="13">
        <f>Q!D49-12700000</f>
        <v>61680185</v>
      </c>
    </row>
    <row r="50" spans="1:5" x14ac:dyDescent="0.25">
      <c r="A50" s="9">
        <v>38765</v>
      </c>
      <c r="B50" s="12">
        <v>0</v>
      </c>
      <c r="C50" s="12">
        <v>0</v>
      </c>
      <c r="D50" s="13">
        <f>Q!D49+Q!B50-Q!C50</f>
        <v>74380185</v>
      </c>
      <c r="E50" s="13">
        <f>Q!D50-12700000</f>
        <v>61680185</v>
      </c>
    </row>
    <row r="51" spans="1:5" x14ac:dyDescent="0.25">
      <c r="A51" s="9">
        <v>38766</v>
      </c>
      <c r="B51" s="12">
        <v>0</v>
      </c>
      <c r="C51" s="12">
        <v>0</v>
      </c>
      <c r="D51" s="13">
        <f>Q!D50+Q!B51-Q!C51</f>
        <v>74380185</v>
      </c>
      <c r="E51" s="13">
        <f>Q!D51-12700000</f>
        <v>61680185</v>
      </c>
    </row>
    <row r="52" spans="1:5" x14ac:dyDescent="0.25">
      <c r="A52" s="9">
        <v>38767</v>
      </c>
      <c r="B52" s="12">
        <v>0</v>
      </c>
      <c r="C52" s="12">
        <v>0</v>
      </c>
      <c r="D52" s="13">
        <f>Q!D51+Q!B52-Q!C52</f>
        <v>74380185</v>
      </c>
      <c r="E52" s="13">
        <f>Q!D52-12700000</f>
        <v>61680185</v>
      </c>
    </row>
    <row r="53" spans="1:5" x14ac:dyDescent="0.25">
      <c r="A53" s="9">
        <v>38768</v>
      </c>
      <c r="B53" s="12">
        <v>0</v>
      </c>
      <c r="C53" s="12">
        <v>0</v>
      </c>
      <c r="D53" s="13">
        <f>Q!D52+Q!B53-Q!C53</f>
        <v>74380185</v>
      </c>
      <c r="E53" s="13">
        <f>Q!D53-12700000</f>
        <v>61680185</v>
      </c>
    </row>
    <row r="54" spans="1:5" x14ac:dyDescent="0.25">
      <c r="A54" s="9">
        <v>38769</v>
      </c>
      <c r="B54" s="12">
        <v>0</v>
      </c>
      <c r="C54" s="12">
        <v>1726411</v>
      </c>
      <c r="D54" s="13">
        <f>Q!D53+Q!B54-Q!C54</f>
        <v>72653774</v>
      </c>
      <c r="E54" s="13">
        <f>Q!D54-12700000</f>
        <v>59953774</v>
      </c>
    </row>
    <row r="55" spans="1:5" x14ac:dyDescent="0.25">
      <c r="A55" s="9">
        <v>38770</v>
      </c>
      <c r="B55" s="12">
        <v>0</v>
      </c>
      <c r="C55" s="12">
        <v>1938747</v>
      </c>
      <c r="D55" s="13">
        <f>Q!D54+Q!B55-Q!C55</f>
        <v>70715027</v>
      </c>
      <c r="E55" s="13">
        <f>Q!D55-12700000</f>
        <v>58015027</v>
      </c>
    </row>
    <row r="56" spans="1:5" x14ac:dyDescent="0.25">
      <c r="A56" s="9">
        <v>38771</v>
      </c>
      <c r="B56" s="12">
        <v>0</v>
      </c>
      <c r="C56" s="12">
        <v>0</v>
      </c>
      <c r="D56" s="13">
        <f>Q!D55+Q!B56-Q!C56</f>
        <v>70715027</v>
      </c>
      <c r="E56" s="13">
        <f>Q!D56-12700000</f>
        <v>58015027</v>
      </c>
    </row>
    <row r="57" spans="1:5" x14ac:dyDescent="0.25">
      <c r="A57" s="9">
        <v>38772</v>
      </c>
      <c r="B57" s="12">
        <v>0</v>
      </c>
      <c r="C57" s="12">
        <v>1052271</v>
      </c>
      <c r="D57" s="13">
        <f>Q!D56+Q!B57-Q!C57</f>
        <v>69662756</v>
      </c>
      <c r="E57" s="13">
        <f>Q!D57-12700000</f>
        <v>56962756</v>
      </c>
    </row>
    <row r="58" spans="1:5" x14ac:dyDescent="0.25">
      <c r="A58" s="9">
        <v>38773</v>
      </c>
      <c r="B58" s="12">
        <v>0</v>
      </c>
      <c r="C58" s="12">
        <v>0</v>
      </c>
      <c r="D58" s="13">
        <f>Q!D57+Q!B58-Q!C58</f>
        <v>69662756</v>
      </c>
      <c r="E58" s="13">
        <f>Q!D58-12700000</f>
        <v>56962756</v>
      </c>
    </row>
    <row r="59" spans="1:5" x14ac:dyDescent="0.25">
      <c r="A59" s="9">
        <v>38774</v>
      </c>
      <c r="B59" s="12">
        <v>0</v>
      </c>
      <c r="C59" s="12">
        <v>0</v>
      </c>
      <c r="D59" s="13">
        <f>Q!D58+Q!B59-Q!C59</f>
        <v>69662756</v>
      </c>
      <c r="E59" s="13">
        <f>Q!D59-12700000</f>
        <v>56962756</v>
      </c>
    </row>
    <row r="60" spans="1:5" x14ac:dyDescent="0.25">
      <c r="A60" s="9">
        <v>38775</v>
      </c>
      <c r="B60" s="12">
        <v>2855749</v>
      </c>
      <c r="C60" s="12">
        <v>0</v>
      </c>
      <c r="D60" s="13">
        <f>Q!D59+Q!B60-Q!C60</f>
        <v>72518505</v>
      </c>
      <c r="E60" s="13">
        <f>Q!D60-12700000</f>
        <v>59818505</v>
      </c>
    </row>
    <row r="61" spans="1:5" x14ac:dyDescent="0.25">
      <c r="A61" s="9">
        <v>38776</v>
      </c>
      <c r="B61" s="12">
        <v>1304207</v>
      </c>
      <c r="C61" s="12">
        <v>0</v>
      </c>
      <c r="D61" s="13">
        <f>Q!D60+Q!B61-Q!C61</f>
        <v>73822712</v>
      </c>
      <c r="E61" s="14">
        <f>Q!D61-12700000</f>
        <v>61122712</v>
      </c>
    </row>
    <row r="62" spans="1:5" x14ac:dyDescent="0.25">
      <c r="A62" s="9">
        <v>38777</v>
      </c>
      <c r="B62" s="12">
        <v>19243</v>
      </c>
      <c r="C62" s="12">
        <v>810587</v>
      </c>
      <c r="D62" s="13">
        <f>Q!D61+Q!B62-Q!C62</f>
        <v>73031368</v>
      </c>
      <c r="E62" s="13">
        <f>Q!D62-12700000</f>
        <v>60331368</v>
      </c>
    </row>
    <row r="63" spans="1:5" x14ac:dyDescent="0.25">
      <c r="A63" s="9">
        <v>38778</v>
      </c>
      <c r="B63" s="12">
        <v>0</v>
      </c>
      <c r="C63" s="12">
        <v>1624262</v>
      </c>
      <c r="D63" s="13">
        <f>Q!D62+Q!B63-Q!C63</f>
        <v>71407106</v>
      </c>
      <c r="E63" s="13">
        <f>Q!D63-12700000</f>
        <v>58707106</v>
      </c>
    </row>
    <row r="64" spans="1:5" x14ac:dyDescent="0.25">
      <c r="A64" s="9">
        <v>38779</v>
      </c>
      <c r="B64" s="12">
        <v>0</v>
      </c>
      <c r="C64" s="12">
        <v>2574020</v>
      </c>
      <c r="D64" s="13">
        <f>Q!D63+Q!B64-Q!C64</f>
        <v>68833086</v>
      </c>
      <c r="E64" s="13">
        <f>Q!D64-12700000</f>
        <v>56133086</v>
      </c>
    </row>
    <row r="65" spans="1:5" x14ac:dyDescent="0.25">
      <c r="A65" s="9">
        <v>38780</v>
      </c>
      <c r="B65" s="12">
        <v>0</v>
      </c>
      <c r="C65" s="12">
        <v>1924791</v>
      </c>
      <c r="D65" s="13">
        <f>Q!D64+Q!B65-Q!C65</f>
        <v>66908295</v>
      </c>
      <c r="E65" s="13">
        <f>Q!D65-12700000</f>
        <v>54208295</v>
      </c>
    </row>
    <row r="66" spans="1:5" x14ac:dyDescent="0.25">
      <c r="A66" s="9">
        <v>38781</v>
      </c>
      <c r="B66" s="12">
        <v>0</v>
      </c>
      <c r="C66" s="12">
        <v>431441</v>
      </c>
      <c r="D66" s="13">
        <f>Q!D65+Q!B66-Q!C66</f>
        <v>66476854</v>
      </c>
      <c r="E66" s="13">
        <f>Q!D66-12700000</f>
        <v>53776854</v>
      </c>
    </row>
    <row r="67" spans="1:5" x14ac:dyDescent="0.25">
      <c r="A67" s="9">
        <v>38782</v>
      </c>
      <c r="B67" s="12">
        <v>0</v>
      </c>
      <c r="C67" s="12">
        <v>0</v>
      </c>
      <c r="D67" s="13">
        <f>Q!D66+Q!B67-Q!C67</f>
        <v>66476854</v>
      </c>
      <c r="E67" s="13">
        <f>Q!D67-12700000</f>
        <v>53776854</v>
      </c>
    </row>
    <row r="68" spans="1:5" x14ac:dyDescent="0.25">
      <c r="A68" s="9">
        <v>38783</v>
      </c>
      <c r="B68" s="12">
        <v>0</v>
      </c>
      <c r="C68" s="12">
        <v>2974688</v>
      </c>
      <c r="D68" s="13">
        <f>Q!D67+Q!B68-Q!C68</f>
        <v>63502166</v>
      </c>
      <c r="E68" s="13">
        <f>Q!D68-12700000</f>
        <v>50802166</v>
      </c>
    </row>
    <row r="69" spans="1:5" x14ac:dyDescent="0.25">
      <c r="A69" s="9">
        <v>38784</v>
      </c>
      <c r="B69" s="12">
        <v>0</v>
      </c>
      <c r="C69" s="12">
        <v>4068392</v>
      </c>
      <c r="D69" s="13">
        <f>Q!D68+Q!B69-Q!C69</f>
        <v>59433774</v>
      </c>
      <c r="E69" s="13">
        <f>Q!D69-12700000</f>
        <v>46733774</v>
      </c>
    </row>
    <row r="70" spans="1:5" x14ac:dyDescent="0.25">
      <c r="A70" s="9">
        <v>38785</v>
      </c>
      <c r="B70" s="12">
        <v>0</v>
      </c>
      <c r="C70" s="12">
        <v>628819</v>
      </c>
      <c r="D70" s="13">
        <f>Q!D69+Q!B70-Q!C70</f>
        <v>58804955</v>
      </c>
      <c r="E70" s="13">
        <f>Q!D70-12700000</f>
        <v>46104955</v>
      </c>
    </row>
    <row r="71" spans="1:5" x14ac:dyDescent="0.25">
      <c r="A71" s="9">
        <v>38786</v>
      </c>
      <c r="B71" s="12">
        <v>0</v>
      </c>
      <c r="C71" s="12">
        <v>0</v>
      </c>
      <c r="D71" s="13">
        <f>Q!D70+Q!B71-Q!C71</f>
        <v>58804955</v>
      </c>
      <c r="E71" s="13">
        <f>Q!D71-12700000</f>
        <v>46104955</v>
      </c>
    </row>
    <row r="72" spans="1:5" x14ac:dyDescent="0.25">
      <c r="A72" s="9">
        <v>38787</v>
      </c>
      <c r="B72" s="12">
        <v>0</v>
      </c>
      <c r="C72" s="12">
        <v>1460371</v>
      </c>
      <c r="D72" s="13">
        <f>Q!D71+Q!B72-Q!C72</f>
        <v>57344584</v>
      </c>
      <c r="E72" s="13">
        <f>Q!D72-12700000</f>
        <v>44644584</v>
      </c>
    </row>
    <row r="73" spans="1:5" x14ac:dyDescent="0.25">
      <c r="A73" s="9">
        <v>38788</v>
      </c>
      <c r="B73" s="12">
        <v>0</v>
      </c>
      <c r="C73" s="12">
        <v>0</v>
      </c>
      <c r="D73" s="13">
        <f>Q!D72+Q!B73-Q!C73</f>
        <v>57344584</v>
      </c>
      <c r="E73" s="13">
        <f>Q!D73-12700000</f>
        <v>44644584</v>
      </c>
    </row>
    <row r="74" spans="1:5" x14ac:dyDescent="0.25">
      <c r="A74" s="9">
        <v>38789</v>
      </c>
      <c r="B74" s="12">
        <v>0</v>
      </c>
      <c r="C74" s="12">
        <v>0</v>
      </c>
      <c r="D74" s="13">
        <f>Q!D73+Q!B74-Q!C74</f>
        <v>57344584</v>
      </c>
      <c r="E74" s="13">
        <f>Q!D74-12700000</f>
        <v>44644584</v>
      </c>
    </row>
    <row r="75" spans="1:5" x14ac:dyDescent="0.25">
      <c r="A75" s="9">
        <v>38790</v>
      </c>
      <c r="B75" s="12">
        <v>0</v>
      </c>
      <c r="C75" s="12">
        <v>0</v>
      </c>
      <c r="D75" s="13">
        <f>Q!D74+Q!B75-Q!C75</f>
        <v>57344584</v>
      </c>
      <c r="E75" s="13">
        <f>Q!D75-12700000</f>
        <v>44644584</v>
      </c>
    </row>
    <row r="76" spans="1:5" x14ac:dyDescent="0.25">
      <c r="A76" s="9">
        <v>38791</v>
      </c>
      <c r="B76" s="12">
        <v>0</v>
      </c>
      <c r="C76" s="12">
        <v>0</v>
      </c>
      <c r="D76" s="13">
        <f>Q!D75+Q!B76-Q!C76</f>
        <v>57344584</v>
      </c>
      <c r="E76" s="13">
        <f>Q!D76-12700000</f>
        <v>44644584</v>
      </c>
    </row>
    <row r="77" spans="1:5" x14ac:dyDescent="0.25">
      <c r="A77" s="9">
        <v>38792</v>
      </c>
      <c r="B77" s="12">
        <v>0</v>
      </c>
      <c r="C77" s="12">
        <v>0</v>
      </c>
      <c r="D77" s="13">
        <f>Q!D76+Q!B77-Q!C77</f>
        <v>57344584</v>
      </c>
      <c r="E77" s="13">
        <f>Q!D77-12700000</f>
        <v>44644584</v>
      </c>
    </row>
    <row r="78" spans="1:5" x14ac:dyDescent="0.25">
      <c r="A78" s="9">
        <v>38793</v>
      </c>
      <c r="B78" s="12">
        <v>0</v>
      </c>
      <c r="C78" s="12">
        <v>0</v>
      </c>
      <c r="D78" s="13">
        <f>Q!D77+Q!B78-Q!C78</f>
        <v>57344584</v>
      </c>
      <c r="E78" s="13">
        <f>Q!D78-12700000</f>
        <v>44644584</v>
      </c>
    </row>
    <row r="79" spans="1:5" x14ac:dyDescent="0.25">
      <c r="A79" s="9">
        <v>38794</v>
      </c>
      <c r="B79" s="12">
        <v>0</v>
      </c>
      <c r="C79" s="12">
        <v>2562589</v>
      </c>
      <c r="D79" s="13">
        <f>Q!D78+Q!B79-Q!C79</f>
        <v>54781995</v>
      </c>
      <c r="E79" s="13">
        <f>Q!D79-12700000</f>
        <v>42081995</v>
      </c>
    </row>
    <row r="80" spans="1:5" x14ac:dyDescent="0.25">
      <c r="A80" s="9">
        <v>38795</v>
      </c>
      <c r="B80" s="12">
        <v>0</v>
      </c>
      <c r="C80" s="12">
        <v>2003803</v>
      </c>
      <c r="D80" s="13">
        <f>Q!D79+Q!B80-Q!C80</f>
        <v>52778192</v>
      </c>
      <c r="E80" s="13">
        <f>Q!D80-12700000</f>
        <v>40078192</v>
      </c>
    </row>
    <row r="81" spans="1:5" x14ac:dyDescent="0.25">
      <c r="A81" s="9">
        <v>38796</v>
      </c>
      <c r="B81" s="12">
        <v>0</v>
      </c>
      <c r="C81" s="12">
        <v>0</v>
      </c>
      <c r="D81" s="13">
        <f>Q!D80+Q!B81-Q!C81</f>
        <v>52778192</v>
      </c>
      <c r="E81" s="13">
        <f>Q!D81-12700000</f>
        <v>40078192</v>
      </c>
    </row>
    <row r="82" spans="1:5" x14ac:dyDescent="0.25">
      <c r="A82" s="9">
        <v>38797</v>
      </c>
      <c r="B82" s="12">
        <v>0</v>
      </c>
      <c r="C82" s="12">
        <v>0</v>
      </c>
      <c r="D82" s="13">
        <f>Q!D81+Q!B82-Q!C82</f>
        <v>52778192</v>
      </c>
      <c r="E82" s="13">
        <f>Q!D82-12700000</f>
        <v>40078192</v>
      </c>
    </row>
    <row r="83" spans="1:5" x14ac:dyDescent="0.25">
      <c r="A83" s="9">
        <v>38798</v>
      </c>
      <c r="B83" s="12">
        <v>1507818</v>
      </c>
      <c r="C83" s="12">
        <v>0</v>
      </c>
      <c r="D83" s="13">
        <f>Q!D82+Q!B83-Q!C83</f>
        <v>54286010</v>
      </c>
      <c r="E83" s="13">
        <f>Q!D83-12700000</f>
        <v>41586010</v>
      </c>
    </row>
    <row r="84" spans="1:5" x14ac:dyDescent="0.25">
      <c r="A84" s="9">
        <v>38799</v>
      </c>
      <c r="B84" s="12">
        <v>1336353</v>
      </c>
      <c r="C84" s="12">
        <v>0</v>
      </c>
      <c r="D84" s="13">
        <f>Q!D83+Q!B84-Q!C84</f>
        <v>55622363</v>
      </c>
      <c r="E84" s="13">
        <f>Q!D84-12700000</f>
        <v>42922363</v>
      </c>
    </row>
    <row r="85" spans="1:5" x14ac:dyDescent="0.25">
      <c r="A85" s="9">
        <v>38800</v>
      </c>
      <c r="B85" s="12">
        <v>0</v>
      </c>
      <c r="C85" s="12">
        <v>0</v>
      </c>
      <c r="D85" s="13">
        <f>Q!D84+Q!B85-Q!C85</f>
        <v>55622363</v>
      </c>
      <c r="E85" s="13">
        <f>Q!D85-12700000</f>
        <v>42922363</v>
      </c>
    </row>
    <row r="86" spans="1:5" x14ac:dyDescent="0.25">
      <c r="A86" s="9">
        <v>38801</v>
      </c>
      <c r="B86" s="12">
        <v>0</v>
      </c>
      <c r="C86" s="12">
        <v>0</v>
      </c>
      <c r="D86" s="13">
        <f>Q!D85+Q!B86-Q!C86</f>
        <v>55622363</v>
      </c>
      <c r="E86" s="13">
        <f>Q!D86-12700000</f>
        <v>42922363</v>
      </c>
    </row>
    <row r="87" spans="1:5" x14ac:dyDescent="0.25">
      <c r="A87" s="9">
        <v>38802</v>
      </c>
      <c r="B87" s="12">
        <v>1028515</v>
      </c>
      <c r="C87" s="12">
        <v>0</v>
      </c>
      <c r="D87" s="13">
        <f>Q!D86+Q!B87-Q!C87</f>
        <v>56650878</v>
      </c>
      <c r="E87" s="13">
        <f>Q!D87-12700000</f>
        <v>43950878</v>
      </c>
    </row>
    <row r="88" spans="1:5" x14ac:dyDescent="0.25">
      <c r="A88" s="9">
        <v>38803</v>
      </c>
      <c r="B88" s="12">
        <v>2591681</v>
      </c>
      <c r="C88" s="12">
        <v>0</v>
      </c>
      <c r="D88" s="13">
        <f>Q!D87+Q!B88-Q!C88</f>
        <v>59242559</v>
      </c>
      <c r="E88" s="13">
        <f>Q!D88-12700000</f>
        <v>46542559</v>
      </c>
    </row>
    <row r="89" spans="1:5" x14ac:dyDescent="0.25">
      <c r="A89" s="9">
        <v>38804</v>
      </c>
      <c r="B89" s="12">
        <v>3106936</v>
      </c>
      <c r="C89" s="12">
        <v>-16024</v>
      </c>
      <c r="D89" s="13">
        <f>Q!D88+Q!B89-Q!C89</f>
        <v>62365519</v>
      </c>
      <c r="E89" s="13">
        <f>Q!D89-12700000</f>
        <v>49665519</v>
      </c>
    </row>
    <row r="90" spans="1:5" x14ac:dyDescent="0.25">
      <c r="A90" s="9">
        <v>38805</v>
      </c>
      <c r="B90" s="12">
        <v>96502</v>
      </c>
      <c r="C90" s="12">
        <v>0</v>
      </c>
      <c r="D90" s="13">
        <f>Q!D89+Q!B90-Q!C90</f>
        <v>62462021</v>
      </c>
      <c r="E90" s="13">
        <f>Q!D90-12700000</f>
        <v>49762021</v>
      </c>
    </row>
    <row r="91" spans="1:5" x14ac:dyDescent="0.25">
      <c r="A91" s="9">
        <v>38806</v>
      </c>
      <c r="B91" s="12">
        <v>1353685</v>
      </c>
      <c r="C91" s="12">
        <v>0</v>
      </c>
      <c r="D91" s="13">
        <f>Q!D90+Q!B91-Q!C91</f>
        <v>63815706</v>
      </c>
      <c r="E91" s="13">
        <f>Q!D91-12700000</f>
        <v>51115706</v>
      </c>
    </row>
    <row r="92" spans="1:5" x14ac:dyDescent="0.25">
      <c r="A92" s="9">
        <v>38807</v>
      </c>
      <c r="B92" s="12">
        <v>1369989</v>
      </c>
      <c r="C92" s="12">
        <v>0</v>
      </c>
      <c r="D92" s="13">
        <f>Q!D91+Q!B92-Q!C92</f>
        <v>65185695</v>
      </c>
      <c r="E92" s="14">
        <f>Q!D92-12700000</f>
        <v>52485695</v>
      </c>
    </row>
    <row r="93" spans="1:5" x14ac:dyDescent="0.25">
      <c r="A93" s="9">
        <v>38808</v>
      </c>
      <c r="B93" s="12">
        <v>2875298</v>
      </c>
      <c r="C93" s="12">
        <v>0</v>
      </c>
      <c r="D93" s="13">
        <f>Q!D92+Q!B93-Q!C93</f>
        <v>68060993</v>
      </c>
      <c r="E93" s="13">
        <f>Q!D93-12700000</f>
        <v>55360993</v>
      </c>
    </row>
    <row r="94" spans="1:5" x14ac:dyDescent="0.25">
      <c r="A94" s="9">
        <v>38809</v>
      </c>
      <c r="B94" s="12">
        <v>511811</v>
      </c>
      <c r="C94" s="12">
        <v>0</v>
      </c>
      <c r="D94" s="13">
        <f>Q!D93+Q!B94-Q!C94</f>
        <v>68572804</v>
      </c>
      <c r="E94" s="13">
        <f>Q!D94-12700000</f>
        <v>55872804</v>
      </c>
    </row>
    <row r="95" spans="1:5" x14ac:dyDescent="0.25">
      <c r="A95" s="9">
        <v>38810</v>
      </c>
      <c r="B95" s="12">
        <v>0</v>
      </c>
      <c r="C95" s="12">
        <v>0</v>
      </c>
      <c r="D95" s="13">
        <f>Q!D94+Q!B95-Q!C95</f>
        <v>68572804</v>
      </c>
      <c r="E95" s="13">
        <f>Q!D95-12700000</f>
        <v>55872804</v>
      </c>
    </row>
    <row r="96" spans="1:5" x14ac:dyDescent="0.25">
      <c r="A96" s="9">
        <v>38811</v>
      </c>
      <c r="B96" s="12">
        <v>0</v>
      </c>
      <c r="C96" s="12">
        <v>0</v>
      </c>
      <c r="D96" s="13">
        <f>Q!D95+Q!B96-Q!C96</f>
        <v>68572804</v>
      </c>
      <c r="E96" s="13">
        <f>Q!D96-12700000</f>
        <v>55872804</v>
      </c>
    </row>
    <row r="97" spans="1:5" x14ac:dyDescent="0.25">
      <c r="A97" s="9">
        <v>38812</v>
      </c>
      <c r="B97" s="12">
        <v>0</v>
      </c>
      <c r="C97" s="12">
        <v>0</v>
      </c>
      <c r="D97" s="13">
        <f>Q!D96+Q!B97-Q!C97</f>
        <v>68572804</v>
      </c>
      <c r="E97" s="13">
        <f>Q!D97-12700000</f>
        <v>55872804</v>
      </c>
    </row>
    <row r="98" spans="1:5" x14ac:dyDescent="0.25">
      <c r="A98" s="9">
        <v>38813</v>
      </c>
      <c r="B98" s="12">
        <v>0</v>
      </c>
      <c r="C98" s="12">
        <v>0</v>
      </c>
      <c r="D98" s="13">
        <f>Q!D97+Q!B98-Q!C98</f>
        <v>68572804</v>
      </c>
      <c r="E98" s="13">
        <f>Q!D98-12700000</f>
        <v>55872804</v>
      </c>
    </row>
    <row r="99" spans="1:5" x14ac:dyDescent="0.25">
      <c r="A99" s="9">
        <v>38814</v>
      </c>
      <c r="B99" s="12">
        <v>0</v>
      </c>
      <c r="C99" s="12">
        <v>0</v>
      </c>
      <c r="D99" s="13">
        <f>Q!D98+Q!B99-Q!C99</f>
        <v>68572804</v>
      </c>
      <c r="E99" s="13">
        <f>Q!D99-12700000</f>
        <v>55872804</v>
      </c>
    </row>
    <row r="100" spans="1:5" x14ac:dyDescent="0.25">
      <c r="A100" s="9">
        <v>38815</v>
      </c>
      <c r="B100" s="12">
        <v>0</v>
      </c>
      <c r="C100" s="12">
        <v>0</v>
      </c>
      <c r="D100" s="13">
        <f>Q!D99+Q!B100-Q!C100</f>
        <v>68572804</v>
      </c>
      <c r="E100" s="13">
        <f>Q!D100-12700000</f>
        <v>55872804</v>
      </c>
    </row>
    <row r="101" spans="1:5" x14ac:dyDescent="0.25">
      <c r="A101" s="9">
        <v>38816</v>
      </c>
      <c r="B101" s="12">
        <v>0</v>
      </c>
      <c r="C101" s="12">
        <v>0</v>
      </c>
      <c r="D101" s="13">
        <f>Q!D100+Q!B101-Q!C101</f>
        <v>68572804</v>
      </c>
      <c r="E101" s="13">
        <f>Q!D101-12700000</f>
        <v>55872804</v>
      </c>
    </row>
    <row r="102" spans="1:5" x14ac:dyDescent="0.25">
      <c r="A102" s="9">
        <v>38817</v>
      </c>
      <c r="B102" s="12">
        <v>0</v>
      </c>
      <c r="C102" s="12">
        <v>0</v>
      </c>
      <c r="D102" s="13">
        <f>Q!D101+Q!B102-Q!C102</f>
        <v>68572804</v>
      </c>
      <c r="E102" s="13">
        <f>Q!D102-12700000</f>
        <v>55872804</v>
      </c>
    </row>
    <row r="103" spans="1:5" x14ac:dyDescent="0.25">
      <c r="A103" s="9">
        <v>38818</v>
      </c>
      <c r="B103" s="12">
        <v>0</v>
      </c>
      <c r="C103" s="12">
        <v>0</v>
      </c>
      <c r="D103" s="13">
        <f>Q!D102+Q!B103-Q!C103</f>
        <v>68572804</v>
      </c>
      <c r="E103" s="13">
        <f>Q!D103-12700000</f>
        <v>55872804</v>
      </c>
    </row>
    <row r="104" spans="1:5" x14ac:dyDescent="0.25">
      <c r="A104" s="9">
        <v>38819</v>
      </c>
      <c r="B104" s="12">
        <v>0</v>
      </c>
      <c r="C104" s="12">
        <v>0</v>
      </c>
      <c r="D104" s="13">
        <f>Q!D103+Q!B104-Q!C104</f>
        <v>68572804</v>
      </c>
      <c r="E104" s="13">
        <f>Q!D104-12700000</f>
        <v>55872804</v>
      </c>
    </row>
    <row r="105" spans="1:5" x14ac:dyDescent="0.25">
      <c r="A105" s="9">
        <v>38820</v>
      </c>
      <c r="B105" s="12">
        <v>0</v>
      </c>
      <c r="C105" s="12">
        <v>0</v>
      </c>
      <c r="D105" s="13">
        <f>Q!D104+Q!B105-Q!C105</f>
        <v>68572804</v>
      </c>
      <c r="E105" s="13">
        <f>Q!D105-12700000</f>
        <v>55872804</v>
      </c>
    </row>
    <row r="106" spans="1:5" x14ac:dyDescent="0.25">
      <c r="A106" s="9">
        <v>38821</v>
      </c>
      <c r="B106" s="12">
        <v>0</v>
      </c>
      <c r="C106" s="12">
        <v>0</v>
      </c>
      <c r="D106" s="13">
        <f>Q!D105+Q!B106-Q!C106</f>
        <v>68572804</v>
      </c>
      <c r="E106" s="13">
        <f>Q!D106-12700000</f>
        <v>55872804</v>
      </c>
    </row>
    <row r="107" spans="1:5" x14ac:dyDescent="0.25">
      <c r="A107" s="9">
        <v>38822</v>
      </c>
      <c r="B107" s="12">
        <v>0</v>
      </c>
      <c r="C107" s="12">
        <v>0</v>
      </c>
      <c r="D107" s="13">
        <f>Q!D106+Q!B107-Q!C107</f>
        <v>68572804</v>
      </c>
      <c r="E107" s="13">
        <f>Q!D107-12700000</f>
        <v>55872804</v>
      </c>
    </row>
    <row r="108" spans="1:5" x14ac:dyDescent="0.25">
      <c r="A108" s="9">
        <v>38823</v>
      </c>
      <c r="B108" s="12">
        <v>2263872</v>
      </c>
      <c r="C108" s="12">
        <v>0</v>
      </c>
      <c r="D108" s="13">
        <f>Q!D107+Q!B108-Q!C108</f>
        <v>70836676</v>
      </c>
      <c r="E108" s="13">
        <f>Q!D108-12700000</f>
        <v>58136676</v>
      </c>
    </row>
    <row r="109" spans="1:5" x14ac:dyDescent="0.25">
      <c r="A109" s="9">
        <v>38824</v>
      </c>
      <c r="B109" s="12">
        <v>3879134</v>
      </c>
      <c r="C109" s="12">
        <v>0</v>
      </c>
      <c r="D109" s="13">
        <f>Q!D108+Q!B109-Q!C109</f>
        <v>74715810</v>
      </c>
      <c r="E109" s="13">
        <f>Q!D109-12700000</f>
        <v>62015810</v>
      </c>
    </row>
    <row r="110" spans="1:5" x14ac:dyDescent="0.25">
      <c r="A110" s="9">
        <v>38825</v>
      </c>
      <c r="B110" s="12">
        <v>2101261</v>
      </c>
      <c r="C110" s="12">
        <v>0</v>
      </c>
      <c r="D110" s="13">
        <f>Q!D109+Q!B110-Q!C110</f>
        <v>76817071</v>
      </c>
      <c r="E110" s="13">
        <f>Q!D110-12700000</f>
        <v>64117071</v>
      </c>
    </row>
    <row r="111" spans="1:5" x14ac:dyDescent="0.25">
      <c r="A111" s="9">
        <v>38826</v>
      </c>
      <c r="B111" s="12">
        <v>0</v>
      </c>
      <c r="C111" s="12">
        <v>0</v>
      </c>
      <c r="D111" s="13">
        <f>Q!D110+Q!B111-Q!C111</f>
        <v>76817071</v>
      </c>
      <c r="E111" s="13">
        <f>Q!D111-12700000</f>
        <v>64117071</v>
      </c>
    </row>
    <row r="112" spans="1:5" x14ac:dyDescent="0.25">
      <c r="A112" s="9">
        <v>38827</v>
      </c>
      <c r="B112" s="12">
        <v>0</v>
      </c>
      <c r="C112" s="12">
        <v>0</v>
      </c>
      <c r="D112" s="13">
        <f>Q!D111+Q!B112-Q!C112</f>
        <v>76817071</v>
      </c>
      <c r="E112" s="13">
        <f>Q!D112-12700000</f>
        <v>64117071</v>
      </c>
    </row>
    <row r="113" spans="1:5" x14ac:dyDescent="0.25">
      <c r="A113" s="9">
        <v>38828</v>
      </c>
      <c r="B113" s="12">
        <v>0</v>
      </c>
      <c r="C113" s="12">
        <v>0</v>
      </c>
      <c r="D113" s="13">
        <f>Q!D112+Q!B113-Q!C113</f>
        <v>76817071</v>
      </c>
      <c r="E113" s="13">
        <f>Q!D113-12700000</f>
        <v>64117071</v>
      </c>
    </row>
    <row r="114" spans="1:5" x14ac:dyDescent="0.25">
      <c r="A114" s="9">
        <v>38829</v>
      </c>
      <c r="B114" s="12">
        <v>1550948</v>
      </c>
      <c r="C114" s="12">
        <v>0</v>
      </c>
      <c r="D114" s="13">
        <f>Q!D113+Q!B114-Q!C114</f>
        <v>78368019</v>
      </c>
      <c r="E114" s="13">
        <f>Q!D114-12700000</f>
        <v>65668019</v>
      </c>
    </row>
    <row r="115" spans="1:5" x14ac:dyDescent="0.25">
      <c r="A115" s="9">
        <v>38830</v>
      </c>
      <c r="B115" s="12">
        <v>1488799</v>
      </c>
      <c r="C115" s="12">
        <v>0</v>
      </c>
      <c r="D115" s="13">
        <f>Q!D114+Q!B115-Q!C115</f>
        <v>79856818</v>
      </c>
      <c r="E115" s="13">
        <f>Q!D115-12700000</f>
        <v>67156818</v>
      </c>
    </row>
    <row r="116" spans="1:5" x14ac:dyDescent="0.25">
      <c r="A116" s="9">
        <v>38831</v>
      </c>
      <c r="B116" s="12">
        <v>1572148</v>
      </c>
      <c r="C116" s="12">
        <v>0</v>
      </c>
      <c r="D116" s="13">
        <f>Q!D115+Q!B116-Q!C116</f>
        <v>81428966</v>
      </c>
      <c r="E116" s="13">
        <f>Q!D116-12700000</f>
        <v>68728966</v>
      </c>
    </row>
    <row r="117" spans="1:5" x14ac:dyDescent="0.25">
      <c r="A117" s="9">
        <v>38832</v>
      </c>
      <c r="B117" s="12">
        <v>0</v>
      </c>
      <c r="C117" s="12">
        <v>0</v>
      </c>
      <c r="D117" s="13">
        <f>Q!D116+Q!B117-Q!C117</f>
        <v>81428966</v>
      </c>
      <c r="E117" s="13">
        <f>Q!D117-12700000</f>
        <v>68728966</v>
      </c>
    </row>
    <row r="118" spans="1:5" x14ac:dyDescent="0.25">
      <c r="A118" s="9">
        <v>38833</v>
      </c>
      <c r="B118" s="12">
        <v>0</v>
      </c>
      <c r="C118" s="12">
        <v>0</v>
      </c>
      <c r="D118" s="13">
        <f>Q!D117+Q!B118-Q!C118</f>
        <v>81428966</v>
      </c>
      <c r="E118" s="13">
        <f>Q!D118-12700000</f>
        <v>68728966</v>
      </c>
    </row>
    <row r="119" spans="1:5" x14ac:dyDescent="0.25">
      <c r="A119" s="9">
        <v>38834</v>
      </c>
      <c r="B119" s="12">
        <v>0</v>
      </c>
      <c r="C119" s="12">
        <v>0</v>
      </c>
      <c r="D119" s="13">
        <f>Q!D118+Q!B119-Q!C119</f>
        <v>81428966</v>
      </c>
      <c r="E119" s="13">
        <f>Q!D119-12700000</f>
        <v>68728966</v>
      </c>
    </row>
    <row r="120" spans="1:5" x14ac:dyDescent="0.25">
      <c r="A120" s="9">
        <v>38835</v>
      </c>
      <c r="B120" s="12">
        <v>0</v>
      </c>
      <c r="C120" s="12">
        <v>0</v>
      </c>
      <c r="D120" s="13">
        <f>Q!D119+Q!B120-Q!C120</f>
        <v>81428966</v>
      </c>
      <c r="E120" s="13">
        <f>Q!D120-12700000</f>
        <v>68728966</v>
      </c>
    </row>
    <row r="121" spans="1:5" x14ac:dyDescent="0.25">
      <c r="A121" s="9">
        <v>38836</v>
      </c>
      <c r="B121" s="12">
        <v>0</v>
      </c>
      <c r="C121" s="12">
        <v>0</v>
      </c>
      <c r="D121" s="13">
        <f>Q!D120+Q!B121-Q!C121</f>
        <v>81428966</v>
      </c>
      <c r="E121" s="13">
        <f>Q!D121-12700000</f>
        <v>68728966</v>
      </c>
    </row>
    <row r="122" spans="1:5" x14ac:dyDescent="0.25">
      <c r="A122" s="9">
        <v>38837</v>
      </c>
      <c r="B122" s="12">
        <v>0</v>
      </c>
      <c r="C122" s="12">
        <v>0</v>
      </c>
      <c r="D122" s="13">
        <f>Q!D121+Q!B122-Q!C122</f>
        <v>81428966</v>
      </c>
      <c r="E122" s="14">
        <f>Q!D122-12700000</f>
        <v>68728966</v>
      </c>
    </row>
    <row r="123" spans="1:5" x14ac:dyDescent="0.25">
      <c r="A123" s="9">
        <v>38838</v>
      </c>
      <c r="B123" s="12">
        <v>0</v>
      </c>
      <c r="C123" s="12">
        <v>0</v>
      </c>
      <c r="D123" s="13">
        <f>Q!D122+Q!B123-Q!C123</f>
        <v>81428966</v>
      </c>
      <c r="E123" s="13">
        <f>Q!D123-12700000</f>
        <v>68728966</v>
      </c>
    </row>
    <row r="124" spans="1:5" x14ac:dyDescent="0.25">
      <c r="A124" s="9">
        <v>38839</v>
      </c>
      <c r="B124" s="12">
        <v>0</v>
      </c>
      <c r="C124" s="12">
        <v>0</v>
      </c>
      <c r="D124" s="13">
        <f>Q!D123+Q!B124-Q!C124</f>
        <v>81428966</v>
      </c>
      <c r="E124" s="13">
        <f>Q!D124-12700000</f>
        <v>68728966</v>
      </c>
    </row>
    <row r="125" spans="1:5" x14ac:dyDescent="0.25">
      <c r="A125" s="9">
        <v>38840</v>
      </c>
      <c r="B125" s="12">
        <v>0</v>
      </c>
      <c r="C125" s="12">
        <v>0</v>
      </c>
      <c r="D125" s="13">
        <f>Q!D124+Q!B125-Q!C125</f>
        <v>81428966</v>
      </c>
      <c r="E125" s="13">
        <f>Q!D125-12700000</f>
        <v>68728966</v>
      </c>
    </row>
    <row r="126" spans="1:5" x14ac:dyDescent="0.25">
      <c r="A126" s="9">
        <v>38841</v>
      </c>
      <c r="B126" s="12">
        <v>0</v>
      </c>
      <c r="C126" s="12">
        <v>0</v>
      </c>
      <c r="D126" s="13">
        <f>Q!D125+Q!B126-Q!C126</f>
        <v>81428966</v>
      </c>
      <c r="E126" s="13">
        <f>Q!D126-12700000</f>
        <v>68728966</v>
      </c>
    </row>
    <row r="127" spans="1:5" x14ac:dyDescent="0.25">
      <c r="A127" s="9">
        <v>38842</v>
      </c>
      <c r="B127" s="12">
        <v>1422947</v>
      </c>
      <c r="C127" s="12">
        <v>0</v>
      </c>
      <c r="D127" s="13">
        <f>Q!D126+Q!B127-Q!C127</f>
        <v>82851913</v>
      </c>
      <c r="E127" s="13">
        <f>Q!D127-12700000</f>
        <v>70151913</v>
      </c>
    </row>
    <row r="128" spans="1:5" x14ac:dyDescent="0.25">
      <c r="A128" s="9">
        <v>38843</v>
      </c>
      <c r="B128" s="12">
        <v>292475</v>
      </c>
      <c r="C128" s="12">
        <v>0</v>
      </c>
      <c r="D128" s="13">
        <f>Q!D127+Q!B128-Q!C128</f>
        <v>83144388</v>
      </c>
      <c r="E128" s="13">
        <f>Q!D128-12700000</f>
        <v>70444388</v>
      </c>
    </row>
    <row r="129" spans="1:5" x14ac:dyDescent="0.25">
      <c r="A129" s="9">
        <v>38844</v>
      </c>
      <c r="B129" s="12">
        <v>0</v>
      </c>
      <c r="C129" s="12">
        <v>0</v>
      </c>
      <c r="D129" s="13">
        <f>Q!D128+Q!B129-Q!C129</f>
        <v>83144388</v>
      </c>
      <c r="E129" s="13">
        <f>Q!D129-12700000</f>
        <v>70444388</v>
      </c>
    </row>
    <row r="130" spans="1:5" x14ac:dyDescent="0.25">
      <c r="A130" s="9">
        <v>38845</v>
      </c>
      <c r="B130" s="12">
        <v>0</v>
      </c>
      <c r="C130" s="12">
        <v>0</v>
      </c>
      <c r="D130" s="13">
        <f>Q!D129+Q!B130-Q!C130</f>
        <v>83144388</v>
      </c>
      <c r="E130" s="13">
        <f>Q!D130-12700000</f>
        <v>70444388</v>
      </c>
    </row>
    <row r="131" spans="1:5" x14ac:dyDescent="0.25">
      <c r="A131" s="9">
        <v>38846</v>
      </c>
      <c r="B131" s="12">
        <v>0</v>
      </c>
      <c r="C131" s="12">
        <v>0</v>
      </c>
      <c r="D131" s="13">
        <f>Q!D130+Q!B131-Q!C131</f>
        <v>83144388</v>
      </c>
      <c r="E131" s="13">
        <f>Q!D131-12700000</f>
        <v>70444388</v>
      </c>
    </row>
    <row r="132" spans="1:5" x14ac:dyDescent="0.25">
      <c r="A132" s="9">
        <v>38847</v>
      </c>
      <c r="B132" s="12">
        <v>0</v>
      </c>
      <c r="C132" s="12">
        <v>0</v>
      </c>
      <c r="D132" s="13">
        <f>Q!D131+Q!B132-Q!C132</f>
        <v>83144388</v>
      </c>
      <c r="E132" s="13">
        <f>Q!D132-12700000</f>
        <v>70444388</v>
      </c>
    </row>
    <row r="133" spans="1:5" x14ac:dyDescent="0.25">
      <c r="A133" s="9">
        <v>38848</v>
      </c>
      <c r="B133" s="12">
        <v>0</v>
      </c>
      <c r="C133" s="12">
        <v>0</v>
      </c>
      <c r="D133" s="13">
        <f>Q!D132+Q!B133-Q!C133</f>
        <v>83144388</v>
      </c>
      <c r="E133" s="13">
        <f>Q!D133-12700000</f>
        <v>70444388</v>
      </c>
    </row>
    <row r="134" spans="1:5" x14ac:dyDescent="0.25">
      <c r="A134" s="9">
        <v>38849</v>
      </c>
      <c r="B134" s="12">
        <v>0</v>
      </c>
      <c r="C134" s="12">
        <v>0</v>
      </c>
      <c r="D134" s="13">
        <f>Q!D133+Q!B134-Q!C134</f>
        <v>83144388</v>
      </c>
      <c r="E134" s="13">
        <f>Q!D134-12700000</f>
        <v>70444388</v>
      </c>
    </row>
    <row r="135" spans="1:5" x14ac:dyDescent="0.25">
      <c r="A135" s="9">
        <v>38850</v>
      </c>
      <c r="B135" s="12">
        <v>0</v>
      </c>
      <c r="C135" s="12">
        <v>0</v>
      </c>
      <c r="D135" s="13">
        <f>Q!D134+Q!B135-Q!C135</f>
        <v>83144388</v>
      </c>
      <c r="E135" s="13">
        <f>Q!D135-12700000</f>
        <v>70444388</v>
      </c>
    </row>
    <row r="136" spans="1:5" x14ac:dyDescent="0.25">
      <c r="A136" s="9">
        <v>38851</v>
      </c>
      <c r="B136" s="12">
        <v>0</v>
      </c>
      <c r="C136" s="12">
        <v>0</v>
      </c>
      <c r="D136" s="13">
        <f>Q!D135+Q!B136-Q!C136</f>
        <v>83144388</v>
      </c>
      <c r="E136" s="13">
        <f>Q!D136-12700000</f>
        <v>70444388</v>
      </c>
    </row>
    <row r="137" spans="1:5" x14ac:dyDescent="0.25">
      <c r="A137" s="9">
        <v>38852</v>
      </c>
      <c r="B137" s="12">
        <v>0</v>
      </c>
      <c r="C137" s="12">
        <v>0</v>
      </c>
      <c r="D137" s="13">
        <f>Q!D136+Q!B137-Q!C137</f>
        <v>83144388</v>
      </c>
      <c r="E137" s="13">
        <f>Q!D137-12700000</f>
        <v>70444388</v>
      </c>
    </row>
    <row r="138" spans="1:5" x14ac:dyDescent="0.25">
      <c r="A138" s="9">
        <v>38853</v>
      </c>
      <c r="B138" s="12">
        <v>0</v>
      </c>
      <c r="C138" s="12">
        <v>0</v>
      </c>
      <c r="D138" s="13">
        <f>Q!D137+Q!B138-Q!C138</f>
        <v>83144388</v>
      </c>
      <c r="E138" s="13">
        <f>Q!D138-12700000</f>
        <v>70444388</v>
      </c>
    </row>
    <row r="139" spans="1:5" x14ac:dyDescent="0.25">
      <c r="A139" s="9">
        <v>38854</v>
      </c>
      <c r="B139" s="12">
        <v>0</v>
      </c>
      <c r="C139" s="12">
        <v>0</v>
      </c>
      <c r="D139" s="13">
        <f>Q!D138+Q!B139-Q!C139</f>
        <v>83144388</v>
      </c>
      <c r="E139" s="13">
        <f>Q!D139-12700000</f>
        <v>70444388</v>
      </c>
    </row>
    <row r="140" spans="1:5" x14ac:dyDescent="0.25">
      <c r="A140" s="9">
        <v>38855</v>
      </c>
      <c r="B140" s="12">
        <v>0</v>
      </c>
      <c r="C140" s="12">
        <v>0</v>
      </c>
      <c r="D140" s="13">
        <f>Q!D139+Q!B140-Q!C140</f>
        <v>83144388</v>
      </c>
      <c r="E140" s="13">
        <f>Q!D140-12700000</f>
        <v>70444388</v>
      </c>
    </row>
    <row r="141" spans="1:5" x14ac:dyDescent="0.25">
      <c r="A141" s="9">
        <v>38856</v>
      </c>
      <c r="B141" s="12">
        <v>0</v>
      </c>
      <c r="C141" s="12">
        <v>0</v>
      </c>
      <c r="D141" s="13">
        <f>Q!D140+Q!B141-Q!C141</f>
        <v>83144388</v>
      </c>
      <c r="E141" s="13">
        <f>Q!D141-12700000</f>
        <v>70444388</v>
      </c>
    </row>
    <row r="142" spans="1:5" x14ac:dyDescent="0.25">
      <c r="A142" s="9">
        <v>38857</v>
      </c>
      <c r="B142" s="12">
        <v>0</v>
      </c>
      <c r="C142" s="12">
        <v>0</v>
      </c>
      <c r="D142" s="13">
        <f>Q!D141+Q!B142-Q!C142</f>
        <v>83144388</v>
      </c>
      <c r="E142" s="13">
        <f>Q!D142-12700000</f>
        <v>70444388</v>
      </c>
    </row>
    <row r="143" spans="1:5" x14ac:dyDescent="0.25">
      <c r="A143" s="9">
        <v>38858</v>
      </c>
      <c r="B143" s="12">
        <v>1408993</v>
      </c>
      <c r="C143" s="12">
        <v>0</v>
      </c>
      <c r="D143" s="13">
        <f>Q!D142+Q!B143-Q!C143</f>
        <v>84553381</v>
      </c>
      <c r="E143" s="13">
        <f>Q!D143-12700000</f>
        <v>71853381</v>
      </c>
    </row>
    <row r="144" spans="1:5" x14ac:dyDescent="0.25">
      <c r="A144" s="9">
        <v>38859</v>
      </c>
      <c r="B144" s="12">
        <v>0</v>
      </c>
      <c r="C144" s="12">
        <v>0</v>
      </c>
      <c r="D144" s="13">
        <f>Q!D143+Q!B144-Q!C144</f>
        <v>84553381</v>
      </c>
      <c r="E144" s="13">
        <f>Q!D144-12700000</f>
        <v>71853381</v>
      </c>
    </row>
    <row r="145" spans="1:5" x14ac:dyDescent="0.25">
      <c r="A145" s="9">
        <v>38860</v>
      </c>
      <c r="B145" s="12">
        <v>0</v>
      </c>
      <c r="C145" s="12">
        <v>0</v>
      </c>
      <c r="D145" s="13">
        <f>Q!D144+Q!B145-Q!C145</f>
        <v>84553381</v>
      </c>
      <c r="E145" s="13">
        <f>Q!D145-12700000</f>
        <v>71853381</v>
      </c>
    </row>
    <row r="146" spans="1:5" x14ac:dyDescent="0.25">
      <c r="A146" s="9">
        <v>38861</v>
      </c>
      <c r="B146" s="12">
        <v>0</v>
      </c>
      <c r="C146" s="12">
        <v>0</v>
      </c>
      <c r="D146" s="13">
        <f>Q!D145+Q!B146-Q!C146</f>
        <v>84553381</v>
      </c>
      <c r="E146" s="13">
        <f>Q!D146-12700000</f>
        <v>71853381</v>
      </c>
    </row>
    <row r="147" spans="1:5" x14ac:dyDescent="0.25">
      <c r="A147" s="9">
        <v>38862</v>
      </c>
      <c r="B147" s="12">
        <v>0</v>
      </c>
      <c r="C147" s="12">
        <v>0</v>
      </c>
      <c r="D147" s="13">
        <f>Q!D146+Q!B147-Q!C147</f>
        <v>84553381</v>
      </c>
      <c r="E147" s="13">
        <f>Q!D147-12700000</f>
        <v>71853381</v>
      </c>
    </row>
    <row r="148" spans="1:5" x14ac:dyDescent="0.25">
      <c r="A148" s="9">
        <v>38863</v>
      </c>
      <c r="B148" s="12">
        <v>0</v>
      </c>
      <c r="C148" s="12">
        <v>0</v>
      </c>
      <c r="D148" s="13">
        <f>Q!D147+Q!B148-Q!C148</f>
        <v>84553381</v>
      </c>
      <c r="E148" s="13">
        <f>Q!D148-12700000</f>
        <v>71853381</v>
      </c>
    </row>
    <row r="149" spans="1:5" x14ac:dyDescent="0.25">
      <c r="A149" s="9">
        <v>38864</v>
      </c>
      <c r="B149" s="12">
        <v>0</v>
      </c>
      <c r="C149" s="12">
        <v>0</v>
      </c>
      <c r="D149" s="13">
        <f>Q!D148+Q!B149-Q!C149</f>
        <v>84553381</v>
      </c>
      <c r="E149" s="13">
        <f>Q!D149-12700000</f>
        <v>71853381</v>
      </c>
    </row>
    <row r="150" spans="1:5" x14ac:dyDescent="0.25">
      <c r="A150" s="9">
        <v>38865</v>
      </c>
      <c r="B150" s="12">
        <v>0</v>
      </c>
      <c r="C150" s="12">
        <v>0</v>
      </c>
      <c r="D150" s="13">
        <f>Q!D149+Q!B150-Q!C150</f>
        <v>84553381</v>
      </c>
      <c r="E150" s="13">
        <f>Q!D150-12700000</f>
        <v>71853381</v>
      </c>
    </row>
    <row r="151" spans="1:5" x14ac:dyDescent="0.25">
      <c r="A151" s="9">
        <v>38866</v>
      </c>
      <c r="B151" s="12">
        <v>0</v>
      </c>
      <c r="C151" s="12">
        <v>0</v>
      </c>
      <c r="D151" s="13">
        <f>Q!D150+Q!B151-Q!C151</f>
        <v>84553381</v>
      </c>
      <c r="E151" s="13">
        <f>Q!D151-12700000</f>
        <v>71853381</v>
      </c>
    </row>
    <row r="152" spans="1:5" x14ac:dyDescent="0.25">
      <c r="A152" s="9">
        <v>38867</v>
      </c>
      <c r="B152" s="12">
        <v>0</v>
      </c>
      <c r="C152" s="12">
        <v>0</v>
      </c>
      <c r="D152" s="13">
        <f>Q!D151+Q!B152-Q!C152</f>
        <v>84553381</v>
      </c>
      <c r="E152" s="13">
        <f>Q!D152-12700000</f>
        <v>71853381</v>
      </c>
    </row>
    <row r="153" spans="1:5" x14ac:dyDescent="0.25">
      <c r="A153" s="9">
        <v>38868</v>
      </c>
      <c r="B153" s="12">
        <v>0</v>
      </c>
      <c r="C153" s="12">
        <v>0</v>
      </c>
      <c r="D153" s="13">
        <f>Q!D152+Q!B153-Q!C153</f>
        <v>84553381</v>
      </c>
      <c r="E153" s="14">
        <f>Q!D153-12700000</f>
        <v>71853381</v>
      </c>
    </row>
    <row r="154" spans="1:5" x14ac:dyDescent="0.25">
      <c r="A154" s="9">
        <v>38869</v>
      </c>
      <c r="B154" s="12">
        <v>0</v>
      </c>
      <c r="C154" s="12">
        <v>0</v>
      </c>
      <c r="D154" s="13">
        <f>Q!D153+Q!B154-Q!C154</f>
        <v>84553381</v>
      </c>
      <c r="E154" s="13">
        <f>Q!D154-12700000</f>
        <v>71853381</v>
      </c>
    </row>
    <row r="155" spans="1:5" x14ac:dyDescent="0.25">
      <c r="A155" s="9">
        <v>38870</v>
      </c>
      <c r="B155" s="12">
        <v>0</v>
      </c>
      <c r="C155" s="12">
        <v>0</v>
      </c>
      <c r="D155" s="13">
        <f>Q!D154+Q!B155-Q!C155</f>
        <v>84553381</v>
      </c>
      <c r="E155" s="13">
        <f>Q!D155-12700000</f>
        <v>71853381</v>
      </c>
    </row>
    <row r="156" spans="1:5" x14ac:dyDescent="0.25">
      <c r="A156" s="9">
        <v>38871</v>
      </c>
      <c r="B156" s="12">
        <v>0</v>
      </c>
      <c r="C156" s="12">
        <v>0</v>
      </c>
      <c r="D156" s="13">
        <f>Q!D155+Q!B156-Q!C156</f>
        <v>84553381</v>
      </c>
      <c r="E156" s="13">
        <f>Q!D156-12700000</f>
        <v>71853381</v>
      </c>
    </row>
    <row r="157" spans="1:5" x14ac:dyDescent="0.25">
      <c r="A157" s="9">
        <v>38872</v>
      </c>
      <c r="B157" s="12">
        <v>1300674</v>
      </c>
      <c r="C157" s="12">
        <v>0</v>
      </c>
      <c r="D157" s="13">
        <f>Q!D156+Q!B157-Q!C157</f>
        <v>85854055</v>
      </c>
      <c r="E157" s="13">
        <f>Q!D157-12700000</f>
        <v>73154055</v>
      </c>
    </row>
    <row r="158" spans="1:5" x14ac:dyDescent="0.25">
      <c r="A158" s="9">
        <v>38873</v>
      </c>
      <c r="B158" s="12">
        <v>0</v>
      </c>
      <c r="C158" s="12">
        <v>0</v>
      </c>
      <c r="D158" s="13">
        <f>Q!D157+Q!B158-Q!C158</f>
        <v>85854055</v>
      </c>
      <c r="E158" s="13">
        <f>Q!D158-12700000</f>
        <v>73154055</v>
      </c>
    </row>
    <row r="159" spans="1:5" x14ac:dyDescent="0.25">
      <c r="A159" s="9">
        <v>38874</v>
      </c>
      <c r="B159" s="12">
        <v>0</v>
      </c>
      <c r="C159" s="12">
        <v>0</v>
      </c>
      <c r="D159" s="13">
        <f>Q!D158+Q!B159-Q!C159</f>
        <v>85854055</v>
      </c>
      <c r="E159" s="13">
        <f>Q!D159-12700000</f>
        <v>73154055</v>
      </c>
    </row>
    <row r="160" spans="1:5" x14ac:dyDescent="0.25">
      <c r="A160" s="9">
        <v>38875</v>
      </c>
      <c r="B160" s="12">
        <v>0</v>
      </c>
      <c r="C160" s="12">
        <v>0</v>
      </c>
      <c r="D160" s="13">
        <f>Q!D159+Q!B160-Q!C160</f>
        <v>85854055</v>
      </c>
      <c r="E160" s="13">
        <f>Q!D160-12700000</f>
        <v>73154055</v>
      </c>
    </row>
    <row r="161" spans="1:5" x14ac:dyDescent="0.25">
      <c r="A161" s="9">
        <v>38876</v>
      </c>
      <c r="B161" s="12">
        <v>0</v>
      </c>
      <c r="C161" s="12">
        <v>0</v>
      </c>
      <c r="D161" s="13">
        <f>Q!D160+Q!B161-Q!C161</f>
        <v>85854055</v>
      </c>
      <c r="E161" s="13">
        <f>Q!D161-12700000</f>
        <v>73154055</v>
      </c>
    </row>
    <row r="162" spans="1:5" x14ac:dyDescent="0.25">
      <c r="A162" s="9">
        <v>38877</v>
      </c>
      <c r="B162" s="12">
        <v>0</v>
      </c>
      <c r="C162" s="12">
        <v>0</v>
      </c>
      <c r="D162" s="13">
        <f>Q!D161+Q!B162-Q!C162</f>
        <v>85854055</v>
      </c>
      <c r="E162" s="13">
        <f>Q!D162-12700000</f>
        <v>73154055</v>
      </c>
    </row>
    <row r="163" spans="1:5" x14ac:dyDescent="0.25">
      <c r="A163" s="9">
        <v>38878</v>
      </c>
      <c r="B163" s="12">
        <v>0</v>
      </c>
      <c r="C163" s="12">
        <v>0</v>
      </c>
      <c r="D163" s="13">
        <f>Q!D162+Q!B163-Q!C163</f>
        <v>85854055</v>
      </c>
      <c r="E163" s="13">
        <f>Q!D163-12700000</f>
        <v>73154055</v>
      </c>
    </row>
    <row r="164" spans="1:5" x14ac:dyDescent="0.25">
      <c r="A164" s="9">
        <v>38879</v>
      </c>
      <c r="B164" s="12">
        <v>0</v>
      </c>
      <c r="C164" s="12">
        <v>0</v>
      </c>
      <c r="D164" s="13">
        <f>Q!D163+Q!B164-Q!C164</f>
        <v>85854055</v>
      </c>
      <c r="E164" s="13">
        <f>Q!D164-12700000</f>
        <v>73154055</v>
      </c>
    </row>
    <row r="165" spans="1:5" x14ac:dyDescent="0.25">
      <c r="A165" s="9">
        <v>38880</v>
      </c>
      <c r="B165" s="12">
        <v>0</v>
      </c>
      <c r="C165" s="12">
        <v>0</v>
      </c>
      <c r="D165" s="13">
        <f>Q!D164+Q!B165-Q!C165</f>
        <v>85854055</v>
      </c>
      <c r="E165" s="13">
        <f>Q!D165-12700000</f>
        <v>73154055</v>
      </c>
    </row>
    <row r="166" spans="1:5" x14ac:dyDescent="0.25">
      <c r="A166" s="9">
        <v>38881</v>
      </c>
      <c r="B166" s="12">
        <v>0</v>
      </c>
      <c r="C166" s="12">
        <v>0</v>
      </c>
      <c r="D166" s="13">
        <f>Q!D165+Q!B166-Q!C166</f>
        <v>85854055</v>
      </c>
      <c r="E166" s="13">
        <f>Q!D166-12700000</f>
        <v>73154055</v>
      </c>
    </row>
    <row r="167" spans="1:5" x14ac:dyDescent="0.25">
      <c r="A167" s="9">
        <v>38882</v>
      </c>
      <c r="B167" s="12">
        <v>0</v>
      </c>
      <c r="C167" s="12">
        <v>0</v>
      </c>
      <c r="D167" s="13">
        <f>Q!D166+Q!B167-Q!C167</f>
        <v>85854055</v>
      </c>
      <c r="E167" s="13">
        <f>Q!D167-12700000</f>
        <v>73154055</v>
      </c>
    </row>
    <row r="168" spans="1:5" x14ac:dyDescent="0.25">
      <c r="A168" s="9">
        <v>38883</v>
      </c>
      <c r="B168" s="12">
        <v>0</v>
      </c>
      <c r="C168" s="12">
        <v>0</v>
      </c>
      <c r="D168" s="13">
        <f>Q!D167+Q!B168-Q!C168</f>
        <v>85854055</v>
      </c>
      <c r="E168" s="13">
        <f>Q!D168-12700000</f>
        <v>73154055</v>
      </c>
    </row>
    <row r="169" spans="1:5" x14ac:dyDescent="0.25">
      <c r="A169" s="9">
        <v>38884</v>
      </c>
      <c r="B169" s="12">
        <v>0</v>
      </c>
      <c r="C169" s="12">
        <v>610401</v>
      </c>
      <c r="D169" s="13">
        <f>Q!D168+Q!B169-Q!C169</f>
        <v>85243654</v>
      </c>
      <c r="E169" s="13">
        <f>Q!D169-12700000</f>
        <v>72543654</v>
      </c>
    </row>
    <row r="170" spans="1:5" x14ac:dyDescent="0.25">
      <c r="A170" s="9">
        <v>38885</v>
      </c>
      <c r="B170" s="12">
        <v>0</v>
      </c>
      <c r="C170" s="12">
        <v>4837181</v>
      </c>
      <c r="D170" s="13">
        <f>Q!D169+Q!B170-Q!C170</f>
        <v>80406473</v>
      </c>
      <c r="E170" s="13">
        <f>Q!D170-12700000</f>
        <v>67706473</v>
      </c>
    </row>
    <row r="171" spans="1:5" x14ac:dyDescent="0.25">
      <c r="A171" s="9">
        <v>38886</v>
      </c>
      <c r="B171" s="12">
        <v>0</v>
      </c>
      <c r="C171" s="12">
        <v>4747489</v>
      </c>
      <c r="D171" s="13">
        <f>Q!D170+Q!B171-Q!C171</f>
        <v>75658984</v>
      </c>
      <c r="E171" s="13">
        <f>Q!D171-12700000</f>
        <v>62958984</v>
      </c>
    </row>
    <row r="172" spans="1:5" x14ac:dyDescent="0.25">
      <c r="A172" s="9">
        <v>38887</v>
      </c>
      <c r="B172" s="12">
        <v>0</v>
      </c>
      <c r="C172" s="12">
        <v>4796294</v>
      </c>
      <c r="D172" s="13">
        <f>Q!D171+Q!B172-Q!C172</f>
        <v>70862690</v>
      </c>
      <c r="E172" s="13">
        <f>Q!D172-12700000</f>
        <v>58162690</v>
      </c>
    </row>
    <row r="173" spans="1:5" x14ac:dyDescent="0.25">
      <c r="A173" s="9">
        <v>38888</v>
      </c>
      <c r="B173" s="12">
        <v>0</v>
      </c>
      <c r="C173" s="12">
        <v>4797126</v>
      </c>
      <c r="D173" s="13">
        <f>Q!D172+Q!B173-Q!C173</f>
        <v>66065564</v>
      </c>
      <c r="E173" s="13">
        <f>Q!D173-12700000</f>
        <v>53365564</v>
      </c>
    </row>
    <row r="174" spans="1:5" x14ac:dyDescent="0.25">
      <c r="A174" s="9">
        <v>38889</v>
      </c>
      <c r="B174" s="12">
        <v>0</v>
      </c>
      <c r="C174" s="12">
        <v>4717066</v>
      </c>
      <c r="D174" s="13">
        <f>Q!D173+Q!B174-Q!C174</f>
        <v>61348498</v>
      </c>
      <c r="E174" s="13">
        <f>Q!D174-12700000</f>
        <v>48648498</v>
      </c>
    </row>
    <row r="175" spans="1:5" x14ac:dyDescent="0.25">
      <c r="A175" s="9">
        <v>38890</v>
      </c>
      <c r="B175" s="12">
        <v>0</v>
      </c>
      <c r="C175" s="12">
        <v>4712524</v>
      </c>
      <c r="D175" s="13">
        <f>Q!D174+Q!B175-Q!C175</f>
        <v>56635974</v>
      </c>
      <c r="E175" s="13">
        <f>Q!D175-12700000</f>
        <v>43935974</v>
      </c>
    </row>
    <row r="176" spans="1:5" x14ac:dyDescent="0.25">
      <c r="A176" s="9">
        <v>38891</v>
      </c>
      <c r="B176" s="12">
        <v>0</v>
      </c>
      <c r="C176" s="12">
        <v>4796030</v>
      </c>
      <c r="D176" s="13">
        <f>Q!D175+Q!B176-Q!C176</f>
        <v>51839944</v>
      </c>
      <c r="E176" s="13">
        <f>Q!D176-12700000</f>
        <v>39139944</v>
      </c>
    </row>
    <row r="177" spans="1:5" x14ac:dyDescent="0.25">
      <c r="A177" s="9">
        <v>38892</v>
      </c>
      <c r="B177" s="12">
        <v>0</v>
      </c>
      <c r="C177" s="12">
        <v>4795948</v>
      </c>
      <c r="D177" s="13">
        <f>Q!D176+Q!B177-Q!C177</f>
        <v>47043996</v>
      </c>
      <c r="E177" s="13">
        <f>Q!D177-12700000</f>
        <v>34343996</v>
      </c>
    </row>
    <row r="178" spans="1:5" x14ac:dyDescent="0.25">
      <c r="A178" s="9">
        <v>38893</v>
      </c>
      <c r="B178" s="12">
        <v>0</v>
      </c>
      <c r="C178" s="12">
        <v>4211181</v>
      </c>
      <c r="D178" s="13">
        <f>Q!D177+Q!B178-Q!C178</f>
        <v>42832815</v>
      </c>
      <c r="E178" s="13">
        <f>Q!D178-12700000</f>
        <v>30132815</v>
      </c>
    </row>
    <row r="179" spans="1:5" x14ac:dyDescent="0.25">
      <c r="A179" s="9">
        <v>38894</v>
      </c>
      <c r="B179" s="12">
        <v>0</v>
      </c>
      <c r="C179" s="12">
        <v>1640589</v>
      </c>
      <c r="D179" s="13">
        <f>Q!D178+Q!B179-Q!C179</f>
        <v>41192226</v>
      </c>
      <c r="E179" s="13">
        <f>Q!D179-12700000</f>
        <v>28492226</v>
      </c>
    </row>
    <row r="180" spans="1:5" x14ac:dyDescent="0.25">
      <c r="A180" s="9">
        <v>38895</v>
      </c>
      <c r="B180" s="12">
        <v>0</v>
      </c>
      <c r="C180" s="12">
        <v>0</v>
      </c>
      <c r="D180" s="13">
        <f>Q!D179+Q!B180-Q!C180</f>
        <v>41192226</v>
      </c>
      <c r="E180" s="13">
        <f>Q!D180-12700000</f>
        <v>28492226</v>
      </c>
    </row>
    <row r="181" spans="1:5" x14ac:dyDescent="0.25">
      <c r="A181" s="9">
        <v>38896</v>
      </c>
      <c r="B181" s="12">
        <v>0</v>
      </c>
      <c r="C181" s="12">
        <v>0</v>
      </c>
      <c r="D181" s="13">
        <f>Q!D180+Q!B181-Q!C181</f>
        <v>41192226</v>
      </c>
      <c r="E181" s="13">
        <f>Q!D181-12700000</f>
        <v>28492226</v>
      </c>
    </row>
    <row r="182" spans="1:5" x14ac:dyDescent="0.25">
      <c r="A182" s="9">
        <v>38897</v>
      </c>
      <c r="B182" s="12">
        <v>0</v>
      </c>
      <c r="C182" s="12">
        <v>0</v>
      </c>
      <c r="D182" s="13">
        <f>Q!D181+Q!B182-Q!C182</f>
        <v>41192226</v>
      </c>
      <c r="E182" s="13">
        <f>Q!D182-12700000</f>
        <v>28492226</v>
      </c>
    </row>
    <row r="183" spans="1:5" x14ac:dyDescent="0.25">
      <c r="A183" s="9">
        <v>38898</v>
      </c>
      <c r="B183" s="12">
        <v>0</v>
      </c>
      <c r="C183" s="12">
        <v>0</v>
      </c>
      <c r="D183" s="13">
        <f>Q!D182+Q!B183-Q!C183</f>
        <v>41192226</v>
      </c>
      <c r="E183" s="14">
        <f>Q!D183-12700000</f>
        <v>28492226</v>
      </c>
    </row>
    <row r="184" spans="1:5" x14ac:dyDescent="0.25">
      <c r="A184" s="9">
        <v>38899</v>
      </c>
      <c r="B184" s="12">
        <v>0</v>
      </c>
      <c r="C184" s="12">
        <v>0</v>
      </c>
      <c r="D184" s="13">
        <f>Q!D183+Q!B184-Q!C184</f>
        <v>41192226</v>
      </c>
      <c r="E184" s="13">
        <f>Q!D184-12700000</f>
        <v>28492226</v>
      </c>
    </row>
    <row r="185" spans="1:5" x14ac:dyDescent="0.25">
      <c r="A185" s="9">
        <v>38900</v>
      </c>
      <c r="B185" s="12">
        <v>0</v>
      </c>
      <c r="C185" s="12">
        <v>0</v>
      </c>
      <c r="D185" s="13">
        <f>Q!D184+Q!B185-Q!C185</f>
        <v>41192226</v>
      </c>
      <c r="E185" s="13">
        <f>Q!D185-12700000</f>
        <v>28492226</v>
      </c>
    </row>
    <row r="186" spans="1:5" x14ac:dyDescent="0.25">
      <c r="A186" s="9">
        <v>38901</v>
      </c>
      <c r="B186" s="12">
        <v>0</v>
      </c>
      <c r="C186" s="12">
        <v>0</v>
      </c>
      <c r="D186" s="13">
        <f>Q!D185+Q!B186-Q!C186</f>
        <v>41192226</v>
      </c>
      <c r="E186" s="13">
        <f>Q!D186-12700000</f>
        <v>28492226</v>
      </c>
    </row>
    <row r="187" spans="1:5" x14ac:dyDescent="0.25">
      <c r="A187" s="9">
        <v>38902</v>
      </c>
      <c r="B187" s="12">
        <v>0</v>
      </c>
      <c r="C187" s="12">
        <v>0</v>
      </c>
      <c r="D187" s="13">
        <f>Q!D186+Q!B187-Q!C187</f>
        <v>41192226</v>
      </c>
      <c r="E187" s="13">
        <f>Q!D187-12700000</f>
        <v>28492226</v>
      </c>
    </row>
    <row r="188" spans="1:5" x14ac:dyDescent="0.25">
      <c r="A188" s="9">
        <v>38903</v>
      </c>
      <c r="B188" s="12">
        <v>0</v>
      </c>
      <c r="C188" s="12">
        <v>0</v>
      </c>
      <c r="D188" s="13">
        <f>Q!D187+Q!B188-Q!C188</f>
        <v>41192226</v>
      </c>
      <c r="E188" s="13">
        <f>Q!D188-12700000</f>
        <v>28492226</v>
      </c>
    </row>
    <row r="189" spans="1:5" x14ac:dyDescent="0.25">
      <c r="A189" s="9">
        <v>38904</v>
      </c>
      <c r="B189" s="12">
        <v>0</v>
      </c>
      <c r="C189" s="12">
        <v>0</v>
      </c>
      <c r="D189" s="13">
        <f>Q!D188+Q!B189-Q!C189</f>
        <v>41192226</v>
      </c>
      <c r="E189" s="13">
        <f>Q!D189-12700000</f>
        <v>28492226</v>
      </c>
    </row>
    <row r="190" spans="1:5" x14ac:dyDescent="0.25">
      <c r="A190" s="9">
        <v>38905</v>
      </c>
      <c r="B190" s="12">
        <v>0</v>
      </c>
      <c r="C190" s="12">
        <v>0</v>
      </c>
      <c r="D190" s="13">
        <f>Q!D189+Q!B190-Q!C190</f>
        <v>41192226</v>
      </c>
      <c r="E190" s="13">
        <f>Q!D190-12700000</f>
        <v>28492226</v>
      </c>
    </row>
    <row r="191" spans="1:5" x14ac:dyDescent="0.25">
      <c r="A191" s="9">
        <v>38906</v>
      </c>
      <c r="B191" s="12">
        <v>0</v>
      </c>
      <c r="C191" s="12">
        <v>0</v>
      </c>
      <c r="D191" s="13">
        <f>Q!D190+Q!B191-Q!C191</f>
        <v>41192226</v>
      </c>
      <c r="E191" s="13">
        <f>Q!D191-12700000</f>
        <v>28492226</v>
      </c>
    </row>
    <row r="192" spans="1:5" x14ac:dyDescent="0.25">
      <c r="A192" s="9">
        <v>38907</v>
      </c>
      <c r="B192" s="12">
        <v>0</v>
      </c>
      <c r="C192" s="12">
        <v>0</v>
      </c>
      <c r="D192" s="13">
        <f>Q!D191+Q!B192-Q!C192</f>
        <v>41192226</v>
      </c>
      <c r="E192" s="13">
        <f>Q!D192-12700000</f>
        <v>28492226</v>
      </c>
    </row>
    <row r="193" spans="1:5" x14ac:dyDescent="0.25">
      <c r="A193" s="9">
        <v>38908</v>
      </c>
      <c r="B193" s="12">
        <v>0</v>
      </c>
      <c r="C193" s="12">
        <v>0</v>
      </c>
      <c r="D193" s="13">
        <f>Q!D192+Q!B193-Q!C193</f>
        <v>41192226</v>
      </c>
      <c r="E193" s="13">
        <f>Q!D193-12700000</f>
        <v>28492226</v>
      </c>
    </row>
    <row r="194" spans="1:5" x14ac:dyDescent="0.25">
      <c r="A194" s="9">
        <v>38909</v>
      </c>
      <c r="B194" s="12">
        <v>0</v>
      </c>
      <c r="C194" s="12">
        <v>0</v>
      </c>
      <c r="D194" s="13">
        <f>Q!D193+Q!B194-Q!C194</f>
        <v>41192226</v>
      </c>
      <c r="E194" s="13">
        <f>Q!D194-12700000</f>
        <v>28492226</v>
      </c>
    </row>
    <row r="195" spans="1:5" x14ac:dyDescent="0.25">
      <c r="A195" s="9">
        <v>38910</v>
      </c>
      <c r="B195" s="12">
        <v>0</v>
      </c>
      <c r="C195" s="12">
        <v>0</v>
      </c>
      <c r="D195" s="13">
        <f>Q!D194+Q!B195-Q!C195</f>
        <v>41192226</v>
      </c>
      <c r="E195" s="13">
        <f>Q!D195-12700000</f>
        <v>28492226</v>
      </c>
    </row>
    <row r="196" spans="1:5" x14ac:dyDescent="0.25">
      <c r="A196" s="9">
        <v>38911</v>
      </c>
      <c r="B196" s="12">
        <v>547803</v>
      </c>
      <c r="C196" s="12">
        <v>0</v>
      </c>
      <c r="D196" s="13">
        <f>Q!D195+Q!B196-Q!C196</f>
        <v>41740029</v>
      </c>
      <c r="E196" s="13">
        <f>Q!D196-12700000</f>
        <v>29040029</v>
      </c>
    </row>
    <row r="197" spans="1:5" x14ac:dyDescent="0.25">
      <c r="A197" s="9">
        <v>38912</v>
      </c>
      <c r="B197" s="12">
        <v>0</v>
      </c>
      <c r="C197" s="12">
        <v>0</v>
      </c>
      <c r="D197" s="13">
        <f>Q!D196+Q!B197-Q!C197</f>
        <v>41740029</v>
      </c>
      <c r="E197" s="13">
        <f>Q!D197-12700000</f>
        <v>29040029</v>
      </c>
    </row>
    <row r="198" spans="1:5" x14ac:dyDescent="0.25">
      <c r="A198" s="9">
        <v>38913</v>
      </c>
      <c r="B198" s="12">
        <v>0</v>
      </c>
      <c r="C198" s="12">
        <v>0</v>
      </c>
      <c r="D198" s="13">
        <f>Q!D197+Q!B198-Q!C198</f>
        <v>41740029</v>
      </c>
      <c r="E198" s="13">
        <f>Q!D198-12700000</f>
        <v>29040029</v>
      </c>
    </row>
    <row r="199" spans="1:5" x14ac:dyDescent="0.25">
      <c r="A199" s="9">
        <v>38914</v>
      </c>
      <c r="B199" s="12">
        <v>2690122</v>
      </c>
      <c r="C199" s="12">
        <v>0</v>
      </c>
      <c r="D199" s="13">
        <f>Q!D198+Q!B199-Q!C199</f>
        <v>44430151</v>
      </c>
      <c r="E199" s="13">
        <f>Q!D199-12700000</f>
        <v>31730151</v>
      </c>
    </row>
    <row r="200" spans="1:5" x14ac:dyDescent="0.25">
      <c r="A200" s="9">
        <v>38915</v>
      </c>
      <c r="B200" s="12">
        <v>2959227</v>
      </c>
      <c r="C200" s="12">
        <v>0</v>
      </c>
      <c r="D200" s="13">
        <f>Q!D199+Q!B200-Q!C200</f>
        <v>47389378</v>
      </c>
      <c r="E200" s="13">
        <f>Q!D200-12700000</f>
        <v>34689378</v>
      </c>
    </row>
    <row r="201" spans="1:5" x14ac:dyDescent="0.25">
      <c r="A201" s="9">
        <v>38916</v>
      </c>
      <c r="B201" s="12">
        <v>3047568</v>
      </c>
      <c r="C201" s="12">
        <v>0</v>
      </c>
      <c r="D201" s="13">
        <f>Q!D200+Q!B201-Q!C201</f>
        <v>50436946</v>
      </c>
      <c r="E201" s="13">
        <f>Q!D201-12700000</f>
        <v>37736946</v>
      </c>
    </row>
    <row r="202" spans="1:5" x14ac:dyDescent="0.25">
      <c r="A202" s="9">
        <v>38917</v>
      </c>
      <c r="B202" s="12">
        <v>769020</v>
      </c>
      <c r="C202" s="12">
        <v>0</v>
      </c>
      <c r="D202" s="13">
        <f>Q!D201+Q!B202-Q!C202</f>
        <v>51205966</v>
      </c>
      <c r="E202" s="13">
        <f>Q!D202-12700000</f>
        <v>38505966</v>
      </c>
    </row>
    <row r="203" spans="1:5" x14ac:dyDescent="0.25">
      <c r="A203" s="9">
        <v>38918</v>
      </c>
      <c r="B203" s="12">
        <v>0</v>
      </c>
      <c r="C203" s="12">
        <v>0</v>
      </c>
      <c r="D203" s="13">
        <f>Q!D202+Q!B203-Q!C203</f>
        <v>51205966</v>
      </c>
      <c r="E203" s="13">
        <f>Q!D203-12700000</f>
        <v>38505966</v>
      </c>
    </row>
    <row r="204" spans="1:5" x14ac:dyDescent="0.25">
      <c r="A204" s="9">
        <v>38919</v>
      </c>
      <c r="B204" s="12">
        <v>0</v>
      </c>
      <c r="C204" s="12">
        <v>0</v>
      </c>
      <c r="D204" s="13">
        <f>Q!D203+Q!B204-Q!C204</f>
        <v>51205966</v>
      </c>
      <c r="E204" s="13">
        <f>Q!D204-12700000</f>
        <v>38505966</v>
      </c>
    </row>
    <row r="205" spans="1:5" x14ac:dyDescent="0.25">
      <c r="A205" s="9">
        <v>38920</v>
      </c>
      <c r="B205" s="12">
        <v>0</v>
      </c>
      <c r="C205" s="12">
        <v>0</v>
      </c>
      <c r="D205" s="13">
        <f>Q!D204+Q!B205-Q!C205</f>
        <v>51205966</v>
      </c>
      <c r="E205" s="13">
        <f>Q!D205-12700000</f>
        <v>38505966</v>
      </c>
    </row>
    <row r="206" spans="1:5" x14ac:dyDescent="0.25">
      <c r="A206" s="9">
        <v>38921</v>
      </c>
      <c r="B206" s="12">
        <v>0</v>
      </c>
      <c r="C206" s="12">
        <v>0</v>
      </c>
      <c r="D206" s="13">
        <f>Q!D205+Q!B206-Q!C206</f>
        <v>51205966</v>
      </c>
      <c r="E206" s="13">
        <f>Q!D206-12700000</f>
        <v>38505966</v>
      </c>
    </row>
    <row r="207" spans="1:5" x14ac:dyDescent="0.25">
      <c r="A207" s="9">
        <v>38922</v>
      </c>
      <c r="B207" s="12">
        <v>0</v>
      </c>
      <c r="C207" s="12">
        <v>0</v>
      </c>
      <c r="D207" s="13">
        <f>Q!D206+Q!B207-Q!C207</f>
        <v>51205966</v>
      </c>
      <c r="E207" s="13">
        <f>Q!D207-12700000</f>
        <v>38505966</v>
      </c>
    </row>
    <row r="208" spans="1:5" x14ac:dyDescent="0.25">
      <c r="A208" s="9">
        <v>38923</v>
      </c>
      <c r="B208" s="12">
        <v>0</v>
      </c>
      <c r="C208" s="12">
        <v>0</v>
      </c>
      <c r="D208" s="13">
        <f>Q!D207+Q!B208-Q!C208</f>
        <v>51205966</v>
      </c>
      <c r="E208" s="13">
        <f>Q!D208-12700000</f>
        <v>38505966</v>
      </c>
    </row>
    <row r="209" spans="1:5" x14ac:dyDescent="0.25">
      <c r="A209" s="9">
        <v>38924</v>
      </c>
      <c r="B209" s="12">
        <v>0</v>
      </c>
      <c r="C209" s="12">
        <v>0</v>
      </c>
      <c r="D209" s="13">
        <f>Q!D208+Q!B209-Q!C209</f>
        <v>51205966</v>
      </c>
      <c r="E209" s="13">
        <f>Q!D209-12700000</f>
        <v>38505966</v>
      </c>
    </row>
    <row r="210" spans="1:5" x14ac:dyDescent="0.25">
      <c r="A210" s="9">
        <v>38925</v>
      </c>
      <c r="B210" s="12">
        <v>0</v>
      </c>
      <c r="C210" s="12">
        <v>0</v>
      </c>
      <c r="D210" s="13">
        <f>Q!D209+Q!B210-Q!C210</f>
        <v>51205966</v>
      </c>
      <c r="E210" s="13">
        <f>Q!D210-12700000</f>
        <v>38505966</v>
      </c>
    </row>
    <row r="211" spans="1:5" x14ac:dyDescent="0.25">
      <c r="A211" s="9">
        <v>38926</v>
      </c>
      <c r="B211" s="12">
        <v>0</v>
      </c>
      <c r="C211" s="12">
        <v>0</v>
      </c>
      <c r="D211" s="13">
        <f>Q!D210+Q!B211-Q!C211</f>
        <v>51205966</v>
      </c>
      <c r="E211" s="13">
        <f>Q!D211-12700000</f>
        <v>38505966</v>
      </c>
    </row>
    <row r="212" spans="1:5" x14ac:dyDescent="0.25">
      <c r="A212" s="9">
        <v>38927</v>
      </c>
      <c r="B212" s="12">
        <v>0</v>
      </c>
      <c r="C212" s="12">
        <v>0</v>
      </c>
      <c r="D212" s="13">
        <f>Q!D211+Q!B212-Q!C212</f>
        <v>51205966</v>
      </c>
      <c r="E212" s="13">
        <f>Q!D212-12700000</f>
        <v>38505966</v>
      </c>
    </row>
    <row r="213" spans="1:5" x14ac:dyDescent="0.25">
      <c r="A213" s="9">
        <v>38928</v>
      </c>
      <c r="B213" s="12">
        <v>4299901</v>
      </c>
      <c r="C213" s="12">
        <v>0</v>
      </c>
      <c r="D213" s="13">
        <f>Q!D212+Q!B213-Q!C213</f>
        <v>55505867</v>
      </c>
      <c r="E213" s="13">
        <f>Q!D213-12700000</f>
        <v>42805867</v>
      </c>
    </row>
    <row r="214" spans="1:5" x14ac:dyDescent="0.25">
      <c r="A214" s="9">
        <v>38929</v>
      </c>
      <c r="B214" s="12">
        <v>4692632</v>
      </c>
      <c r="C214" s="12">
        <v>0</v>
      </c>
      <c r="D214" s="13">
        <f>Q!D213+Q!B214-Q!C214</f>
        <v>60198499</v>
      </c>
      <c r="E214" s="14">
        <f>Q!D214-12700000</f>
        <v>47498499</v>
      </c>
    </row>
    <row r="215" spans="1:5" x14ac:dyDescent="0.25">
      <c r="A215" s="9">
        <v>38930</v>
      </c>
      <c r="B215" s="12">
        <v>72964</v>
      </c>
      <c r="C215" s="12">
        <v>0</v>
      </c>
      <c r="D215" s="13">
        <f>Q!D214+Q!B215-Q!C215</f>
        <v>60271463</v>
      </c>
      <c r="E215" s="13">
        <f>Q!D215-12700000</f>
        <v>47571463</v>
      </c>
    </row>
    <row r="216" spans="1:5" x14ac:dyDescent="0.25">
      <c r="A216" s="9">
        <v>38931</v>
      </c>
      <c r="B216" s="12">
        <v>0</v>
      </c>
      <c r="C216" s="12">
        <v>0</v>
      </c>
      <c r="D216" s="13">
        <f>Q!D215+Q!B216-Q!C216</f>
        <v>60271463</v>
      </c>
      <c r="E216" s="13">
        <f>Q!D216-12700000</f>
        <v>47571463</v>
      </c>
    </row>
    <row r="217" spans="1:5" x14ac:dyDescent="0.25">
      <c r="A217" s="9">
        <v>38932</v>
      </c>
      <c r="B217" s="12">
        <v>0</v>
      </c>
      <c r="C217" s="12">
        <v>0</v>
      </c>
      <c r="D217" s="13">
        <f>Q!D216+Q!B217-Q!C217</f>
        <v>60271463</v>
      </c>
      <c r="E217" s="13">
        <f>Q!D217-12700000</f>
        <v>47571463</v>
      </c>
    </row>
    <row r="218" spans="1:5" x14ac:dyDescent="0.25">
      <c r="A218" s="9">
        <v>38933</v>
      </c>
      <c r="B218" s="12">
        <v>0</v>
      </c>
      <c r="C218" s="12">
        <v>0</v>
      </c>
      <c r="D218" s="13">
        <f>Q!D217+Q!B218-Q!C218</f>
        <v>60271463</v>
      </c>
      <c r="E218" s="13">
        <f>Q!D218-12700000</f>
        <v>47571463</v>
      </c>
    </row>
    <row r="219" spans="1:5" x14ac:dyDescent="0.25">
      <c r="A219" s="9">
        <v>38934</v>
      </c>
      <c r="B219" s="12">
        <v>0</v>
      </c>
      <c r="C219" s="12">
        <v>2270630</v>
      </c>
      <c r="D219" s="13">
        <f>Q!D218+Q!B219-Q!C219</f>
        <v>58000833</v>
      </c>
      <c r="E219" s="13">
        <f>Q!D219-12700000</f>
        <v>45300833</v>
      </c>
    </row>
    <row r="220" spans="1:5" x14ac:dyDescent="0.25">
      <c r="A220" s="9">
        <v>38935</v>
      </c>
      <c r="B220" s="12">
        <v>0</v>
      </c>
      <c r="C220" s="12">
        <v>807254</v>
      </c>
      <c r="D220" s="13">
        <f>Q!D219+Q!B220-Q!C220</f>
        <v>57193579</v>
      </c>
      <c r="E220" s="13">
        <f>Q!D220-12700000</f>
        <v>44493579</v>
      </c>
    </row>
    <row r="221" spans="1:5" x14ac:dyDescent="0.25">
      <c r="A221" s="9">
        <v>38936</v>
      </c>
      <c r="B221" s="12">
        <v>0</v>
      </c>
      <c r="C221" s="12">
        <v>0</v>
      </c>
      <c r="D221" s="13">
        <f>Q!D220+Q!B221-Q!C221</f>
        <v>57193579</v>
      </c>
      <c r="E221" s="13">
        <f>Q!D221-12700000</f>
        <v>44493579</v>
      </c>
    </row>
    <row r="222" spans="1:5" x14ac:dyDescent="0.25">
      <c r="A222" s="9">
        <v>38937</v>
      </c>
      <c r="B222" s="12">
        <v>0</v>
      </c>
      <c r="C222" s="12">
        <v>965284</v>
      </c>
      <c r="D222" s="13">
        <f>Q!D221+Q!B222-Q!C222</f>
        <v>56228295</v>
      </c>
      <c r="E222" s="13">
        <f>Q!D222-12700000</f>
        <v>43528295</v>
      </c>
    </row>
    <row r="223" spans="1:5" x14ac:dyDescent="0.25">
      <c r="A223" s="9">
        <v>38938</v>
      </c>
      <c r="B223" s="12">
        <v>0</v>
      </c>
      <c r="C223" s="12">
        <v>2497558</v>
      </c>
      <c r="D223" s="13">
        <f>Q!D222+Q!B223-Q!C223</f>
        <v>53730737</v>
      </c>
      <c r="E223" s="13">
        <f>Q!D223-12700000</f>
        <v>41030737</v>
      </c>
    </row>
    <row r="224" spans="1:5" x14ac:dyDescent="0.25">
      <c r="A224" s="9">
        <v>38939</v>
      </c>
      <c r="B224" s="12">
        <v>0</v>
      </c>
      <c r="C224" s="12">
        <v>2874033</v>
      </c>
      <c r="D224" s="13">
        <f>Q!D223+Q!B224-Q!C224</f>
        <v>50856704</v>
      </c>
      <c r="E224" s="13">
        <f>Q!D224-12700000</f>
        <v>38156704</v>
      </c>
    </row>
    <row r="225" spans="1:5" x14ac:dyDescent="0.25">
      <c r="A225" s="9">
        <v>38940</v>
      </c>
      <c r="B225" s="12">
        <v>0</v>
      </c>
      <c r="C225" s="12">
        <v>2191185</v>
      </c>
      <c r="D225" s="13">
        <f>Q!D224+Q!B225-Q!C225</f>
        <v>48665519</v>
      </c>
      <c r="E225" s="13">
        <f>Q!D225-12700000</f>
        <v>35965519</v>
      </c>
    </row>
    <row r="226" spans="1:5" x14ac:dyDescent="0.25">
      <c r="A226" s="9">
        <v>38941</v>
      </c>
      <c r="B226" s="12">
        <v>0</v>
      </c>
      <c r="C226" s="12">
        <v>65632</v>
      </c>
      <c r="D226" s="13">
        <f>Q!D225+Q!B226-Q!C226</f>
        <v>48599887</v>
      </c>
      <c r="E226" s="13">
        <f>Q!D226-12700000</f>
        <v>35899887</v>
      </c>
    </row>
    <row r="227" spans="1:5" x14ac:dyDescent="0.25">
      <c r="A227" s="9">
        <v>38942</v>
      </c>
      <c r="B227" s="12">
        <v>0</v>
      </c>
      <c r="C227" s="12">
        <v>0</v>
      </c>
      <c r="D227" s="13">
        <f>Q!D226+Q!B227-Q!C227</f>
        <v>48599887</v>
      </c>
      <c r="E227" s="13">
        <f>Q!D227-12700000</f>
        <v>35899887</v>
      </c>
    </row>
    <row r="228" spans="1:5" x14ac:dyDescent="0.25">
      <c r="A228" s="9">
        <v>38943</v>
      </c>
      <c r="B228" s="12">
        <v>0</v>
      </c>
      <c r="C228" s="12">
        <v>0</v>
      </c>
      <c r="D228" s="13">
        <f>Q!D227+Q!B228-Q!C228</f>
        <v>48599887</v>
      </c>
      <c r="E228" s="13">
        <f>Q!D228-12700000</f>
        <v>35899887</v>
      </c>
    </row>
    <row r="229" spans="1:5" x14ac:dyDescent="0.25">
      <c r="A229" s="9">
        <v>38944</v>
      </c>
      <c r="B229" s="12">
        <v>0</v>
      </c>
      <c r="C229" s="12">
        <v>0</v>
      </c>
      <c r="D229" s="13">
        <f>Q!D228+Q!B229-Q!C229</f>
        <v>48599887</v>
      </c>
      <c r="E229" s="13">
        <f>Q!D229-12700000</f>
        <v>35899887</v>
      </c>
    </row>
    <row r="230" spans="1:5" x14ac:dyDescent="0.25">
      <c r="A230" s="9">
        <v>38945</v>
      </c>
      <c r="B230" s="12">
        <v>0</v>
      </c>
      <c r="C230" s="12">
        <v>0</v>
      </c>
      <c r="D230" s="13">
        <f>Q!D229+Q!B230-Q!C230</f>
        <v>48599887</v>
      </c>
      <c r="E230" s="13">
        <f>Q!D230-12700000</f>
        <v>35899887</v>
      </c>
    </row>
    <row r="231" spans="1:5" x14ac:dyDescent="0.25">
      <c r="A231" s="9">
        <v>38946</v>
      </c>
      <c r="B231" s="12">
        <v>0</v>
      </c>
      <c r="C231" s="12">
        <v>2702591</v>
      </c>
      <c r="D231" s="13">
        <f>Q!D230+Q!B231-Q!C231</f>
        <v>45897296</v>
      </c>
      <c r="E231" s="13">
        <f>Q!D231-12700000</f>
        <v>33197296</v>
      </c>
    </row>
    <row r="232" spans="1:5" x14ac:dyDescent="0.25">
      <c r="A232" s="9">
        <v>38947</v>
      </c>
      <c r="B232" s="12">
        <v>0</v>
      </c>
      <c r="C232" s="12">
        <v>611038</v>
      </c>
      <c r="D232" s="13">
        <f>Q!D231+Q!B232-Q!C232</f>
        <v>45286258</v>
      </c>
      <c r="E232" s="13">
        <f>Q!D232-12700000</f>
        <v>32586258</v>
      </c>
    </row>
    <row r="233" spans="1:5" x14ac:dyDescent="0.25">
      <c r="A233" s="9">
        <v>38948</v>
      </c>
      <c r="B233" s="12">
        <v>0</v>
      </c>
      <c r="C233" s="12">
        <v>0</v>
      </c>
      <c r="D233" s="13">
        <f>Q!D232+Q!B233-Q!C233</f>
        <v>45286258</v>
      </c>
      <c r="E233" s="13">
        <f>Q!D233-12700000</f>
        <v>32586258</v>
      </c>
    </row>
    <row r="234" spans="1:5" x14ac:dyDescent="0.25">
      <c r="A234" s="9">
        <v>38949</v>
      </c>
      <c r="B234" s="12">
        <v>0</v>
      </c>
      <c r="C234" s="12">
        <v>0</v>
      </c>
      <c r="D234" s="13">
        <f>Q!D233+Q!B234-Q!C234</f>
        <v>45286258</v>
      </c>
      <c r="E234" s="13">
        <f>Q!D234-12700000</f>
        <v>32586258</v>
      </c>
    </row>
    <row r="235" spans="1:5" x14ac:dyDescent="0.25">
      <c r="A235" s="9">
        <v>38950</v>
      </c>
      <c r="B235" s="12">
        <v>0</v>
      </c>
      <c r="C235" s="12">
        <v>0</v>
      </c>
      <c r="D235" s="13">
        <f>Q!D234+Q!B235-Q!C235</f>
        <v>45286258</v>
      </c>
      <c r="E235" s="13">
        <f>Q!D235-12700000</f>
        <v>32586258</v>
      </c>
    </row>
    <row r="236" spans="1:5" x14ac:dyDescent="0.25">
      <c r="A236" s="9">
        <v>38951</v>
      </c>
      <c r="B236" s="12">
        <v>0</v>
      </c>
      <c r="C236" s="12">
        <v>2621852</v>
      </c>
      <c r="D236" s="13">
        <f>Q!D235+Q!B236-Q!C236</f>
        <v>42664406</v>
      </c>
      <c r="E236" s="13">
        <f>Q!D236-12700000</f>
        <v>29964406</v>
      </c>
    </row>
    <row r="237" spans="1:5" x14ac:dyDescent="0.25">
      <c r="A237" s="9">
        <v>38952</v>
      </c>
      <c r="B237" s="12">
        <v>0</v>
      </c>
      <c r="C237" s="12">
        <v>616767</v>
      </c>
      <c r="D237" s="13">
        <f>Q!D236+Q!B237-Q!C237</f>
        <v>42047639</v>
      </c>
      <c r="E237" s="13">
        <f>Q!D237-12700000</f>
        <v>29347639</v>
      </c>
    </row>
    <row r="238" spans="1:5" x14ac:dyDescent="0.25">
      <c r="A238" s="9">
        <v>38953</v>
      </c>
      <c r="B238" s="12">
        <v>0</v>
      </c>
      <c r="C238" s="12">
        <v>1091246</v>
      </c>
      <c r="D238" s="13">
        <f>Q!D237+Q!B238-Q!C238</f>
        <v>40956393</v>
      </c>
      <c r="E238" s="13">
        <f>Q!D238-12700000</f>
        <v>28256393</v>
      </c>
    </row>
    <row r="239" spans="1:5" x14ac:dyDescent="0.25">
      <c r="A239" s="9">
        <v>38954</v>
      </c>
      <c r="B239" s="12">
        <v>0</v>
      </c>
      <c r="C239" s="12">
        <v>1270313</v>
      </c>
      <c r="D239" s="13">
        <f>Q!D238+Q!B239-Q!C239</f>
        <v>39686080</v>
      </c>
      <c r="E239" s="13">
        <f>Q!D239-12700000</f>
        <v>26986080</v>
      </c>
    </row>
    <row r="240" spans="1:5" x14ac:dyDescent="0.25">
      <c r="A240" s="9">
        <v>38955</v>
      </c>
      <c r="B240" s="12">
        <v>0</v>
      </c>
      <c r="C240" s="12">
        <v>1505487</v>
      </c>
      <c r="D240" s="13">
        <f>Q!D239+Q!B240-Q!C240</f>
        <v>38180593</v>
      </c>
      <c r="E240" s="13">
        <f>Q!D240-12700000</f>
        <v>25480593</v>
      </c>
    </row>
    <row r="241" spans="1:5" x14ac:dyDescent="0.25">
      <c r="A241" s="9">
        <v>38956</v>
      </c>
      <c r="B241" s="12">
        <v>0</v>
      </c>
      <c r="C241" s="12">
        <v>2544937</v>
      </c>
      <c r="D241" s="13">
        <f>Q!D240+Q!B241-Q!C241</f>
        <v>35635656</v>
      </c>
      <c r="E241" s="13">
        <f>Q!D241-12700000</f>
        <v>22935656</v>
      </c>
    </row>
    <row r="242" spans="1:5" x14ac:dyDescent="0.25">
      <c r="A242" s="9">
        <v>38957</v>
      </c>
      <c r="B242" s="12">
        <v>0</v>
      </c>
      <c r="C242" s="12">
        <v>2166247</v>
      </c>
      <c r="D242" s="13">
        <f>Q!D241+Q!B242-Q!C242</f>
        <v>33469409</v>
      </c>
      <c r="E242" s="13">
        <f>Q!D242-12700000</f>
        <v>20769409</v>
      </c>
    </row>
    <row r="243" spans="1:5" x14ac:dyDescent="0.25">
      <c r="A243" s="9">
        <v>38958</v>
      </c>
      <c r="B243" s="12">
        <v>0</v>
      </c>
      <c r="C243" s="12">
        <v>0</v>
      </c>
      <c r="D243" s="13">
        <f>Q!D242+Q!B243-Q!C243</f>
        <v>33469409</v>
      </c>
      <c r="E243" s="13">
        <f>Q!D243-12700000</f>
        <v>20769409</v>
      </c>
    </row>
    <row r="244" spans="1:5" x14ac:dyDescent="0.25">
      <c r="A244" s="9">
        <v>38959</v>
      </c>
      <c r="B244" s="12">
        <v>0</v>
      </c>
      <c r="C244" s="12">
        <v>0</v>
      </c>
      <c r="D244" s="13">
        <f>Q!D243+Q!B244-Q!C244</f>
        <v>33469409</v>
      </c>
      <c r="E244" s="13">
        <f>Q!D244-12700000</f>
        <v>20769409</v>
      </c>
    </row>
    <row r="245" spans="1:5" x14ac:dyDescent="0.25">
      <c r="A245" s="9">
        <v>38960</v>
      </c>
      <c r="B245" s="12">
        <v>0</v>
      </c>
      <c r="C245" s="12">
        <v>0</v>
      </c>
      <c r="D245" s="13">
        <f>Q!D244+Q!B245-Q!C245</f>
        <v>33469409</v>
      </c>
      <c r="E245" s="14">
        <f>Q!D245-12700000</f>
        <v>20769409</v>
      </c>
    </row>
    <row r="246" spans="1:5" x14ac:dyDescent="0.25">
      <c r="A246" s="9">
        <v>38961</v>
      </c>
      <c r="B246" s="12">
        <v>0</v>
      </c>
      <c r="C246" s="12">
        <v>0</v>
      </c>
      <c r="D246" s="13">
        <f>Q!D245+Q!B246-Q!C246</f>
        <v>33469409</v>
      </c>
      <c r="E246" s="13">
        <f>Q!D246-12700000</f>
        <v>20769409</v>
      </c>
    </row>
    <row r="247" spans="1:5" x14ac:dyDescent="0.25">
      <c r="A247" s="9">
        <v>38962</v>
      </c>
      <c r="B247" s="12">
        <v>0</v>
      </c>
      <c r="C247" s="12">
        <v>0</v>
      </c>
      <c r="D247" s="13">
        <f>Q!D246+Q!B247-Q!C247</f>
        <v>33469409</v>
      </c>
      <c r="E247" s="13">
        <f>Q!D247-12700000</f>
        <v>20769409</v>
      </c>
    </row>
    <row r="248" spans="1:5" x14ac:dyDescent="0.25">
      <c r="A248" s="9">
        <v>38963</v>
      </c>
      <c r="B248" s="12">
        <v>0</v>
      </c>
      <c r="C248" s="12">
        <v>0</v>
      </c>
      <c r="D248" s="13">
        <f>Q!D247+Q!B248-Q!C248</f>
        <v>33469409</v>
      </c>
      <c r="E248" s="13">
        <f>Q!D248-12700000</f>
        <v>20769409</v>
      </c>
    </row>
    <row r="249" spans="1:5" x14ac:dyDescent="0.25">
      <c r="A249" s="9">
        <v>38964</v>
      </c>
      <c r="B249" s="12">
        <v>0</v>
      </c>
      <c r="C249" s="12">
        <v>0</v>
      </c>
      <c r="D249" s="13">
        <f>Q!D248+Q!B249-Q!C249</f>
        <v>33469409</v>
      </c>
      <c r="E249" s="13">
        <f>Q!D249-12700000</f>
        <v>20769409</v>
      </c>
    </row>
    <row r="250" spans="1:5" x14ac:dyDescent="0.25">
      <c r="A250" s="9">
        <v>38965</v>
      </c>
      <c r="B250" s="12">
        <v>0</v>
      </c>
      <c r="C250" s="12">
        <v>0</v>
      </c>
      <c r="D250" s="13">
        <f>Q!D249+Q!B250-Q!C250</f>
        <v>33469409</v>
      </c>
      <c r="E250" s="13">
        <f>Q!D250-12700000</f>
        <v>20769409</v>
      </c>
    </row>
    <row r="251" spans="1:5" x14ac:dyDescent="0.25">
      <c r="A251" s="9">
        <v>38966</v>
      </c>
      <c r="B251" s="12">
        <v>0</v>
      </c>
      <c r="C251" s="12">
        <v>0</v>
      </c>
      <c r="D251" s="13">
        <f>Q!D250+Q!B251-Q!C251</f>
        <v>33469409</v>
      </c>
      <c r="E251" s="13">
        <f>Q!D251-12700000</f>
        <v>20769409</v>
      </c>
    </row>
    <row r="252" spans="1:5" x14ac:dyDescent="0.25">
      <c r="A252" s="9">
        <v>38967</v>
      </c>
      <c r="B252" s="12">
        <v>0</v>
      </c>
      <c r="C252" s="12">
        <v>0</v>
      </c>
      <c r="D252" s="13">
        <f>Q!D251+Q!B252-Q!C252</f>
        <v>33469409</v>
      </c>
      <c r="E252" s="13">
        <f>Q!D252-12700000</f>
        <v>20769409</v>
      </c>
    </row>
    <row r="253" spans="1:5" x14ac:dyDescent="0.25">
      <c r="A253" s="9">
        <v>38968</v>
      </c>
      <c r="B253" s="12">
        <v>0</v>
      </c>
      <c r="C253" s="12">
        <v>0</v>
      </c>
      <c r="D253" s="13">
        <f>Q!D252+Q!B253-Q!C253</f>
        <v>33469409</v>
      </c>
      <c r="E253" s="13">
        <f>Q!D253-12700000</f>
        <v>20769409</v>
      </c>
    </row>
    <row r="254" spans="1:5" x14ac:dyDescent="0.25">
      <c r="A254" s="9">
        <v>38969</v>
      </c>
      <c r="B254" s="12">
        <v>0</v>
      </c>
      <c r="C254" s="12">
        <v>0</v>
      </c>
      <c r="D254" s="13">
        <f>Q!D253+Q!B254-Q!C254</f>
        <v>33469409</v>
      </c>
      <c r="E254" s="13">
        <f>Q!D254-12700000</f>
        <v>20769409</v>
      </c>
    </row>
    <row r="255" spans="1:5" x14ac:dyDescent="0.25">
      <c r="A255" s="9">
        <v>38970</v>
      </c>
      <c r="B255" s="12">
        <v>0</v>
      </c>
      <c r="C255" s="12">
        <v>0</v>
      </c>
      <c r="D255" s="13">
        <f>Q!D254+Q!B255-Q!C255</f>
        <v>33469409</v>
      </c>
      <c r="E255" s="13">
        <f>Q!D255-12700000</f>
        <v>20769409</v>
      </c>
    </row>
    <row r="256" spans="1:5" x14ac:dyDescent="0.25">
      <c r="A256" s="9">
        <v>38971</v>
      </c>
      <c r="B256" s="12">
        <v>0</v>
      </c>
      <c r="C256" s="12">
        <v>0</v>
      </c>
      <c r="D256" s="13">
        <f>Q!D255+Q!B256-Q!C256</f>
        <v>33469409</v>
      </c>
      <c r="E256" s="13">
        <f>Q!D256-12700000</f>
        <v>20769409</v>
      </c>
    </row>
    <row r="257" spans="1:5" x14ac:dyDescent="0.25">
      <c r="A257" s="9">
        <v>38972</v>
      </c>
      <c r="B257" s="12">
        <v>0</v>
      </c>
      <c r="C257" s="12">
        <v>0</v>
      </c>
      <c r="D257" s="13">
        <f>Q!D256+Q!B257-Q!C257</f>
        <v>33469409</v>
      </c>
      <c r="E257" s="13">
        <f>Q!D257-12700000</f>
        <v>20769409</v>
      </c>
    </row>
    <row r="258" spans="1:5" x14ac:dyDescent="0.25">
      <c r="A258" s="9">
        <v>38973</v>
      </c>
      <c r="B258" s="12">
        <v>0</v>
      </c>
      <c r="C258" s="12">
        <v>0</v>
      </c>
      <c r="D258" s="13">
        <f>Q!D257+Q!B258-Q!C258</f>
        <v>33469409</v>
      </c>
      <c r="E258" s="13">
        <f>Q!D258-12700000</f>
        <v>20769409</v>
      </c>
    </row>
    <row r="259" spans="1:5" x14ac:dyDescent="0.25">
      <c r="A259" s="9">
        <v>38974</v>
      </c>
      <c r="B259" s="12">
        <v>0</v>
      </c>
      <c r="C259" s="12">
        <v>0</v>
      </c>
      <c r="D259" s="13">
        <f>Q!D258+Q!B259-Q!C259</f>
        <v>33469409</v>
      </c>
      <c r="E259" s="13">
        <f>Q!D259-12700000</f>
        <v>20769409</v>
      </c>
    </row>
    <row r="260" spans="1:5" x14ac:dyDescent="0.25">
      <c r="A260" s="9">
        <v>38975</v>
      </c>
      <c r="B260" s="12">
        <v>0</v>
      </c>
      <c r="C260" s="12">
        <v>0</v>
      </c>
      <c r="D260" s="13">
        <f>Q!D259+Q!B260-Q!C260</f>
        <v>33469409</v>
      </c>
      <c r="E260" s="13">
        <f>Q!D260-12700000</f>
        <v>20769409</v>
      </c>
    </row>
    <row r="261" spans="1:5" x14ac:dyDescent="0.25">
      <c r="A261" s="9">
        <v>38976</v>
      </c>
      <c r="B261" s="12">
        <v>0</v>
      </c>
      <c r="C261" s="12">
        <v>0</v>
      </c>
      <c r="D261" s="13">
        <f>Q!D260+Q!B261-Q!C261</f>
        <v>33469409</v>
      </c>
      <c r="E261" s="13">
        <f>Q!D261-12700000</f>
        <v>20769409</v>
      </c>
    </row>
    <row r="262" spans="1:5" x14ac:dyDescent="0.25">
      <c r="A262" s="9">
        <v>38977</v>
      </c>
      <c r="B262" s="12">
        <v>0</v>
      </c>
      <c r="C262" s="12">
        <v>0</v>
      </c>
      <c r="D262" s="13">
        <f>Q!D261+Q!B262-Q!C262</f>
        <v>33469409</v>
      </c>
      <c r="E262" s="13">
        <f>Q!D262-12700000</f>
        <v>20769409</v>
      </c>
    </row>
    <row r="263" spans="1:5" x14ac:dyDescent="0.25">
      <c r="A263" s="9">
        <v>38978</v>
      </c>
      <c r="B263" s="12">
        <v>0</v>
      </c>
      <c r="C263" s="12">
        <v>0</v>
      </c>
      <c r="D263" s="13">
        <f>Q!D262+Q!B263-Q!C263</f>
        <v>33469409</v>
      </c>
      <c r="E263" s="13">
        <f>Q!D263-12700000</f>
        <v>20769409</v>
      </c>
    </row>
    <row r="264" spans="1:5" x14ac:dyDescent="0.25">
      <c r="A264" s="9">
        <v>38979</v>
      </c>
      <c r="B264" s="12">
        <v>0</v>
      </c>
      <c r="C264" s="12">
        <v>0</v>
      </c>
      <c r="D264" s="13">
        <f>Q!D263+Q!B264-Q!C264</f>
        <v>33469409</v>
      </c>
      <c r="E264" s="13">
        <f>Q!D264-12700000</f>
        <v>20769409</v>
      </c>
    </row>
    <row r="265" spans="1:5" x14ac:dyDescent="0.25">
      <c r="A265" s="9">
        <v>38980</v>
      </c>
      <c r="B265" s="12">
        <v>0</v>
      </c>
      <c r="C265" s="12">
        <v>0</v>
      </c>
      <c r="D265" s="13">
        <f>Q!D264+Q!B265-Q!C265</f>
        <v>33469409</v>
      </c>
      <c r="E265" s="13">
        <f>Q!D265-12700000</f>
        <v>20769409</v>
      </c>
    </row>
    <row r="266" spans="1:5" x14ac:dyDescent="0.25">
      <c r="A266" s="9">
        <v>38981</v>
      </c>
      <c r="B266" s="12">
        <v>0</v>
      </c>
      <c r="C266" s="12">
        <v>0</v>
      </c>
      <c r="D266" s="13">
        <f>Q!D265+Q!B266-Q!C266</f>
        <v>33469409</v>
      </c>
      <c r="E266" s="13">
        <f>Q!D266-12700000</f>
        <v>20769409</v>
      </c>
    </row>
    <row r="267" spans="1:5" x14ac:dyDescent="0.25">
      <c r="A267" s="9">
        <v>38982</v>
      </c>
      <c r="B267" s="12">
        <v>0</v>
      </c>
      <c r="C267" s="12">
        <v>0</v>
      </c>
      <c r="D267" s="13">
        <f>Q!D266+Q!B267-Q!C267</f>
        <v>33469409</v>
      </c>
      <c r="E267" s="13">
        <f>Q!D267-12700000</f>
        <v>20769409</v>
      </c>
    </row>
    <row r="268" spans="1:5" x14ac:dyDescent="0.25">
      <c r="A268" s="9">
        <v>38983</v>
      </c>
      <c r="B268" s="12">
        <v>0</v>
      </c>
      <c r="C268" s="12">
        <v>0</v>
      </c>
      <c r="D268" s="13">
        <f>Q!D267+Q!B268-Q!C268</f>
        <v>33469409</v>
      </c>
      <c r="E268" s="13">
        <f>Q!D268-12700000</f>
        <v>20769409</v>
      </c>
    </row>
    <row r="269" spans="1:5" x14ac:dyDescent="0.25">
      <c r="A269" s="9">
        <v>38984</v>
      </c>
      <c r="B269" s="12">
        <v>0</v>
      </c>
      <c r="C269" s="12">
        <v>0</v>
      </c>
      <c r="D269" s="13">
        <f>Q!D268+Q!B269-Q!C269</f>
        <v>33469409</v>
      </c>
      <c r="E269" s="13">
        <f>Q!D269-12700000</f>
        <v>20769409</v>
      </c>
    </row>
    <row r="270" spans="1:5" x14ac:dyDescent="0.25">
      <c r="A270" s="9">
        <v>38985</v>
      </c>
      <c r="B270" s="12">
        <v>0</v>
      </c>
      <c r="C270" s="12">
        <v>0</v>
      </c>
      <c r="D270" s="13">
        <f>Q!D269+Q!B270-Q!C270</f>
        <v>33469409</v>
      </c>
      <c r="E270" s="13">
        <f>Q!D270-12700000</f>
        <v>20769409</v>
      </c>
    </row>
    <row r="271" spans="1:5" x14ac:dyDescent="0.25">
      <c r="A271" s="9">
        <v>38986</v>
      </c>
      <c r="B271" s="12">
        <v>0</v>
      </c>
      <c r="C271" s="12">
        <v>0</v>
      </c>
      <c r="D271" s="13">
        <f>Q!D270+Q!B271-Q!C271</f>
        <v>33469409</v>
      </c>
      <c r="E271" s="13">
        <f>Q!D271-12700000</f>
        <v>20769409</v>
      </c>
    </row>
    <row r="272" spans="1:5" x14ac:dyDescent="0.25">
      <c r="A272" s="9">
        <v>38987</v>
      </c>
      <c r="B272" s="12">
        <v>0</v>
      </c>
      <c r="C272" s="12">
        <v>0</v>
      </c>
      <c r="D272" s="13">
        <f>Q!D271+Q!B272-Q!C272</f>
        <v>33469409</v>
      </c>
      <c r="E272" s="13">
        <f>Q!D272-12700000</f>
        <v>20769409</v>
      </c>
    </row>
    <row r="273" spans="1:5" x14ac:dyDescent="0.25">
      <c r="A273" s="9">
        <v>38988</v>
      </c>
      <c r="B273" s="12">
        <v>0</v>
      </c>
      <c r="C273" s="12">
        <v>0</v>
      </c>
      <c r="D273" s="13">
        <f>Q!D272+Q!B273-Q!C273</f>
        <v>33469409</v>
      </c>
      <c r="E273" s="13">
        <f>Q!D273-12700000</f>
        <v>20769409</v>
      </c>
    </row>
    <row r="274" spans="1:5" x14ac:dyDescent="0.25">
      <c r="A274" s="9">
        <v>38989</v>
      </c>
      <c r="B274" s="12">
        <v>0</v>
      </c>
      <c r="C274" s="12">
        <v>0</v>
      </c>
      <c r="D274" s="13">
        <f>Q!D273+Q!B274-Q!C274</f>
        <v>33469409</v>
      </c>
      <c r="E274" s="13">
        <f>Q!D274-12700000</f>
        <v>20769409</v>
      </c>
    </row>
    <row r="275" spans="1:5" x14ac:dyDescent="0.25">
      <c r="A275" s="9">
        <v>38990</v>
      </c>
      <c r="B275" s="12">
        <v>0</v>
      </c>
      <c r="C275" s="12">
        <v>0</v>
      </c>
      <c r="D275" s="13">
        <f>Q!D274+Q!B275-Q!C275</f>
        <v>33469409</v>
      </c>
      <c r="E275" s="14">
        <f>Q!D275-12700000</f>
        <v>20769409</v>
      </c>
    </row>
    <row r="276" spans="1:5" x14ac:dyDescent="0.25">
      <c r="A276" s="9">
        <v>38991</v>
      </c>
      <c r="B276" s="12">
        <v>0</v>
      </c>
      <c r="C276" s="12">
        <v>0</v>
      </c>
      <c r="D276" s="13">
        <f>Q!D275+Q!B276-Q!C276</f>
        <v>33469409</v>
      </c>
      <c r="E276" s="13">
        <f>Q!D276-12700000</f>
        <v>20769409</v>
      </c>
    </row>
    <row r="277" spans="1:5" x14ac:dyDescent="0.25">
      <c r="A277" s="9">
        <v>38992</v>
      </c>
      <c r="B277" s="12">
        <v>1519587</v>
      </c>
      <c r="C277" s="12">
        <v>0</v>
      </c>
      <c r="D277" s="13">
        <f>Q!D276+Q!B277-Q!C277</f>
        <v>34988996</v>
      </c>
      <c r="E277" s="13">
        <f>Q!D277-12700000</f>
        <v>22288996</v>
      </c>
    </row>
    <row r="278" spans="1:5" x14ac:dyDescent="0.25">
      <c r="A278" s="9">
        <v>38993</v>
      </c>
      <c r="B278" s="12">
        <v>1004970</v>
      </c>
      <c r="C278" s="12">
        <v>0</v>
      </c>
      <c r="D278" s="13">
        <f>Q!D277+Q!B278-Q!C278</f>
        <v>35993966</v>
      </c>
      <c r="E278" s="13">
        <f>Q!D278-12700000</f>
        <v>23293966</v>
      </c>
    </row>
    <row r="279" spans="1:5" x14ac:dyDescent="0.25">
      <c r="A279" s="9">
        <v>38994</v>
      </c>
      <c r="B279" s="12">
        <v>940146</v>
      </c>
      <c r="C279" s="12">
        <v>0</v>
      </c>
      <c r="D279" s="13">
        <f>Q!D278+Q!B279-Q!C279</f>
        <v>36934112</v>
      </c>
      <c r="E279" s="13">
        <f>Q!D279-12700000</f>
        <v>24234112</v>
      </c>
    </row>
    <row r="280" spans="1:5" x14ac:dyDescent="0.25">
      <c r="A280" s="9">
        <v>38995</v>
      </c>
      <c r="B280" s="12">
        <v>651640</v>
      </c>
      <c r="C280" s="12">
        <v>0</v>
      </c>
      <c r="D280" s="13">
        <f>Q!D279+Q!B280-Q!C280</f>
        <v>37585752</v>
      </c>
      <c r="E280" s="13">
        <f>Q!D280-12700000</f>
        <v>24885752</v>
      </c>
    </row>
    <row r="281" spans="1:5" x14ac:dyDescent="0.25">
      <c r="A281" s="9">
        <v>38996</v>
      </c>
      <c r="B281" s="12">
        <v>0</v>
      </c>
      <c r="C281" s="12">
        <v>0</v>
      </c>
      <c r="D281" s="13">
        <f>Q!D280+Q!B281-Q!C281</f>
        <v>37585752</v>
      </c>
      <c r="E281" s="13">
        <f>Q!D281-12700000</f>
        <v>24885752</v>
      </c>
    </row>
    <row r="282" spans="1:5" x14ac:dyDescent="0.25">
      <c r="A282" s="9">
        <v>38997</v>
      </c>
      <c r="B282" s="12">
        <v>2558148</v>
      </c>
      <c r="C282" s="12">
        <v>0</v>
      </c>
      <c r="D282" s="13">
        <f>Q!D281+Q!B282-Q!C282</f>
        <v>40143900</v>
      </c>
      <c r="E282" s="13">
        <f>Q!D282-12700000</f>
        <v>27443900</v>
      </c>
    </row>
    <row r="283" spans="1:5" x14ac:dyDescent="0.25">
      <c r="A283" s="9">
        <v>38998</v>
      </c>
      <c r="B283" s="12">
        <v>3425404</v>
      </c>
      <c r="C283" s="12">
        <v>0</v>
      </c>
      <c r="D283" s="13">
        <f>Q!D282+Q!B283-Q!C283</f>
        <v>43569304</v>
      </c>
      <c r="E283" s="13">
        <f>Q!D283-12700000</f>
        <v>30869304</v>
      </c>
    </row>
    <row r="284" spans="1:5" x14ac:dyDescent="0.25">
      <c r="A284" s="9">
        <v>38999</v>
      </c>
      <c r="B284" s="12">
        <v>1798506</v>
      </c>
      <c r="C284" s="12">
        <v>0</v>
      </c>
      <c r="D284" s="13">
        <f>Q!D283+Q!B284-Q!C284</f>
        <v>45367810</v>
      </c>
      <c r="E284" s="13">
        <f>Q!D284-12700000</f>
        <v>32667810</v>
      </c>
    </row>
    <row r="285" spans="1:5" x14ac:dyDescent="0.25">
      <c r="A285" s="9">
        <v>39000</v>
      </c>
      <c r="B285" s="12">
        <v>1066794</v>
      </c>
      <c r="C285" s="12">
        <v>0</v>
      </c>
      <c r="D285" s="13">
        <f>Q!D284+Q!B285-Q!C285</f>
        <v>46434604</v>
      </c>
      <c r="E285" s="13">
        <f>Q!D285-12700000</f>
        <v>33734604</v>
      </c>
    </row>
    <row r="286" spans="1:5" x14ac:dyDescent="0.25">
      <c r="A286" s="9">
        <v>39001</v>
      </c>
      <c r="B286" s="12">
        <v>1613463</v>
      </c>
      <c r="C286" s="12">
        <v>0</v>
      </c>
      <c r="D286" s="13">
        <f>Q!D285+Q!B286-Q!C286</f>
        <v>48048067</v>
      </c>
      <c r="E286" s="13">
        <f>Q!D286-12700000</f>
        <v>35348067</v>
      </c>
    </row>
    <row r="287" spans="1:5" x14ac:dyDescent="0.25">
      <c r="A287" s="9">
        <v>39002</v>
      </c>
      <c r="B287" s="12">
        <v>1662746</v>
      </c>
      <c r="C287" s="12">
        <v>0</v>
      </c>
      <c r="D287" s="13">
        <f>Q!D286+Q!B287-Q!C287</f>
        <v>49710813</v>
      </c>
      <c r="E287" s="13">
        <f>Q!D287-12700000</f>
        <v>37010813</v>
      </c>
    </row>
    <row r="288" spans="1:5" x14ac:dyDescent="0.25">
      <c r="A288" s="9">
        <v>39003</v>
      </c>
      <c r="B288" s="12">
        <v>2889813</v>
      </c>
      <c r="C288" s="12">
        <v>0</v>
      </c>
      <c r="D288" s="13">
        <f>Q!D287+Q!B288-Q!C288</f>
        <v>52600626</v>
      </c>
      <c r="E288" s="13">
        <f>Q!D288-12700000</f>
        <v>39900626</v>
      </c>
    </row>
    <row r="289" spans="1:5" x14ac:dyDescent="0.25">
      <c r="A289" s="9">
        <v>39004</v>
      </c>
      <c r="B289" s="12">
        <v>1499781</v>
      </c>
      <c r="C289" s="12">
        <v>0</v>
      </c>
      <c r="D289" s="13">
        <f>Q!D288+Q!B289-Q!C289</f>
        <v>54100407</v>
      </c>
      <c r="E289" s="13">
        <f>Q!D289-12700000</f>
        <v>41400407</v>
      </c>
    </row>
    <row r="290" spans="1:5" x14ac:dyDescent="0.25">
      <c r="A290" s="9">
        <v>39005</v>
      </c>
      <c r="B290" s="12">
        <v>0</v>
      </c>
      <c r="C290" s="12">
        <v>0</v>
      </c>
      <c r="D290" s="13">
        <f>Q!D289+Q!B290-Q!C290</f>
        <v>54100407</v>
      </c>
      <c r="E290" s="13">
        <f>Q!D290-12700000</f>
        <v>41400407</v>
      </c>
    </row>
    <row r="291" spans="1:5" x14ac:dyDescent="0.25">
      <c r="A291" s="9">
        <v>39006</v>
      </c>
      <c r="B291" s="12">
        <v>0</v>
      </c>
      <c r="C291" s="12">
        <v>0</v>
      </c>
      <c r="D291" s="13">
        <f>Q!D290+Q!B291-Q!C291</f>
        <v>54100407</v>
      </c>
      <c r="E291" s="13">
        <f>Q!D291-12700000</f>
        <v>41400407</v>
      </c>
    </row>
    <row r="292" spans="1:5" x14ac:dyDescent="0.25">
      <c r="A292" s="9">
        <v>39007</v>
      </c>
      <c r="B292" s="12">
        <v>0</v>
      </c>
      <c r="C292" s="12">
        <v>0</v>
      </c>
      <c r="D292" s="13">
        <f>Q!D291+Q!B292-Q!C292</f>
        <v>54100407</v>
      </c>
      <c r="E292" s="13">
        <f>Q!D292-12700000</f>
        <v>41400407</v>
      </c>
    </row>
    <row r="293" spans="1:5" x14ac:dyDescent="0.25">
      <c r="A293" s="9">
        <v>39008</v>
      </c>
      <c r="B293" s="12">
        <v>0</v>
      </c>
      <c r="C293" s="12">
        <v>0</v>
      </c>
      <c r="D293" s="13">
        <f>Q!D292+Q!B293-Q!C293</f>
        <v>54100407</v>
      </c>
      <c r="E293" s="13">
        <f>Q!D293-12700000</f>
        <v>41400407</v>
      </c>
    </row>
    <row r="294" spans="1:5" x14ac:dyDescent="0.25">
      <c r="A294" s="9">
        <v>39009</v>
      </c>
      <c r="B294" s="12">
        <v>2784211</v>
      </c>
      <c r="C294" s="12">
        <v>0</v>
      </c>
      <c r="D294" s="13">
        <f>Q!D293+Q!B294-Q!C294</f>
        <v>56884618</v>
      </c>
      <c r="E294" s="13">
        <f>Q!D294-12700000</f>
        <v>44184618</v>
      </c>
    </row>
    <row r="295" spans="1:5" x14ac:dyDescent="0.25">
      <c r="A295" s="9">
        <v>39010</v>
      </c>
      <c r="B295" s="12">
        <v>1760646</v>
      </c>
      <c r="C295" s="12">
        <v>0</v>
      </c>
      <c r="D295" s="13">
        <f>Q!D294+Q!B295-Q!C295</f>
        <v>58645264</v>
      </c>
      <c r="E295" s="13">
        <f>Q!D295-12700000</f>
        <v>45945264</v>
      </c>
    </row>
    <row r="296" spans="1:5" x14ac:dyDescent="0.25">
      <c r="A296" s="9">
        <v>39011</v>
      </c>
      <c r="B296" s="12">
        <v>1020895</v>
      </c>
      <c r="C296" s="12">
        <v>0</v>
      </c>
      <c r="D296" s="13">
        <f>Q!D295+Q!B296-Q!C296</f>
        <v>59666159</v>
      </c>
      <c r="E296" s="13">
        <f>Q!D296-12700000</f>
        <v>46966159</v>
      </c>
    </row>
    <row r="297" spans="1:5" x14ac:dyDescent="0.25">
      <c r="A297" s="9">
        <v>39012</v>
      </c>
      <c r="B297" s="12">
        <v>1516754</v>
      </c>
      <c r="C297" s="12">
        <v>0</v>
      </c>
      <c r="D297" s="13">
        <f>Q!D296+Q!B297-Q!C297</f>
        <v>61182913</v>
      </c>
      <c r="E297" s="13">
        <f>Q!D297-12700000</f>
        <v>48482913</v>
      </c>
    </row>
    <row r="298" spans="1:5" x14ac:dyDescent="0.25">
      <c r="A298" s="9">
        <v>39013</v>
      </c>
      <c r="B298" s="12">
        <v>0</v>
      </c>
      <c r="C298" s="12">
        <v>0</v>
      </c>
      <c r="D298" s="13">
        <f>Q!D297+Q!B298-Q!C298</f>
        <v>61182913</v>
      </c>
      <c r="E298" s="13">
        <f>Q!D298-12700000</f>
        <v>48482913</v>
      </c>
    </row>
    <row r="299" spans="1:5" x14ac:dyDescent="0.25">
      <c r="A299" s="9">
        <v>39014</v>
      </c>
      <c r="B299" s="12">
        <v>686</v>
      </c>
      <c r="C299" s="12">
        <v>0</v>
      </c>
      <c r="D299" s="13">
        <f>Q!D298+Q!B299-Q!C299</f>
        <v>61183599</v>
      </c>
      <c r="E299" s="13">
        <f>Q!D299-12700000</f>
        <v>48483599</v>
      </c>
    </row>
    <row r="300" spans="1:5" x14ac:dyDescent="0.25">
      <c r="A300" s="9">
        <v>39015</v>
      </c>
      <c r="B300" s="12">
        <v>0</v>
      </c>
      <c r="C300" s="12">
        <v>0</v>
      </c>
      <c r="D300" s="13">
        <f>Q!D299+Q!B300-Q!C300</f>
        <v>61183599</v>
      </c>
      <c r="E300" s="13">
        <f>Q!D300-12700000</f>
        <v>48483599</v>
      </c>
    </row>
    <row r="301" spans="1:5" x14ac:dyDescent="0.25">
      <c r="A301" s="9">
        <v>39016</v>
      </c>
      <c r="B301" s="12">
        <v>3718870</v>
      </c>
      <c r="C301" s="12">
        <v>0</v>
      </c>
      <c r="D301" s="13">
        <f>Q!D300+Q!B301-Q!C301</f>
        <v>64902469</v>
      </c>
      <c r="E301" s="13">
        <f>Q!D301-12700000</f>
        <v>52202469</v>
      </c>
    </row>
    <row r="302" spans="1:5" x14ac:dyDescent="0.25">
      <c r="A302" s="9">
        <v>39017</v>
      </c>
      <c r="B302" s="12">
        <v>3342490</v>
      </c>
      <c r="C302" s="12">
        <v>0</v>
      </c>
      <c r="D302" s="13">
        <f>Q!D301+Q!B302-Q!C302</f>
        <v>68244959</v>
      </c>
      <c r="E302" s="13">
        <f>Q!D302-12700000</f>
        <v>55544959</v>
      </c>
    </row>
    <row r="303" spans="1:5" x14ac:dyDescent="0.25">
      <c r="A303" s="9">
        <v>39018</v>
      </c>
      <c r="B303" s="12">
        <v>1298626</v>
      </c>
      <c r="C303" s="12">
        <v>0</v>
      </c>
      <c r="D303" s="13">
        <f>Q!D302+Q!B303-Q!C303</f>
        <v>69543585</v>
      </c>
      <c r="E303" s="13">
        <f>Q!D303-12700000</f>
        <v>56843585</v>
      </c>
    </row>
    <row r="304" spans="1:5" x14ac:dyDescent="0.25">
      <c r="A304" s="9">
        <v>39019</v>
      </c>
      <c r="B304" s="12">
        <v>3210093</v>
      </c>
      <c r="C304" s="12">
        <v>0</v>
      </c>
      <c r="D304" s="13">
        <f>Q!D303+Q!B304-Q!C304</f>
        <v>72753678</v>
      </c>
      <c r="E304" s="13">
        <f>Q!D304-12700000</f>
        <v>60053678</v>
      </c>
    </row>
    <row r="305" spans="1:5" x14ac:dyDescent="0.25">
      <c r="A305" s="9">
        <v>39020</v>
      </c>
      <c r="B305" s="12">
        <v>2163121</v>
      </c>
      <c r="C305" s="12">
        <v>0</v>
      </c>
      <c r="D305" s="13">
        <f>Q!D304+Q!B305-Q!C305</f>
        <v>74916799</v>
      </c>
      <c r="E305" s="13">
        <f>Q!D305-12700000</f>
        <v>62216799</v>
      </c>
    </row>
    <row r="306" spans="1:5" x14ac:dyDescent="0.25">
      <c r="A306" s="9">
        <v>39021</v>
      </c>
      <c r="B306" s="12">
        <v>1668831</v>
      </c>
      <c r="C306" s="12">
        <v>0</v>
      </c>
      <c r="D306" s="13">
        <f>Q!D305+Q!B306-Q!C306</f>
        <v>76585630</v>
      </c>
      <c r="E306" s="14">
        <f>Q!D306-12700000</f>
        <v>63885630</v>
      </c>
    </row>
    <row r="307" spans="1:5" x14ac:dyDescent="0.25">
      <c r="A307" s="9">
        <v>39022</v>
      </c>
      <c r="B307" s="12">
        <v>1673271</v>
      </c>
      <c r="C307" s="12">
        <v>0</v>
      </c>
      <c r="D307" s="13">
        <f>Q!D306+Q!B307-Q!C307</f>
        <v>78258901</v>
      </c>
      <c r="E307" s="13">
        <f>Q!D307-12700000</f>
        <v>65558901</v>
      </c>
    </row>
    <row r="308" spans="1:5" x14ac:dyDescent="0.25">
      <c r="A308" s="9">
        <v>39023</v>
      </c>
      <c r="B308" s="12">
        <v>0</v>
      </c>
      <c r="C308" s="12">
        <v>0</v>
      </c>
      <c r="D308" s="13">
        <f>Q!D307+Q!B308-Q!C308</f>
        <v>78258901</v>
      </c>
      <c r="E308" s="13">
        <f>Q!D308-12700000</f>
        <v>65558901</v>
      </c>
    </row>
    <row r="309" spans="1:5" x14ac:dyDescent="0.25">
      <c r="A309" s="9">
        <v>39024</v>
      </c>
      <c r="B309" s="12">
        <v>0</v>
      </c>
      <c r="C309" s="12">
        <v>1913991</v>
      </c>
      <c r="D309" s="13">
        <f>Q!D308+Q!B309-Q!C309</f>
        <v>76344910</v>
      </c>
      <c r="E309" s="13">
        <f>Q!D309-12700000</f>
        <v>63644910</v>
      </c>
    </row>
    <row r="310" spans="1:5" x14ac:dyDescent="0.25">
      <c r="A310" s="9">
        <v>39025</v>
      </c>
      <c r="B310" s="12">
        <v>0</v>
      </c>
      <c r="C310" s="12">
        <v>325942</v>
      </c>
      <c r="D310" s="13">
        <f>Q!D309+Q!B310-Q!C310</f>
        <v>76018968</v>
      </c>
      <c r="E310" s="13">
        <f>Q!D310-12700000</f>
        <v>63318968</v>
      </c>
    </row>
    <row r="311" spans="1:5" x14ac:dyDescent="0.25">
      <c r="A311" s="9">
        <v>39026</v>
      </c>
      <c r="B311" s="12">
        <v>2768374</v>
      </c>
      <c r="C311" s="12">
        <v>0</v>
      </c>
      <c r="D311" s="13">
        <f>Q!D310+Q!B311-Q!C311</f>
        <v>78787342</v>
      </c>
      <c r="E311" s="13">
        <f>Q!D311-12700000</f>
        <v>66087342</v>
      </c>
    </row>
    <row r="312" spans="1:5" x14ac:dyDescent="0.25">
      <c r="A312" s="9">
        <v>39027</v>
      </c>
      <c r="B312" s="12">
        <v>3941558</v>
      </c>
      <c r="C312" s="12">
        <v>0</v>
      </c>
      <c r="D312" s="13">
        <f>Q!D311+Q!B312-Q!C312</f>
        <v>82728900</v>
      </c>
      <c r="E312" s="13">
        <f>Q!D312-12700000</f>
        <v>70028900</v>
      </c>
    </row>
    <row r="313" spans="1:5" x14ac:dyDescent="0.25">
      <c r="A313" s="9">
        <v>39028</v>
      </c>
      <c r="B313" s="12">
        <v>1642894</v>
      </c>
      <c r="C313" s="12">
        <v>0</v>
      </c>
      <c r="D313" s="13">
        <f>Q!D312+Q!B313-Q!C313</f>
        <v>84371794</v>
      </c>
      <c r="E313" s="13">
        <f>Q!D313-12700000</f>
        <v>71671794</v>
      </c>
    </row>
    <row r="314" spans="1:5" x14ac:dyDescent="0.25">
      <c r="A314" s="9">
        <v>39029</v>
      </c>
      <c r="B314" s="12">
        <v>410346</v>
      </c>
      <c r="C314" s="12">
        <v>0</v>
      </c>
      <c r="D314" s="13">
        <f>Q!D313+Q!B314-Q!C314</f>
        <v>84782140</v>
      </c>
      <c r="E314" s="13">
        <f>Q!D314-12700000</f>
        <v>72082140</v>
      </c>
    </row>
    <row r="315" spans="1:5" x14ac:dyDescent="0.25">
      <c r="A315" s="9">
        <v>39030</v>
      </c>
      <c r="B315" s="12">
        <v>0</v>
      </c>
      <c r="C315" s="12">
        <v>0</v>
      </c>
      <c r="D315" s="13">
        <f>Q!D314+Q!B315-Q!C315</f>
        <v>84782140</v>
      </c>
      <c r="E315" s="13">
        <f>Q!D315-12700000</f>
        <v>72082140</v>
      </c>
    </row>
    <row r="316" spans="1:5" x14ac:dyDescent="0.25">
      <c r="A316" s="9">
        <v>39031</v>
      </c>
      <c r="B316" s="12">
        <v>0</v>
      </c>
      <c r="C316" s="12">
        <v>0</v>
      </c>
      <c r="D316" s="13">
        <f>Q!D315+Q!B316-Q!C316</f>
        <v>84782140</v>
      </c>
      <c r="E316" s="13">
        <f>Q!D316-12700000</f>
        <v>72082140</v>
      </c>
    </row>
    <row r="317" spans="1:5" x14ac:dyDescent="0.25">
      <c r="A317" s="9">
        <v>39032</v>
      </c>
      <c r="B317" s="12">
        <v>0</v>
      </c>
      <c r="C317" s="12">
        <v>0</v>
      </c>
      <c r="D317" s="13">
        <f>Q!D316+Q!B317-Q!C317</f>
        <v>84782140</v>
      </c>
      <c r="E317" s="13">
        <f>Q!D317-12700000</f>
        <v>72082140</v>
      </c>
    </row>
    <row r="318" spans="1:5" x14ac:dyDescent="0.25">
      <c r="A318" s="9">
        <v>39033</v>
      </c>
      <c r="B318" s="12">
        <v>0</v>
      </c>
      <c r="C318" s="12">
        <v>0</v>
      </c>
      <c r="D318" s="13">
        <f>Q!D317+Q!B318-Q!C318</f>
        <v>84782140</v>
      </c>
      <c r="E318" s="13">
        <f>Q!D318-12700000</f>
        <v>72082140</v>
      </c>
    </row>
    <row r="319" spans="1:5" x14ac:dyDescent="0.25">
      <c r="A319" s="9">
        <v>39034</v>
      </c>
      <c r="B319" s="12">
        <v>0</v>
      </c>
      <c r="C319" s="12">
        <v>0</v>
      </c>
      <c r="D319" s="13">
        <f>Q!D318+Q!B319-Q!C319</f>
        <v>84782140</v>
      </c>
      <c r="E319" s="13">
        <f>Q!D319-12700000</f>
        <v>72082140</v>
      </c>
    </row>
    <row r="320" spans="1:5" x14ac:dyDescent="0.25">
      <c r="A320" s="9">
        <v>39035</v>
      </c>
      <c r="B320" s="12">
        <v>0</v>
      </c>
      <c r="C320" s="12">
        <v>0</v>
      </c>
      <c r="D320" s="13">
        <f>Q!D319+Q!B320-Q!C320</f>
        <v>84782140</v>
      </c>
      <c r="E320" s="13">
        <f>Q!D320-12700000</f>
        <v>72082140</v>
      </c>
    </row>
    <row r="321" spans="1:5" x14ac:dyDescent="0.25">
      <c r="A321" s="9">
        <v>39036</v>
      </c>
      <c r="B321" s="12">
        <v>0</v>
      </c>
      <c r="C321" s="12">
        <v>0</v>
      </c>
      <c r="D321" s="13">
        <f>Q!D320+Q!B321-Q!C321</f>
        <v>84782140</v>
      </c>
      <c r="E321" s="13">
        <f>Q!D321-12700000</f>
        <v>72082140</v>
      </c>
    </row>
    <row r="322" spans="1:5" x14ac:dyDescent="0.25">
      <c r="A322" s="9">
        <v>39037</v>
      </c>
      <c r="B322" s="12">
        <v>0</v>
      </c>
      <c r="C322" s="12">
        <v>0</v>
      </c>
      <c r="D322" s="13">
        <f>Q!D321+Q!B322-Q!C322</f>
        <v>84782140</v>
      </c>
      <c r="E322" s="13">
        <f>Q!D322-12700000</f>
        <v>72082140</v>
      </c>
    </row>
    <row r="323" spans="1:5" x14ac:dyDescent="0.25">
      <c r="A323" s="9">
        <v>39038</v>
      </c>
      <c r="B323" s="12">
        <v>0</v>
      </c>
      <c r="C323" s="12">
        <v>0</v>
      </c>
      <c r="D323" s="13">
        <f>Q!D322+Q!B323-Q!C323</f>
        <v>84782140</v>
      </c>
      <c r="E323" s="13">
        <f>Q!D323-12700000</f>
        <v>72082140</v>
      </c>
    </row>
    <row r="324" spans="1:5" x14ac:dyDescent="0.25">
      <c r="A324" s="9">
        <v>39039</v>
      </c>
      <c r="B324" s="12">
        <v>0</v>
      </c>
      <c r="C324" s="12">
        <v>0</v>
      </c>
      <c r="D324" s="13">
        <f>Q!D323+Q!B324-Q!C324</f>
        <v>84782140</v>
      </c>
      <c r="E324" s="13">
        <f>Q!D324-12700000</f>
        <v>72082140</v>
      </c>
    </row>
    <row r="325" spans="1:5" x14ac:dyDescent="0.25">
      <c r="A325" s="9">
        <v>39040</v>
      </c>
      <c r="B325" s="12">
        <v>1880619</v>
      </c>
      <c r="C325" s="12">
        <v>0</v>
      </c>
      <c r="D325" s="13">
        <f>Q!D324+Q!B325-Q!C325</f>
        <v>86662759</v>
      </c>
      <c r="E325" s="13">
        <f>Q!D325-12700000</f>
        <v>73962759</v>
      </c>
    </row>
    <row r="326" spans="1:5" x14ac:dyDescent="0.25">
      <c r="A326" s="9">
        <v>39041</v>
      </c>
      <c r="B326" s="12">
        <v>0</v>
      </c>
      <c r="C326" s="12">
        <v>0</v>
      </c>
      <c r="D326" s="13">
        <f>Q!D325+Q!B326-Q!C326</f>
        <v>86662759</v>
      </c>
      <c r="E326" s="13">
        <f>Q!D326-12700000</f>
        <v>73962759</v>
      </c>
    </row>
    <row r="327" spans="1:5" x14ac:dyDescent="0.25">
      <c r="A327" s="9">
        <v>39042</v>
      </c>
      <c r="B327" s="12">
        <v>0</v>
      </c>
      <c r="C327" s="12">
        <v>0</v>
      </c>
      <c r="D327" s="13">
        <f>Q!D326+Q!B327-Q!C327</f>
        <v>86662759</v>
      </c>
      <c r="E327" s="13">
        <f>Q!D327-12700000</f>
        <v>73962759</v>
      </c>
    </row>
    <row r="328" spans="1:5" x14ac:dyDescent="0.25">
      <c r="A328" s="9">
        <v>39043</v>
      </c>
      <c r="B328" s="12">
        <v>0</v>
      </c>
      <c r="C328" s="12">
        <v>0</v>
      </c>
      <c r="D328" s="13">
        <f>Q!D327+Q!B328-Q!C328</f>
        <v>86662759</v>
      </c>
      <c r="E328" s="13">
        <f>Q!D328-12700000</f>
        <v>73962759</v>
      </c>
    </row>
    <row r="329" spans="1:5" x14ac:dyDescent="0.25">
      <c r="A329" s="9">
        <v>39044</v>
      </c>
      <c r="B329" s="12">
        <v>0</v>
      </c>
      <c r="C329" s="12">
        <v>0</v>
      </c>
      <c r="D329" s="13">
        <f>Q!D328+Q!B329-Q!C329</f>
        <v>86662759</v>
      </c>
      <c r="E329" s="13">
        <f>Q!D329-12700000</f>
        <v>73962759</v>
      </c>
    </row>
    <row r="330" spans="1:5" x14ac:dyDescent="0.25">
      <c r="A330" s="9">
        <v>39045</v>
      </c>
      <c r="B330" s="12">
        <v>0</v>
      </c>
      <c r="C330" s="12">
        <v>0</v>
      </c>
      <c r="D330" s="13">
        <f>Q!D329+Q!B330-Q!C330</f>
        <v>86662759</v>
      </c>
      <c r="E330" s="13">
        <f>Q!D330-12700000</f>
        <v>73962759</v>
      </c>
    </row>
    <row r="331" spans="1:5" x14ac:dyDescent="0.25">
      <c r="A331" s="9">
        <v>39046</v>
      </c>
      <c r="B331" s="12">
        <v>0</v>
      </c>
      <c r="C331" s="12">
        <v>0</v>
      </c>
      <c r="D331" s="13">
        <f>Q!D330+Q!B331-Q!C331</f>
        <v>86662759</v>
      </c>
      <c r="E331" s="13">
        <f>Q!D331-12700000</f>
        <v>73962759</v>
      </c>
    </row>
    <row r="332" spans="1:5" x14ac:dyDescent="0.25">
      <c r="A332" s="9">
        <v>39047</v>
      </c>
      <c r="B332" s="12">
        <v>0</v>
      </c>
      <c r="C332" s="12">
        <v>0</v>
      </c>
      <c r="D332" s="13">
        <f>Q!D331+Q!B332-Q!C332</f>
        <v>86662759</v>
      </c>
      <c r="E332" s="13">
        <f>Q!D332-12700000</f>
        <v>73962759</v>
      </c>
    </row>
    <row r="333" spans="1:5" x14ac:dyDescent="0.25">
      <c r="A333" s="9">
        <v>39048</v>
      </c>
      <c r="B333" s="12">
        <v>0</v>
      </c>
      <c r="C333" s="12">
        <v>0</v>
      </c>
      <c r="D333" s="13">
        <f>Q!D332+Q!B333-Q!C333</f>
        <v>86662759</v>
      </c>
      <c r="E333" s="13">
        <f>Q!D333-12700000</f>
        <v>73962759</v>
      </c>
    </row>
    <row r="334" spans="1:5" x14ac:dyDescent="0.25">
      <c r="A334" s="9">
        <v>39049</v>
      </c>
      <c r="B334" s="12">
        <v>0</v>
      </c>
      <c r="C334" s="12">
        <v>0</v>
      </c>
      <c r="D334" s="13">
        <f>Q!D333+Q!B334-Q!C334</f>
        <v>86662759</v>
      </c>
      <c r="E334" s="13">
        <f>Q!D334-12700000</f>
        <v>73962759</v>
      </c>
    </row>
    <row r="335" spans="1:5" x14ac:dyDescent="0.25">
      <c r="A335" s="9">
        <v>39050</v>
      </c>
      <c r="B335" s="12">
        <v>0</v>
      </c>
      <c r="C335" s="12">
        <v>0</v>
      </c>
      <c r="D335" s="13">
        <f>Q!D334+Q!B335-Q!C335</f>
        <v>86662759</v>
      </c>
      <c r="E335" s="13">
        <f>Q!D335-12700000</f>
        <v>73962759</v>
      </c>
    </row>
    <row r="336" spans="1:5" x14ac:dyDescent="0.25">
      <c r="A336" s="9">
        <v>39051</v>
      </c>
      <c r="B336" s="12">
        <v>0</v>
      </c>
      <c r="C336" s="12">
        <v>0</v>
      </c>
      <c r="D336" s="13">
        <f>Q!D335+Q!B336-Q!C336</f>
        <v>86662759</v>
      </c>
      <c r="E336" s="14">
        <f>Q!D336-12700000</f>
        <v>73962759</v>
      </c>
    </row>
    <row r="337" spans="1:5" x14ac:dyDescent="0.25">
      <c r="A337" s="9">
        <v>39052</v>
      </c>
      <c r="B337" s="12">
        <v>0</v>
      </c>
      <c r="C337" s="12">
        <v>0</v>
      </c>
      <c r="D337" s="13">
        <f>Q!D336+Q!B337-Q!C337</f>
        <v>86662759</v>
      </c>
      <c r="E337" s="13">
        <f>Q!D337-12700000</f>
        <v>73962759</v>
      </c>
    </row>
    <row r="338" spans="1:5" x14ac:dyDescent="0.25">
      <c r="A338" s="9">
        <v>39053</v>
      </c>
      <c r="B338" s="12">
        <v>0</v>
      </c>
      <c r="C338" s="12">
        <v>0</v>
      </c>
      <c r="D338" s="13">
        <f>Q!D337+Q!B338-Q!C338</f>
        <v>86662759</v>
      </c>
      <c r="E338" s="13">
        <f>Q!D338-12700000</f>
        <v>73962759</v>
      </c>
    </row>
    <row r="339" spans="1:5" x14ac:dyDescent="0.25">
      <c r="A339" s="9">
        <v>39054</v>
      </c>
      <c r="B339" s="12">
        <v>1495821</v>
      </c>
      <c r="C339" s="12">
        <v>0</v>
      </c>
      <c r="D339" s="13">
        <f>Q!D338+Q!B339-Q!C339</f>
        <v>88158580</v>
      </c>
      <c r="E339" s="13">
        <f>Q!D339-12700000</f>
        <v>75458580</v>
      </c>
    </row>
    <row r="340" spans="1:5" x14ac:dyDescent="0.25">
      <c r="A340" s="9">
        <v>39055</v>
      </c>
      <c r="B340" s="12">
        <v>0</v>
      </c>
      <c r="C340" s="12">
        <v>0</v>
      </c>
      <c r="D340" s="13">
        <f>Q!D339+Q!B340-Q!C340</f>
        <v>88158580</v>
      </c>
      <c r="E340" s="13">
        <f>Q!D340-12700000</f>
        <v>75458580</v>
      </c>
    </row>
    <row r="341" spans="1:5" x14ac:dyDescent="0.25">
      <c r="A341" s="9">
        <v>39056</v>
      </c>
      <c r="B341" s="12">
        <v>0</v>
      </c>
      <c r="C341" s="12">
        <v>0</v>
      </c>
      <c r="D341" s="13">
        <f>Q!D340+Q!B341-Q!C341</f>
        <v>88158580</v>
      </c>
      <c r="E341" s="13">
        <f>Q!D341-12700000</f>
        <v>75458580</v>
      </c>
    </row>
    <row r="342" spans="1:5" x14ac:dyDescent="0.25">
      <c r="A342" s="9">
        <v>39057</v>
      </c>
      <c r="B342" s="12">
        <v>0</v>
      </c>
      <c r="C342" s="12">
        <v>0</v>
      </c>
      <c r="D342" s="13">
        <f>Q!D341+Q!B342-Q!C342</f>
        <v>88158580</v>
      </c>
      <c r="E342" s="13">
        <f>Q!D342-12700000</f>
        <v>75458580</v>
      </c>
    </row>
    <row r="343" spans="1:5" x14ac:dyDescent="0.25">
      <c r="A343" s="9">
        <v>39058</v>
      </c>
      <c r="B343" s="12">
        <v>0</v>
      </c>
      <c r="C343" s="12">
        <v>0</v>
      </c>
      <c r="D343" s="13">
        <f>Q!D342+Q!B343-Q!C343</f>
        <v>88158580</v>
      </c>
      <c r="E343" s="13">
        <f>Q!D343-12700000</f>
        <v>75458580</v>
      </c>
    </row>
    <row r="344" spans="1:5" x14ac:dyDescent="0.25">
      <c r="A344" s="9">
        <v>39059</v>
      </c>
      <c r="B344" s="12">
        <v>0</v>
      </c>
      <c r="C344" s="12">
        <v>0</v>
      </c>
      <c r="D344" s="13">
        <f>Q!D343+Q!B344-Q!C344</f>
        <v>88158580</v>
      </c>
      <c r="E344" s="13">
        <f>Q!D344-12700000</f>
        <v>75458580</v>
      </c>
    </row>
    <row r="345" spans="1:5" x14ac:dyDescent="0.25">
      <c r="A345" s="9">
        <v>39060</v>
      </c>
      <c r="B345" s="12">
        <v>0</v>
      </c>
      <c r="C345" s="12">
        <v>0</v>
      </c>
      <c r="D345" s="13">
        <f>Q!D344+Q!B345-Q!C345</f>
        <v>88158580</v>
      </c>
      <c r="E345" s="13">
        <f>Q!D345-12700000</f>
        <v>75458580</v>
      </c>
    </row>
    <row r="346" spans="1:5" x14ac:dyDescent="0.25">
      <c r="A346" s="9">
        <v>39061</v>
      </c>
      <c r="B346" s="12">
        <v>0</v>
      </c>
      <c r="C346" s="12">
        <v>0</v>
      </c>
      <c r="D346" s="13">
        <f>Q!D345+Q!B346-Q!C346</f>
        <v>88158580</v>
      </c>
      <c r="E346" s="13">
        <f>Q!D346-12700000</f>
        <v>75458580</v>
      </c>
    </row>
    <row r="347" spans="1:5" x14ac:dyDescent="0.25">
      <c r="A347" s="9">
        <v>39062</v>
      </c>
      <c r="B347" s="12">
        <v>0</v>
      </c>
      <c r="C347" s="12">
        <v>0</v>
      </c>
      <c r="D347" s="13">
        <f>Q!D346+Q!B347-Q!C347</f>
        <v>88158580</v>
      </c>
      <c r="E347" s="13">
        <f>Q!D347-12700000</f>
        <v>75458580</v>
      </c>
    </row>
    <row r="348" spans="1:5" x14ac:dyDescent="0.25">
      <c r="A348" s="9">
        <v>39063</v>
      </c>
      <c r="B348" s="12">
        <v>0</v>
      </c>
      <c r="C348" s="12">
        <v>0</v>
      </c>
      <c r="D348" s="13">
        <f>Q!D347+Q!B348-Q!C348</f>
        <v>88158580</v>
      </c>
      <c r="E348" s="13">
        <f>Q!D348-12700000</f>
        <v>75458580</v>
      </c>
    </row>
    <row r="349" spans="1:5" x14ac:dyDescent="0.25">
      <c r="A349" s="9">
        <v>39064</v>
      </c>
      <c r="B349" s="12">
        <v>0</v>
      </c>
      <c r="C349" s="12">
        <v>0</v>
      </c>
      <c r="D349" s="13">
        <f>Q!D348+Q!B349-Q!C349</f>
        <v>88158580</v>
      </c>
      <c r="E349" s="13">
        <f>Q!D349-12700000</f>
        <v>75458580</v>
      </c>
    </row>
    <row r="350" spans="1:5" x14ac:dyDescent="0.25">
      <c r="A350" s="9">
        <v>39065</v>
      </c>
      <c r="B350" s="12">
        <v>0</v>
      </c>
      <c r="C350" s="12">
        <v>0</v>
      </c>
      <c r="D350" s="13">
        <f>Q!D349+Q!B350-Q!C350</f>
        <v>88158580</v>
      </c>
      <c r="E350" s="13">
        <f>Q!D350-12700000</f>
        <v>75458580</v>
      </c>
    </row>
    <row r="351" spans="1:5" x14ac:dyDescent="0.25">
      <c r="A351" s="9">
        <v>39066</v>
      </c>
      <c r="B351" s="12">
        <v>0</v>
      </c>
      <c r="C351" s="12">
        <v>0</v>
      </c>
      <c r="D351" s="13">
        <f>Q!D350+Q!B351-Q!C351</f>
        <v>88158580</v>
      </c>
      <c r="E351" s="13">
        <f>Q!D351-12700000</f>
        <v>75458580</v>
      </c>
    </row>
    <row r="352" spans="1:5" x14ac:dyDescent="0.25">
      <c r="A352" s="9">
        <v>39067</v>
      </c>
      <c r="B352" s="12">
        <v>0</v>
      </c>
      <c r="C352" s="12">
        <v>2191108</v>
      </c>
      <c r="D352" s="13">
        <f>Q!D351+Q!B352-Q!C352</f>
        <v>85967472</v>
      </c>
      <c r="E352" s="13">
        <f>Q!D352-12700000</f>
        <v>73267472</v>
      </c>
    </row>
    <row r="353" spans="1:5" x14ac:dyDescent="0.25">
      <c r="A353" s="9">
        <v>39068</v>
      </c>
      <c r="B353" s="12">
        <v>0</v>
      </c>
      <c r="C353" s="12">
        <v>2389080</v>
      </c>
      <c r="D353" s="13">
        <f>Q!D352+Q!B353-Q!C353</f>
        <v>83578392</v>
      </c>
      <c r="E353" s="13">
        <f>Q!D353-12700000</f>
        <v>70878392</v>
      </c>
    </row>
    <row r="354" spans="1:5" x14ac:dyDescent="0.25">
      <c r="A354" s="9">
        <v>39069</v>
      </c>
      <c r="B354" s="12">
        <v>0</v>
      </c>
      <c r="C354" s="12">
        <v>2550378</v>
      </c>
      <c r="D354" s="13">
        <f>Q!D353+Q!B354-Q!C354</f>
        <v>81028014</v>
      </c>
      <c r="E354" s="13">
        <f>Q!D354-12700000</f>
        <v>68328014</v>
      </c>
    </row>
    <row r="355" spans="1:5" x14ac:dyDescent="0.25">
      <c r="A355" s="9">
        <v>39070</v>
      </c>
      <c r="B355" s="12">
        <v>0</v>
      </c>
      <c r="C355" s="12">
        <v>2870811</v>
      </c>
      <c r="D355" s="13">
        <f>Q!D354+Q!B355-Q!C355</f>
        <v>78157203</v>
      </c>
      <c r="E355" s="13">
        <f>Q!D355-12700000</f>
        <v>65457203</v>
      </c>
    </row>
    <row r="356" spans="1:5" x14ac:dyDescent="0.25">
      <c r="A356" s="9">
        <v>39071</v>
      </c>
      <c r="B356" s="12">
        <v>0</v>
      </c>
      <c r="C356" s="12">
        <v>150304</v>
      </c>
      <c r="D356" s="13">
        <f>Q!D355+Q!B356-Q!C356</f>
        <v>78006899</v>
      </c>
      <c r="E356" s="13">
        <f>Q!D356-12700000</f>
        <v>65306899</v>
      </c>
    </row>
    <row r="357" spans="1:5" x14ac:dyDescent="0.25">
      <c r="A357" s="9">
        <v>39072</v>
      </c>
      <c r="B357" s="12">
        <v>0</v>
      </c>
      <c r="C357" s="12">
        <v>0</v>
      </c>
      <c r="D357" s="13">
        <f>Q!D356+Q!B357-Q!C357</f>
        <v>78006899</v>
      </c>
      <c r="E357" s="13">
        <f>Q!D357-12700000</f>
        <v>65306899</v>
      </c>
    </row>
    <row r="358" spans="1:5" x14ac:dyDescent="0.25">
      <c r="A358" s="9">
        <v>39073</v>
      </c>
      <c r="B358" s="12">
        <v>0</v>
      </c>
      <c r="C358" s="12">
        <v>0</v>
      </c>
      <c r="D358" s="13">
        <f>Q!D357+Q!B358-Q!C358</f>
        <v>78006899</v>
      </c>
      <c r="E358" s="13">
        <f>Q!D358-12700000</f>
        <v>65306899</v>
      </c>
    </row>
    <row r="359" spans="1:5" x14ac:dyDescent="0.25">
      <c r="A359" s="9">
        <v>39074</v>
      </c>
      <c r="B359" s="12">
        <v>0</v>
      </c>
      <c r="C359" s="12">
        <v>0</v>
      </c>
      <c r="D359" s="13">
        <f>Q!D358+Q!B359-Q!C359</f>
        <v>78006899</v>
      </c>
      <c r="E359" s="13">
        <f>Q!D359-12700000</f>
        <v>65306899</v>
      </c>
    </row>
    <row r="360" spans="1:5" x14ac:dyDescent="0.25">
      <c r="A360" s="9">
        <v>39075</v>
      </c>
      <c r="B360" s="12">
        <v>0</v>
      </c>
      <c r="C360" s="12">
        <v>0</v>
      </c>
      <c r="D360" s="13">
        <f>Q!D359+Q!B360-Q!C360</f>
        <v>78006899</v>
      </c>
      <c r="E360" s="13">
        <f>Q!D360-12700000</f>
        <v>65306899</v>
      </c>
    </row>
    <row r="361" spans="1:5" x14ac:dyDescent="0.25">
      <c r="A361" s="9">
        <v>39076</v>
      </c>
      <c r="B361" s="12">
        <v>0</v>
      </c>
      <c r="C361" s="12">
        <v>0</v>
      </c>
      <c r="D361" s="13">
        <f>Q!D360+Q!B361-Q!C361</f>
        <v>78006899</v>
      </c>
      <c r="E361" s="13">
        <f>Q!D361-12700000</f>
        <v>65306899</v>
      </c>
    </row>
    <row r="362" spans="1:5" x14ac:dyDescent="0.25">
      <c r="A362" s="9">
        <v>39077</v>
      </c>
      <c r="B362" s="12">
        <v>0</v>
      </c>
      <c r="C362" s="12">
        <v>0</v>
      </c>
      <c r="D362" s="13">
        <f>Q!D361+Q!B362-Q!C362</f>
        <v>78006899</v>
      </c>
      <c r="E362" s="13">
        <f>Q!D362-12700000</f>
        <v>65306899</v>
      </c>
    </row>
    <row r="363" spans="1:5" x14ac:dyDescent="0.25">
      <c r="A363" s="9">
        <v>39078</v>
      </c>
      <c r="B363" s="12">
        <v>0</v>
      </c>
      <c r="C363" s="12">
        <v>0</v>
      </c>
      <c r="D363" s="13">
        <f>Q!D362+Q!B363-Q!C363</f>
        <v>78006899</v>
      </c>
      <c r="E363" s="13">
        <f>Q!D363-12700000</f>
        <v>65306899</v>
      </c>
    </row>
    <row r="364" spans="1:5" x14ac:dyDescent="0.25">
      <c r="A364" s="9">
        <v>39079</v>
      </c>
      <c r="B364" s="12">
        <v>0</v>
      </c>
      <c r="C364" s="12">
        <v>0</v>
      </c>
      <c r="D364" s="13">
        <f>Q!D363+Q!B364-Q!C364</f>
        <v>78006899</v>
      </c>
      <c r="E364" s="13">
        <f>Q!D364-12700000</f>
        <v>65306899</v>
      </c>
    </row>
    <row r="365" spans="1:5" x14ac:dyDescent="0.25">
      <c r="A365" s="9">
        <v>39080</v>
      </c>
      <c r="B365" s="12">
        <v>0</v>
      </c>
      <c r="C365" s="12">
        <v>0</v>
      </c>
      <c r="D365" s="13">
        <f>Q!D364+Q!B365-Q!C365</f>
        <v>78006899</v>
      </c>
      <c r="E365" s="13">
        <f>Q!D365-12700000</f>
        <v>65306899</v>
      </c>
    </row>
    <row r="366" spans="1:5" x14ac:dyDescent="0.25">
      <c r="A366" s="9">
        <v>39081</v>
      </c>
      <c r="B366" s="12">
        <v>0</v>
      </c>
      <c r="C366" s="12">
        <v>0</v>
      </c>
      <c r="D366" s="13">
        <f>Q!D365+Q!B366-Q!C366</f>
        <v>78006899</v>
      </c>
      <c r="E366" s="13">
        <f>Q!D366-12700000</f>
        <v>65306899</v>
      </c>
    </row>
    <row r="367" spans="1:5" x14ac:dyDescent="0.25">
      <c r="A367" s="9">
        <v>39082</v>
      </c>
      <c r="B367" s="12">
        <v>0</v>
      </c>
      <c r="C367" s="12">
        <v>0</v>
      </c>
      <c r="D367" s="13">
        <f>Q!D366+Q!B367-Q!C367</f>
        <v>78006899</v>
      </c>
      <c r="E367" s="14">
        <f>Q!D367-12700000</f>
        <v>65306899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4"/>
  <sheetViews>
    <sheetView workbookViewId="0">
      <pane xSplit="1" ySplit="2" topLeftCell="B334" activePane="bottomRight" state="frozen"/>
      <selection pane="topRight" activeCell="B1" sqref="B1"/>
      <selection pane="bottomLeft" activeCell="A1048539" sqref="A1048539"/>
      <selection pane="bottomRight" activeCell="A3" sqref="A3:A367"/>
    </sheetView>
  </sheetViews>
  <sheetFormatPr defaultColWidth="8.85546875" defaultRowHeight="15" x14ac:dyDescent="0.25"/>
  <cols>
    <col min="1" max="1" width="11.28515625" customWidth="1"/>
  </cols>
  <sheetData>
    <row r="1" spans="1:2" x14ac:dyDescent="0.25">
      <c r="A1" s="1" t="s">
        <v>0</v>
      </c>
      <c r="B1" s="16" t="s">
        <v>16</v>
      </c>
    </row>
    <row r="2" spans="1:2" x14ac:dyDescent="0.25">
      <c r="B2" s="17" t="s">
        <v>17</v>
      </c>
    </row>
    <row r="3" spans="1:2" x14ac:dyDescent="0.25">
      <c r="A3" s="9">
        <v>38718</v>
      </c>
      <c r="B3" s="17">
        <v>21.8</v>
      </c>
    </row>
    <row r="4" spans="1:2" x14ac:dyDescent="0.25">
      <c r="A4" s="9">
        <v>38719</v>
      </c>
      <c r="B4" s="17">
        <v>23.5</v>
      </c>
    </row>
    <row r="5" spans="1:2" x14ac:dyDescent="0.25">
      <c r="A5" s="9">
        <v>38720</v>
      </c>
      <c r="B5" s="17">
        <v>23.7</v>
      </c>
    </row>
    <row r="6" spans="1:2" x14ac:dyDescent="0.25">
      <c r="A6" s="9">
        <v>38721</v>
      </c>
      <c r="B6" s="17">
        <v>23.9</v>
      </c>
    </row>
    <row r="7" spans="1:2" x14ac:dyDescent="0.25">
      <c r="A7" s="9">
        <v>38722</v>
      </c>
      <c r="B7" s="17">
        <v>24</v>
      </c>
    </row>
    <row r="8" spans="1:2" x14ac:dyDescent="0.25">
      <c r="A8" s="9">
        <v>38723</v>
      </c>
      <c r="B8" s="17">
        <v>24</v>
      </c>
    </row>
    <row r="9" spans="1:2" x14ac:dyDescent="0.25">
      <c r="A9" s="9">
        <v>38724</v>
      </c>
      <c r="B9" s="17">
        <v>24.1</v>
      </c>
    </row>
    <row r="10" spans="1:2" x14ac:dyDescent="0.25">
      <c r="A10" s="9">
        <v>38725</v>
      </c>
      <c r="B10" s="17">
        <v>24.1</v>
      </c>
    </row>
    <row r="11" spans="1:2" x14ac:dyDescent="0.25">
      <c r="A11" s="9">
        <v>38726</v>
      </c>
      <c r="B11" s="17">
        <v>19.600000000000001</v>
      </c>
    </row>
    <row r="12" spans="1:2" x14ac:dyDescent="0.25">
      <c r="A12" s="9">
        <v>38727</v>
      </c>
      <c r="B12" s="17">
        <v>22.6</v>
      </c>
    </row>
    <row r="13" spans="1:2" x14ac:dyDescent="0.25">
      <c r="A13" s="9">
        <v>38728</v>
      </c>
      <c r="B13" s="17">
        <v>22</v>
      </c>
    </row>
    <row r="14" spans="1:2" x14ac:dyDescent="0.25">
      <c r="A14" s="9">
        <v>38729</v>
      </c>
      <c r="B14" s="17">
        <v>19.600000000000001</v>
      </c>
    </row>
    <row r="15" spans="1:2" x14ac:dyDescent="0.25">
      <c r="A15" s="9">
        <v>38730</v>
      </c>
      <c r="B15" s="17">
        <v>20.7</v>
      </c>
    </row>
    <row r="16" spans="1:2" x14ac:dyDescent="0.25">
      <c r="A16" s="9">
        <v>38731</v>
      </c>
      <c r="B16" s="17">
        <v>21.8</v>
      </c>
    </row>
    <row r="17" spans="1:2" x14ac:dyDescent="0.25">
      <c r="A17" s="9">
        <v>38732</v>
      </c>
      <c r="B17" s="17">
        <v>21.8</v>
      </c>
    </row>
    <row r="18" spans="1:2" x14ac:dyDescent="0.25">
      <c r="A18" s="9">
        <v>38733</v>
      </c>
      <c r="B18" s="17">
        <v>21.9</v>
      </c>
    </row>
    <row r="19" spans="1:2" x14ac:dyDescent="0.25">
      <c r="A19" s="9">
        <v>38734</v>
      </c>
      <c r="B19" s="17">
        <v>21.8</v>
      </c>
    </row>
    <row r="20" spans="1:2" x14ac:dyDescent="0.25">
      <c r="A20" s="9">
        <v>38735</v>
      </c>
      <c r="B20" s="17">
        <v>23.1</v>
      </c>
    </row>
    <row r="21" spans="1:2" x14ac:dyDescent="0.25">
      <c r="A21" s="9">
        <v>38736</v>
      </c>
      <c r="B21" s="17">
        <v>23.4</v>
      </c>
    </row>
    <row r="22" spans="1:2" x14ac:dyDescent="0.25">
      <c r="A22" s="9">
        <v>38737</v>
      </c>
      <c r="B22" s="17">
        <v>20.8</v>
      </c>
    </row>
    <row r="23" spans="1:2" x14ac:dyDescent="0.25">
      <c r="A23" s="9">
        <v>38738</v>
      </c>
      <c r="B23" s="17">
        <v>23.2</v>
      </c>
    </row>
    <row r="24" spans="1:2" x14ac:dyDescent="0.25">
      <c r="A24" s="9">
        <v>38739</v>
      </c>
      <c r="B24" s="17">
        <v>23.5</v>
      </c>
    </row>
    <row r="25" spans="1:2" x14ac:dyDescent="0.25">
      <c r="A25" s="9">
        <v>38740</v>
      </c>
      <c r="B25" s="17">
        <v>23.6</v>
      </c>
    </row>
    <row r="26" spans="1:2" x14ac:dyDescent="0.25">
      <c r="A26" s="9">
        <v>38741</v>
      </c>
      <c r="B26" s="17">
        <v>23.7</v>
      </c>
    </row>
    <row r="27" spans="1:2" x14ac:dyDescent="0.25">
      <c r="A27" s="9">
        <v>38742</v>
      </c>
      <c r="B27" s="17">
        <v>23.8</v>
      </c>
    </row>
    <row r="28" spans="1:2" x14ac:dyDescent="0.25">
      <c r="A28" s="9">
        <v>38743</v>
      </c>
      <c r="B28" s="17">
        <v>23.8</v>
      </c>
    </row>
    <row r="29" spans="1:2" x14ac:dyDescent="0.25">
      <c r="A29" s="9">
        <v>38744</v>
      </c>
      <c r="B29" s="17">
        <v>23.9</v>
      </c>
    </row>
    <row r="30" spans="1:2" x14ac:dyDescent="0.25">
      <c r="A30" s="9">
        <v>38745</v>
      </c>
      <c r="B30" s="17">
        <v>23.9</v>
      </c>
    </row>
    <row r="31" spans="1:2" x14ac:dyDescent="0.25">
      <c r="A31" s="9">
        <v>38746</v>
      </c>
      <c r="B31" s="17">
        <v>23.9</v>
      </c>
    </row>
    <row r="32" spans="1:2" x14ac:dyDescent="0.25">
      <c r="A32" s="9">
        <v>38747</v>
      </c>
      <c r="B32" s="17">
        <v>24</v>
      </c>
    </row>
    <row r="33" spans="1:2" x14ac:dyDescent="0.25">
      <c r="A33" s="9">
        <v>38748</v>
      </c>
      <c r="B33" s="17">
        <v>24</v>
      </c>
    </row>
    <row r="34" spans="1:2" x14ac:dyDescent="0.25">
      <c r="A34" s="9">
        <v>38749</v>
      </c>
      <c r="B34" s="17">
        <v>24</v>
      </c>
    </row>
    <row r="35" spans="1:2" x14ac:dyDescent="0.25">
      <c r="A35" s="9">
        <v>38750</v>
      </c>
      <c r="B35" s="17">
        <v>48.1</v>
      </c>
    </row>
    <row r="36" spans="1:2" x14ac:dyDescent="0.25">
      <c r="A36" s="9">
        <v>38751</v>
      </c>
      <c r="B36" s="17">
        <v>24</v>
      </c>
    </row>
    <row r="37" spans="1:2" x14ac:dyDescent="0.25">
      <c r="A37" s="9">
        <v>38752</v>
      </c>
      <c r="B37" s="17">
        <v>24</v>
      </c>
    </row>
    <row r="38" spans="1:2" x14ac:dyDescent="0.25">
      <c r="A38" s="9">
        <v>38753</v>
      </c>
      <c r="B38" s="17">
        <v>24</v>
      </c>
    </row>
    <row r="39" spans="1:2" x14ac:dyDescent="0.25">
      <c r="A39" s="9">
        <v>38754</v>
      </c>
      <c r="B39" s="17">
        <v>24.1</v>
      </c>
    </row>
    <row r="40" spans="1:2" x14ac:dyDescent="0.25">
      <c r="A40" s="9">
        <v>38755</v>
      </c>
      <c r="B40" s="17">
        <v>23.4</v>
      </c>
    </row>
    <row r="41" spans="1:2" x14ac:dyDescent="0.25">
      <c r="A41" s="9">
        <v>38756</v>
      </c>
      <c r="B41" s="17">
        <v>23.8</v>
      </c>
    </row>
    <row r="42" spans="1:2" x14ac:dyDescent="0.25">
      <c r="A42" s="9">
        <v>38757</v>
      </c>
      <c r="B42" s="17">
        <v>23.9</v>
      </c>
    </row>
    <row r="43" spans="1:2" x14ac:dyDescent="0.25">
      <c r="A43" s="9">
        <v>38758</v>
      </c>
      <c r="B43" s="17">
        <v>24</v>
      </c>
    </row>
    <row r="44" spans="1:2" x14ac:dyDescent="0.25">
      <c r="A44" s="9">
        <v>38759</v>
      </c>
      <c r="B44" s="17">
        <v>24</v>
      </c>
    </row>
    <row r="45" spans="1:2" x14ac:dyDescent="0.25">
      <c r="A45" s="9">
        <v>38760</v>
      </c>
      <c r="B45" s="17">
        <v>24.1</v>
      </c>
    </row>
    <row r="46" spans="1:2" x14ac:dyDescent="0.25">
      <c r="A46" s="9">
        <v>38761</v>
      </c>
      <c r="B46" s="17">
        <v>24.1</v>
      </c>
    </row>
    <row r="47" spans="1:2" x14ac:dyDescent="0.25">
      <c r="A47" s="9">
        <v>38762</v>
      </c>
      <c r="B47" s="17">
        <v>24.1</v>
      </c>
    </row>
    <row r="48" spans="1:2" x14ac:dyDescent="0.25">
      <c r="A48" s="9">
        <v>38763</v>
      </c>
      <c r="B48" s="17">
        <v>24.1</v>
      </c>
    </row>
    <row r="49" spans="1:2" x14ac:dyDescent="0.25">
      <c r="A49" s="9">
        <v>38764</v>
      </c>
      <c r="B49" s="17">
        <v>24.1</v>
      </c>
    </row>
    <row r="50" spans="1:2" x14ac:dyDescent="0.25">
      <c r="A50" s="9">
        <v>38765</v>
      </c>
      <c r="B50" s="17">
        <v>24.1</v>
      </c>
    </row>
    <row r="51" spans="1:2" x14ac:dyDescent="0.25">
      <c r="A51" s="9">
        <v>38766</v>
      </c>
      <c r="B51" s="17">
        <v>24.1</v>
      </c>
    </row>
    <row r="52" spans="1:2" x14ac:dyDescent="0.25">
      <c r="A52" s="9">
        <v>38767</v>
      </c>
      <c r="B52" s="17">
        <v>24.2</v>
      </c>
    </row>
    <row r="53" spans="1:2" x14ac:dyDescent="0.25">
      <c r="A53" s="9">
        <v>38768</v>
      </c>
      <c r="B53" s="17">
        <v>24.2</v>
      </c>
    </row>
    <row r="54" spans="1:2" x14ac:dyDescent="0.25">
      <c r="A54" s="9">
        <v>38769</v>
      </c>
      <c r="B54" s="17">
        <v>24.2</v>
      </c>
    </row>
    <row r="55" spans="1:2" x14ac:dyDescent="0.25">
      <c r="A55" s="9">
        <v>38770</v>
      </c>
      <c r="B55" s="17">
        <v>20.7</v>
      </c>
    </row>
    <row r="56" spans="1:2" x14ac:dyDescent="0.25">
      <c r="A56" s="9">
        <v>38771</v>
      </c>
      <c r="B56" s="17">
        <v>23.1</v>
      </c>
    </row>
    <row r="57" spans="1:2" x14ac:dyDescent="0.25">
      <c r="A57" s="9">
        <v>38772</v>
      </c>
      <c r="B57" s="17">
        <v>23.7</v>
      </c>
    </row>
    <row r="58" spans="1:2" x14ac:dyDescent="0.25">
      <c r="A58" s="9">
        <v>38773</v>
      </c>
      <c r="B58" s="17">
        <v>23.1</v>
      </c>
    </row>
    <row r="59" spans="1:2" x14ac:dyDescent="0.25">
      <c r="A59" s="9">
        <v>38774</v>
      </c>
      <c r="B59" s="17">
        <v>23.6</v>
      </c>
    </row>
    <row r="60" spans="1:2" x14ac:dyDescent="0.25">
      <c r="A60" s="9">
        <v>38775</v>
      </c>
      <c r="B60" s="17">
        <v>23.8</v>
      </c>
    </row>
    <row r="61" spans="1:2" x14ac:dyDescent="0.25">
      <c r="A61" s="9">
        <v>38776</v>
      </c>
      <c r="B61" s="17">
        <v>24.2</v>
      </c>
    </row>
    <row r="62" spans="1:2" x14ac:dyDescent="0.25">
      <c r="A62" s="9">
        <v>38777</v>
      </c>
      <c r="B62" s="17">
        <v>20.6</v>
      </c>
    </row>
    <row r="63" spans="1:2" x14ac:dyDescent="0.25">
      <c r="A63" s="9">
        <v>38778</v>
      </c>
      <c r="B63" s="17">
        <v>22.9</v>
      </c>
    </row>
    <row r="64" spans="1:2" x14ac:dyDescent="0.25">
      <c r="A64" s="9">
        <v>38779</v>
      </c>
      <c r="B64" s="17">
        <v>21</v>
      </c>
    </row>
    <row r="65" spans="1:2" x14ac:dyDescent="0.25">
      <c r="A65" s="9">
        <v>38780</v>
      </c>
      <c r="B65" s="17">
        <v>22.3</v>
      </c>
    </row>
    <row r="66" spans="1:2" x14ac:dyDescent="0.25">
      <c r="A66" s="9">
        <v>38781</v>
      </c>
      <c r="B66" s="17">
        <v>20.8</v>
      </c>
    </row>
    <row r="67" spans="1:2" x14ac:dyDescent="0.25">
      <c r="A67" s="9">
        <v>38782</v>
      </c>
      <c r="B67" s="17">
        <v>23</v>
      </c>
    </row>
    <row r="68" spans="1:2" x14ac:dyDescent="0.25">
      <c r="A68" s="9">
        <v>38783</v>
      </c>
      <c r="B68" s="17">
        <v>23.4</v>
      </c>
    </row>
    <row r="69" spans="1:2" x14ac:dyDescent="0.25">
      <c r="A69" s="9">
        <v>38784</v>
      </c>
      <c r="B69" s="17">
        <v>22</v>
      </c>
    </row>
    <row r="70" spans="1:2" x14ac:dyDescent="0.25">
      <c r="A70" s="9">
        <v>38785</v>
      </c>
      <c r="B70" s="17">
        <v>22.6</v>
      </c>
    </row>
    <row r="71" spans="1:2" x14ac:dyDescent="0.25">
      <c r="A71" s="9">
        <v>38786</v>
      </c>
      <c r="B71" s="17">
        <v>23</v>
      </c>
    </row>
    <row r="72" spans="1:2" x14ac:dyDescent="0.25">
      <c r="A72" s="9">
        <v>38787</v>
      </c>
      <c r="B72" s="17">
        <v>23.4</v>
      </c>
    </row>
    <row r="73" spans="1:2" x14ac:dyDescent="0.25">
      <c r="A73" s="9">
        <v>38788</v>
      </c>
      <c r="B73" s="17">
        <v>22.7</v>
      </c>
    </row>
    <row r="74" spans="1:2" x14ac:dyDescent="0.25">
      <c r="A74" s="9">
        <v>38789</v>
      </c>
      <c r="B74" s="17">
        <v>23.4</v>
      </c>
    </row>
    <row r="75" spans="1:2" x14ac:dyDescent="0.25">
      <c r="A75" s="9">
        <v>38790</v>
      </c>
      <c r="B75" s="17">
        <v>23.6</v>
      </c>
    </row>
    <row r="76" spans="1:2" x14ac:dyDescent="0.25">
      <c r="A76" s="9">
        <v>38791</v>
      </c>
      <c r="B76" s="17">
        <v>23.8</v>
      </c>
    </row>
    <row r="77" spans="1:2" x14ac:dyDescent="0.25">
      <c r="A77" s="9">
        <v>38792</v>
      </c>
      <c r="B77" s="17">
        <v>23.8</v>
      </c>
    </row>
    <row r="78" spans="1:2" x14ac:dyDescent="0.25">
      <c r="A78" s="9">
        <v>38793</v>
      </c>
      <c r="B78" s="17">
        <v>23.9</v>
      </c>
    </row>
    <row r="79" spans="1:2" x14ac:dyDescent="0.25">
      <c r="A79" s="9">
        <v>38794</v>
      </c>
      <c r="B79" s="17">
        <v>23.9</v>
      </c>
    </row>
    <row r="80" spans="1:2" x14ac:dyDescent="0.25">
      <c r="A80" s="9">
        <v>38795</v>
      </c>
      <c r="B80" s="17">
        <v>22.3</v>
      </c>
    </row>
    <row r="81" spans="1:2" x14ac:dyDescent="0.25">
      <c r="A81" s="9">
        <v>38796</v>
      </c>
      <c r="B81" s="17">
        <v>23.3</v>
      </c>
    </row>
    <row r="82" spans="1:2" x14ac:dyDescent="0.25">
      <c r="A82" s="9">
        <v>38797</v>
      </c>
      <c r="B82" s="17">
        <v>23.7</v>
      </c>
    </row>
    <row r="83" spans="1:2" x14ac:dyDescent="0.25">
      <c r="A83" s="9">
        <v>38798</v>
      </c>
      <c r="B83" s="17">
        <v>23.9</v>
      </c>
    </row>
    <row r="84" spans="1:2" x14ac:dyDescent="0.25">
      <c r="A84" s="9">
        <v>38799</v>
      </c>
      <c r="B84" s="17">
        <v>19.8</v>
      </c>
    </row>
    <row r="85" spans="1:2" x14ac:dyDescent="0.25">
      <c r="A85" s="9">
        <v>38800</v>
      </c>
      <c r="B85" s="17">
        <v>22.9</v>
      </c>
    </row>
    <row r="86" spans="1:2" x14ac:dyDescent="0.25">
      <c r="A86" s="9">
        <v>38801</v>
      </c>
      <c r="B86" s="17">
        <v>23.5</v>
      </c>
    </row>
    <row r="87" spans="1:2" x14ac:dyDescent="0.25">
      <c r="A87" s="9">
        <v>38802</v>
      </c>
      <c r="B87" s="17">
        <v>23.7</v>
      </c>
    </row>
    <row r="88" spans="1:2" x14ac:dyDescent="0.25">
      <c r="A88" s="9">
        <v>38803</v>
      </c>
      <c r="B88" s="17">
        <v>19.5</v>
      </c>
    </row>
    <row r="89" spans="1:2" x14ac:dyDescent="0.25">
      <c r="A89" s="9">
        <v>38804</v>
      </c>
      <c r="B89" s="17">
        <v>20.399999999999999</v>
      </c>
    </row>
    <row r="90" spans="1:2" x14ac:dyDescent="0.25">
      <c r="A90" s="9">
        <v>38805</v>
      </c>
      <c r="B90" s="17">
        <v>20.6</v>
      </c>
    </row>
    <row r="91" spans="1:2" x14ac:dyDescent="0.25">
      <c r="A91" s="9">
        <v>38806</v>
      </c>
      <c r="B91" s="17">
        <v>23.1</v>
      </c>
    </row>
    <row r="92" spans="1:2" x14ac:dyDescent="0.25">
      <c r="A92" s="9">
        <v>38807</v>
      </c>
      <c r="B92" s="17">
        <v>22</v>
      </c>
    </row>
    <row r="93" spans="1:2" x14ac:dyDescent="0.25">
      <c r="A93" s="9">
        <v>38808</v>
      </c>
      <c r="B93" s="17">
        <v>23.2</v>
      </c>
    </row>
    <row r="94" spans="1:2" x14ac:dyDescent="0.25">
      <c r="A94" s="9">
        <v>38809</v>
      </c>
      <c r="B94" s="17">
        <v>25.5</v>
      </c>
    </row>
    <row r="95" spans="1:2" x14ac:dyDescent="0.25">
      <c r="A95" s="9">
        <v>38810</v>
      </c>
      <c r="B95" s="17">
        <v>24</v>
      </c>
    </row>
    <row r="96" spans="1:2" x14ac:dyDescent="0.25">
      <c r="A96" s="9">
        <v>38811</v>
      </c>
      <c r="B96" s="17">
        <v>23.9</v>
      </c>
    </row>
    <row r="97" spans="1:2" x14ac:dyDescent="0.25">
      <c r="A97" s="9">
        <v>38812</v>
      </c>
      <c r="B97" s="17">
        <v>23.9</v>
      </c>
    </row>
    <row r="98" spans="1:2" x14ac:dyDescent="0.25">
      <c r="A98" s="9">
        <v>38813</v>
      </c>
      <c r="B98" s="17">
        <v>23.9</v>
      </c>
    </row>
    <row r="99" spans="1:2" x14ac:dyDescent="0.25">
      <c r="A99" s="9">
        <v>38814</v>
      </c>
      <c r="B99" s="17">
        <v>24</v>
      </c>
    </row>
    <row r="100" spans="1:2" x14ac:dyDescent="0.25">
      <c r="A100" s="9">
        <v>38815</v>
      </c>
      <c r="B100" s="17">
        <v>24</v>
      </c>
    </row>
    <row r="101" spans="1:2" x14ac:dyDescent="0.25">
      <c r="A101" s="9">
        <v>38816</v>
      </c>
      <c r="B101" s="17">
        <v>24</v>
      </c>
    </row>
    <row r="102" spans="1:2" x14ac:dyDescent="0.25">
      <c r="A102" s="9">
        <v>38817</v>
      </c>
      <c r="B102" s="17">
        <v>24</v>
      </c>
    </row>
    <row r="103" spans="1:2" x14ac:dyDescent="0.25">
      <c r="A103" s="9">
        <v>38818</v>
      </c>
      <c r="B103" s="17">
        <v>24</v>
      </c>
    </row>
    <row r="104" spans="1:2" x14ac:dyDescent="0.25">
      <c r="A104" s="9">
        <v>38819</v>
      </c>
      <c r="B104" s="17">
        <v>24</v>
      </c>
    </row>
    <row r="105" spans="1:2" x14ac:dyDescent="0.25">
      <c r="A105" s="9">
        <v>38820</v>
      </c>
      <c r="B105" s="17">
        <v>24</v>
      </c>
    </row>
    <row r="106" spans="1:2" x14ac:dyDescent="0.25">
      <c r="A106" s="9">
        <v>38821</v>
      </c>
      <c r="B106" s="17">
        <v>24.1</v>
      </c>
    </row>
    <row r="107" spans="1:2" x14ac:dyDescent="0.25">
      <c r="A107" s="9">
        <v>38822</v>
      </c>
      <c r="B107" s="17">
        <v>24.1</v>
      </c>
    </row>
    <row r="108" spans="1:2" x14ac:dyDescent="0.25">
      <c r="A108" s="9">
        <v>38823</v>
      </c>
      <c r="B108" s="17">
        <v>24.1</v>
      </c>
    </row>
    <row r="109" spans="1:2" x14ac:dyDescent="0.25">
      <c r="A109" s="9">
        <v>38824</v>
      </c>
      <c r="B109" s="17">
        <v>23.4</v>
      </c>
    </row>
    <row r="110" spans="1:2" x14ac:dyDescent="0.25">
      <c r="A110" s="9">
        <v>38825</v>
      </c>
      <c r="B110" s="17">
        <v>26.8</v>
      </c>
    </row>
    <row r="111" spans="1:2" x14ac:dyDescent="0.25">
      <c r="A111" s="9">
        <v>38826</v>
      </c>
      <c r="B111" s="17">
        <v>26.1</v>
      </c>
    </row>
    <row r="112" spans="1:2" x14ac:dyDescent="0.25">
      <c r="A112" s="9">
        <v>38827</v>
      </c>
      <c r="B112" s="17">
        <v>25.1</v>
      </c>
    </row>
    <row r="113" spans="1:2" x14ac:dyDescent="0.25">
      <c r="A113" s="9">
        <v>38828</v>
      </c>
      <c r="B113" s="17">
        <v>24.8</v>
      </c>
    </row>
    <row r="114" spans="1:2" x14ac:dyDescent="0.25">
      <c r="A114" s="9">
        <v>38829</v>
      </c>
      <c r="B114" s="17">
        <v>24.6</v>
      </c>
    </row>
    <row r="115" spans="1:2" x14ac:dyDescent="0.25">
      <c r="A115" s="9">
        <v>38830</v>
      </c>
      <c r="B115" s="17">
        <v>27.8</v>
      </c>
    </row>
    <row r="116" spans="1:2" x14ac:dyDescent="0.25">
      <c r="A116" s="9">
        <v>38831</v>
      </c>
      <c r="B116" s="17">
        <v>28.4</v>
      </c>
    </row>
    <row r="117" spans="1:2" x14ac:dyDescent="0.25">
      <c r="A117" s="9">
        <v>38832</v>
      </c>
      <c r="B117" s="17">
        <v>28.1</v>
      </c>
    </row>
    <row r="118" spans="1:2" x14ac:dyDescent="0.25">
      <c r="A118" s="9">
        <v>38833</v>
      </c>
      <c r="B118" s="17">
        <v>25.3</v>
      </c>
    </row>
    <row r="119" spans="1:2" x14ac:dyDescent="0.25">
      <c r="A119" s="9">
        <v>38834</v>
      </c>
      <c r="B119" s="17">
        <v>25</v>
      </c>
    </row>
    <row r="120" spans="1:2" x14ac:dyDescent="0.25">
      <c r="A120" s="9">
        <v>38835</v>
      </c>
      <c r="B120" s="17">
        <v>24.8</v>
      </c>
    </row>
    <row r="121" spans="1:2" x14ac:dyDescent="0.25">
      <c r="A121" s="9">
        <v>38836</v>
      </c>
      <c r="B121" s="17">
        <v>24.7</v>
      </c>
    </row>
    <row r="122" spans="1:2" x14ac:dyDescent="0.25">
      <c r="A122" s="9">
        <v>38837</v>
      </c>
      <c r="B122" s="17">
        <v>24.6</v>
      </c>
    </row>
    <row r="123" spans="1:2" x14ac:dyDescent="0.25">
      <c r="A123" s="9">
        <v>38838</v>
      </c>
      <c r="B123" s="17">
        <v>24.6</v>
      </c>
    </row>
    <row r="124" spans="1:2" x14ac:dyDescent="0.25">
      <c r="A124" s="9">
        <v>38839</v>
      </c>
      <c r="B124" s="17">
        <v>24.5</v>
      </c>
    </row>
    <row r="125" spans="1:2" x14ac:dyDescent="0.25">
      <c r="A125" s="9">
        <v>38840</v>
      </c>
      <c r="B125" s="17">
        <v>24.5</v>
      </c>
    </row>
    <row r="126" spans="1:2" x14ac:dyDescent="0.25">
      <c r="A126" s="9">
        <v>38841</v>
      </c>
      <c r="B126" s="17">
        <v>24.5</v>
      </c>
    </row>
    <row r="127" spans="1:2" x14ac:dyDescent="0.25">
      <c r="A127" s="9">
        <v>38842</v>
      </c>
      <c r="B127" s="17">
        <v>24.4</v>
      </c>
    </row>
    <row r="128" spans="1:2" x14ac:dyDescent="0.25">
      <c r="A128" s="9">
        <v>38843</v>
      </c>
      <c r="B128" s="17">
        <v>23.9</v>
      </c>
    </row>
    <row r="129" spans="1:2" x14ac:dyDescent="0.25">
      <c r="A129" s="9">
        <v>38844</v>
      </c>
      <c r="B129" s="17">
        <v>24.3</v>
      </c>
    </row>
    <row r="130" spans="1:2" x14ac:dyDescent="0.25">
      <c r="A130" s="9">
        <v>38845</v>
      </c>
      <c r="B130" s="17">
        <v>24.3</v>
      </c>
    </row>
    <row r="131" spans="1:2" x14ac:dyDescent="0.25">
      <c r="A131" s="9">
        <v>38846</v>
      </c>
      <c r="B131" s="17">
        <v>24.4</v>
      </c>
    </row>
    <row r="132" spans="1:2" x14ac:dyDescent="0.25">
      <c r="A132" s="9">
        <v>38847</v>
      </c>
      <c r="B132" s="17">
        <v>24.4</v>
      </c>
    </row>
    <row r="133" spans="1:2" x14ac:dyDescent="0.25">
      <c r="A133" s="9">
        <v>38848</v>
      </c>
      <c r="B133" s="17">
        <v>24.3</v>
      </c>
    </row>
    <row r="134" spans="1:2" x14ac:dyDescent="0.25">
      <c r="A134" s="9">
        <v>38849</v>
      </c>
      <c r="B134" s="17">
        <v>24.4</v>
      </c>
    </row>
    <row r="135" spans="1:2" x14ac:dyDescent="0.25">
      <c r="A135" s="9">
        <v>38850</v>
      </c>
      <c r="B135" s="17">
        <v>24.4</v>
      </c>
    </row>
    <row r="136" spans="1:2" x14ac:dyDescent="0.25">
      <c r="A136" s="9">
        <v>38851</v>
      </c>
      <c r="B136" s="17">
        <v>24.4</v>
      </c>
    </row>
    <row r="137" spans="1:2" x14ac:dyDescent="0.25">
      <c r="A137" s="9">
        <v>38852</v>
      </c>
      <c r="B137" s="17">
        <v>24.4</v>
      </c>
    </row>
    <row r="138" spans="1:2" x14ac:dyDescent="0.25">
      <c r="A138" s="9">
        <v>38853</v>
      </c>
      <c r="B138" s="17">
        <v>24.3</v>
      </c>
    </row>
    <row r="139" spans="1:2" x14ac:dyDescent="0.25">
      <c r="A139" s="9">
        <v>38854</v>
      </c>
      <c r="B139" s="17">
        <v>24.4</v>
      </c>
    </row>
    <row r="140" spans="1:2" x14ac:dyDescent="0.25">
      <c r="A140" s="9">
        <v>38855</v>
      </c>
      <c r="B140" s="17">
        <v>24.4</v>
      </c>
    </row>
    <row r="141" spans="1:2" x14ac:dyDescent="0.25">
      <c r="A141" s="9">
        <v>38856</v>
      </c>
      <c r="B141" s="17">
        <v>24.3</v>
      </c>
    </row>
    <row r="142" spans="1:2" x14ac:dyDescent="0.25">
      <c r="A142" s="9">
        <v>38857</v>
      </c>
      <c r="B142" s="17">
        <v>24.3</v>
      </c>
    </row>
    <row r="143" spans="1:2" x14ac:dyDescent="0.25">
      <c r="A143" s="9">
        <v>38858</v>
      </c>
      <c r="B143" s="17">
        <v>24.3</v>
      </c>
    </row>
    <row r="144" spans="1:2" x14ac:dyDescent="0.25">
      <c r="A144" s="9">
        <v>38859</v>
      </c>
      <c r="B144" s="17">
        <v>24.3</v>
      </c>
    </row>
    <row r="145" spans="1:2" x14ac:dyDescent="0.25">
      <c r="A145" s="9">
        <v>38860</v>
      </c>
      <c r="B145" s="17">
        <v>24.4</v>
      </c>
    </row>
    <row r="146" spans="1:2" x14ac:dyDescent="0.25">
      <c r="A146" s="9">
        <v>38861</v>
      </c>
      <c r="B146" s="17">
        <v>24.4</v>
      </c>
    </row>
    <row r="147" spans="1:2" x14ac:dyDescent="0.25">
      <c r="A147" s="9">
        <v>38862</v>
      </c>
      <c r="B147" s="17">
        <v>24.4</v>
      </c>
    </row>
    <row r="148" spans="1:2" x14ac:dyDescent="0.25">
      <c r="A148" s="9">
        <v>38863</v>
      </c>
      <c r="B148" s="17">
        <v>24.3</v>
      </c>
    </row>
    <row r="149" spans="1:2" x14ac:dyDescent="0.25">
      <c r="A149" s="9">
        <v>38864</v>
      </c>
      <c r="B149" s="17">
        <v>24.3</v>
      </c>
    </row>
    <row r="150" spans="1:2" x14ac:dyDescent="0.25">
      <c r="A150" s="9">
        <v>38865</v>
      </c>
      <c r="B150" s="17">
        <v>24.3</v>
      </c>
    </row>
    <row r="151" spans="1:2" x14ac:dyDescent="0.25">
      <c r="A151" s="9">
        <v>38866</v>
      </c>
      <c r="B151" s="17">
        <v>24.4</v>
      </c>
    </row>
    <row r="152" spans="1:2" x14ac:dyDescent="0.25">
      <c r="A152" s="9">
        <v>38867</v>
      </c>
      <c r="B152" s="17">
        <v>24.4</v>
      </c>
    </row>
    <row r="153" spans="1:2" x14ac:dyDescent="0.25">
      <c r="A153" s="9">
        <v>38868</v>
      </c>
      <c r="B153" s="17">
        <v>24.4</v>
      </c>
    </row>
    <row r="154" spans="1:2" x14ac:dyDescent="0.25">
      <c r="A154" s="9">
        <v>38869</v>
      </c>
      <c r="B154" s="17">
        <v>24.3</v>
      </c>
    </row>
    <row r="155" spans="1:2" x14ac:dyDescent="0.25">
      <c r="A155" s="9">
        <v>38870</v>
      </c>
      <c r="B155" s="17">
        <v>24.3</v>
      </c>
    </row>
    <row r="156" spans="1:2" x14ac:dyDescent="0.25">
      <c r="A156" s="9">
        <v>38871</v>
      </c>
      <c r="B156" s="17">
        <v>24.3</v>
      </c>
    </row>
    <row r="157" spans="1:2" x14ac:dyDescent="0.25">
      <c r="A157" s="9">
        <v>38872</v>
      </c>
      <c r="B157" s="17">
        <v>24.4</v>
      </c>
    </row>
    <row r="158" spans="1:2" x14ac:dyDescent="0.25">
      <c r="A158" s="9">
        <v>38873</v>
      </c>
      <c r="B158" s="17">
        <v>24.4</v>
      </c>
    </row>
    <row r="159" spans="1:2" x14ac:dyDescent="0.25">
      <c r="A159" s="9">
        <v>38874</v>
      </c>
      <c r="B159" s="17">
        <v>24.4</v>
      </c>
    </row>
    <row r="160" spans="1:2" x14ac:dyDescent="0.25">
      <c r="A160" s="9">
        <v>38875</v>
      </c>
      <c r="B160" s="17">
        <v>24.4</v>
      </c>
    </row>
    <row r="161" spans="1:2" x14ac:dyDescent="0.25">
      <c r="A161" s="9">
        <v>38876</v>
      </c>
      <c r="B161" s="17">
        <v>24.4</v>
      </c>
    </row>
    <row r="162" spans="1:2" x14ac:dyDescent="0.25">
      <c r="A162" s="9">
        <v>38877</v>
      </c>
      <c r="B162" s="17">
        <v>24.4</v>
      </c>
    </row>
    <row r="163" spans="1:2" x14ac:dyDescent="0.25">
      <c r="A163" s="9">
        <v>38878</v>
      </c>
      <c r="B163" s="17">
        <v>24.4</v>
      </c>
    </row>
    <row r="164" spans="1:2" x14ac:dyDescent="0.25">
      <c r="A164" s="9">
        <v>38879</v>
      </c>
      <c r="B164" s="17">
        <v>24.4</v>
      </c>
    </row>
    <row r="165" spans="1:2" x14ac:dyDescent="0.25">
      <c r="A165" s="9">
        <v>38880</v>
      </c>
      <c r="B165" s="17">
        <v>24.4</v>
      </c>
    </row>
    <row r="166" spans="1:2" x14ac:dyDescent="0.25">
      <c r="A166" s="9">
        <v>38881</v>
      </c>
      <c r="B166" s="17">
        <v>24.4</v>
      </c>
    </row>
    <row r="167" spans="1:2" x14ac:dyDescent="0.25">
      <c r="A167" s="9">
        <v>38882</v>
      </c>
      <c r="B167" s="17">
        <v>24.4</v>
      </c>
    </row>
    <row r="168" spans="1:2" x14ac:dyDescent="0.25">
      <c r="A168" s="9">
        <v>38883</v>
      </c>
      <c r="B168" s="17">
        <v>24.4</v>
      </c>
    </row>
    <row r="169" spans="1:2" x14ac:dyDescent="0.25">
      <c r="A169" s="9">
        <v>38884</v>
      </c>
      <c r="B169" s="17">
        <v>24.4</v>
      </c>
    </row>
    <row r="170" spans="1:2" x14ac:dyDescent="0.25">
      <c r="A170" s="9">
        <v>38885</v>
      </c>
      <c r="B170" s="17">
        <v>24.3</v>
      </c>
    </row>
    <row r="171" spans="1:2" x14ac:dyDescent="0.25">
      <c r="A171" s="9">
        <v>38886</v>
      </c>
      <c r="B171" s="17">
        <v>24.3</v>
      </c>
    </row>
    <row r="172" spans="1:2" x14ac:dyDescent="0.25">
      <c r="A172" s="9">
        <v>38887</v>
      </c>
      <c r="B172" s="17">
        <v>24.3</v>
      </c>
    </row>
    <row r="173" spans="1:2" x14ac:dyDescent="0.25">
      <c r="A173" s="9">
        <v>38888</v>
      </c>
      <c r="B173" s="17">
        <v>24.3</v>
      </c>
    </row>
    <row r="174" spans="1:2" x14ac:dyDescent="0.25">
      <c r="A174" s="9">
        <v>38889</v>
      </c>
      <c r="B174" s="17">
        <v>21.1</v>
      </c>
    </row>
    <row r="175" spans="1:2" x14ac:dyDescent="0.25">
      <c r="A175" s="9">
        <v>38890</v>
      </c>
      <c r="B175" s="17">
        <v>20.8</v>
      </c>
    </row>
    <row r="176" spans="1:2" x14ac:dyDescent="0.25">
      <c r="A176" s="9">
        <v>38891</v>
      </c>
      <c r="B176" s="17">
        <v>20.5</v>
      </c>
    </row>
    <row r="177" spans="1:2" x14ac:dyDescent="0.25">
      <c r="A177" s="9">
        <v>38892</v>
      </c>
      <c r="B177" s="17">
        <v>20.3</v>
      </c>
    </row>
    <row r="178" spans="1:2" x14ac:dyDescent="0.25">
      <c r="A178" s="9">
        <v>38893</v>
      </c>
      <c r="B178" s="17">
        <v>20.100000000000001</v>
      </c>
    </row>
    <row r="179" spans="1:2" x14ac:dyDescent="0.25">
      <c r="A179" s="9">
        <v>38894</v>
      </c>
      <c r="B179" s="17">
        <v>20.100000000000001</v>
      </c>
    </row>
    <row r="180" spans="1:2" x14ac:dyDescent="0.25">
      <c r="A180" s="9">
        <v>38895</v>
      </c>
      <c r="B180" s="17">
        <v>22.7</v>
      </c>
    </row>
    <row r="181" spans="1:2" x14ac:dyDescent="0.25">
      <c r="A181" s="9">
        <v>38896</v>
      </c>
      <c r="B181" s="17">
        <v>23.3</v>
      </c>
    </row>
    <row r="182" spans="1:2" x14ac:dyDescent="0.25">
      <c r="A182" s="9">
        <v>38897</v>
      </c>
      <c r="B182" s="17">
        <v>23.6</v>
      </c>
    </row>
    <row r="183" spans="1:2" x14ac:dyDescent="0.25">
      <c r="A183" s="9">
        <v>38898</v>
      </c>
      <c r="B183" s="17">
        <v>23.8</v>
      </c>
    </row>
    <row r="184" spans="1:2" x14ac:dyDescent="0.25">
      <c r="A184" s="9">
        <v>38899</v>
      </c>
      <c r="B184" s="17">
        <v>23.7</v>
      </c>
    </row>
    <row r="185" spans="1:2" x14ac:dyDescent="0.25">
      <c r="A185" s="9">
        <v>38900</v>
      </c>
      <c r="B185" s="17">
        <v>24</v>
      </c>
    </row>
    <row r="186" spans="1:2" x14ac:dyDescent="0.25">
      <c r="A186" s="9">
        <v>38901</v>
      </c>
      <c r="B186" s="17">
        <v>24</v>
      </c>
    </row>
    <row r="187" spans="1:2" x14ac:dyDescent="0.25">
      <c r="A187" s="9">
        <v>38902</v>
      </c>
      <c r="B187" s="17">
        <v>24.1</v>
      </c>
    </row>
    <row r="188" spans="1:2" x14ac:dyDescent="0.25">
      <c r="A188" s="9">
        <v>38903</v>
      </c>
      <c r="B188" s="17">
        <v>24.1</v>
      </c>
    </row>
    <row r="189" spans="1:2" x14ac:dyDescent="0.25">
      <c r="A189" s="9">
        <v>38904</v>
      </c>
      <c r="B189" s="17">
        <v>24.2</v>
      </c>
    </row>
    <row r="190" spans="1:2" x14ac:dyDescent="0.25">
      <c r="A190" s="9">
        <v>38905</v>
      </c>
      <c r="B190" s="17">
        <v>24.2</v>
      </c>
    </row>
    <row r="191" spans="1:2" x14ac:dyDescent="0.25">
      <c r="A191" s="9">
        <v>38906</v>
      </c>
      <c r="B191" s="17">
        <v>24.2</v>
      </c>
    </row>
    <row r="192" spans="1:2" x14ac:dyDescent="0.25">
      <c r="A192" s="9">
        <v>38907</v>
      </c>
      <c r="B192" s="17">
        <v>24.3</v>
      </c>
    </row>
    <row r="193" spans="1:2" x14ac:dyDescent="0.25">
      <c r="A193" s="9">
        <v>38908</v>
      </c>
      <c r="B193" s="17">
        <v>24.3</v>
      </c>
    </row>
    <row r="194" spans="1:2" x14ac:dyDescent="0.25">
      <c r="A194" s="9">
        <v>38909</v>
      </c>
      <c r="B194" s="17">
        <v>24.3</v>
      </c>
    </row>
    <row r="195" spans="1:2" x14ac:dyDescent="0.25">
      <c r="A195" s="9">
        <v>38910</v>
      </c>
      <c r="B195" s="17">
        <v>24.3</v>
      </c>
    </row>
    <row r="196" spans="1:2" x14ac:dyDescent="0.25">
      <c r="A196" s="9">
        <v>38911</v>
      </c>
      <c r="B196" s="17">
        <v>24.3</v>
      </c>
    </row>
    <row r="197" spans="1:2" x14ac:dyDescent="0.25">
      <c r="A197" s="9">
        <v>38912</v>
      </c>
      <c r="B197" s="17">
        <v>24.2</v>
      </c>
    </row>
    <row r="198" spans="1:2" x14ac:dyDescent="0.25">
      <c r="A198" s="9">
        <v>38913</v>
      </c>
      <c r="B198" s="17">
        <v>24.3</v>
      </c>
    </row>
    <row r="199" spans="1:2" x14ac:dyDescent="0.25">
      <c r="A199" s="9">
        <v>38914</v>
      </c>
      <c r="B199" s="17">
        <v>24.3</v>
      </c>
    </row>
    <row r="200" spans="1:2" x14ac:dyDescent="0.25">
      <c r="A200" s="9">
        <v>38915</v>
      </c>
      <c r="B200" s="17">
        <v>23</v>
      </c>
    </row>
    <row r="201" spans="1:2" x14ac:dyDescent="0.25">
      <c r="A201" s="9">
        <v>38916</v>
      </c>
      <c r="B201" s="17">
        <v>23.4</v>
      </c>
    </row>
    <row r="202" spans="1:2" x14ac:dyDescent="0.25">
      <c r="A202" s="9">
        <v>38917</v>
      </c>
      <c r="B202" s="17">
        <v>23.8</v>
      </c>
    </row>
    <row r="203" spans="1:2" x14ac:dyDescent="0.25">
      <c r="A203" s="9">
        <v>38918</v>
      </c>
      <c r="B203" s="17">
        <v>24.5</v>
      </c>
    </row>
    <row r="204" spans="1:2" x14ac:dyDescent="0.25">
      <c r="A204" s="9">
        <v>38919</v>
      </c>
      <c r="B204" s="17">
        <v>24.4</v>
      </c>
    </row>
    <row r="205" spans="1:2" x14ac:dyDescent="0.25">
      <c r="A205" s="9">
        <v>38920</v>
      </c>
      <c r="B205" s="17">
        <v>24.4</v>
      </c>
    </row>
    <row r="206" spans="1:2" x14ac:dyDescent="0.25">
      <c r="A206" s="9">
        <v>38921</v>
      </c>
      <c r="B206" s="17">
        <v>24.4</v>
      </c>
    </row>
    <row r="207" spans="1:2" x14ac:dyDescent="0.25">
      <c r="A207" s="9">
        <v>38922</v>
      </c>
      <c r="B207" s="17">
        <v>24.4</v>
      </c>
    </row>
    <row r="208" spans="1:2" x14ac:dyDescent="0.25">
      <c r="A208" s="9">
        <v>38923</v>
      </c>
      <c r="B208" s="17">
        <v>24.4</v>
      </c>
    </row>
    <row r="209" spans="1:2" x14ac:dyDescent="0.25">
      <c r="A209" s="9">
        <v>38924</v>
      </c>
      <c r="B209" s="17">
        <v>24.4</v>
      </c>
    </row>
    <row r="210" spans="1:2" x14ac:dyDescent="0.25">
      <c r="A210" s="9">
        <v>38925</v>
      </c>
      <c r="B210" s="17">
        <v>24.4</v>
      </c>
    </row>
    <row r="211" spans="1:2" x14ac:dyDescent="0.25">
      <c r="A211" s="9">
        <v>38926</v>
      </c>
      <c r="B211" s="17">
        <v>24.4</v>
      </c>
    </row>
    <row r="212" spans="1:2" x14ac:dyDescent="0.25">
      <c r="A212" s="9">
        <v>38927</v>
      </c>
      <c r="B212" s="17">
        <v>24.4</v>
      </c>
    </row>
    <row r="213" spans="1:2" x14ac:dyDescent="0.25">
      <c r="A213" s="9">
        <v>38928</v>
      </c>
      <c r="B213" s="17">
        <v>24.4</v>
      </c>
    </row>
    <row r="214" spans="1:2" x14ac:dyDescent="0.25">
      <c r="A214" s="9">
        <v>38929</v>
      </c>
      <c r="B214" s="17">
        <v>32.5</v>
      </c>
    </row>
    <row r="215" spans="1:2" x14ac:dyDescent="0.25">
      <c r="A215" s="9">
        <v>38930</v>
      </c>
      <c r="B215" s="17">
        <v>33.299999999999997</v>
      </c>
    </row>
    <row r="216" spans="1:2" x14ac:dyDescent="0.25">
      <c r="A216" s="9">
        <v>38931</v>
      </c>
      <c r="B216" s="17">
        <v>26.7</v>
      </c>
    </row>
    <row r="217" spans="1:2" x14ac:dyDescent="0.25">
      <c r="A217" s="9">
        <v>38932</v>
      </c>
      <c r="B217" s="17">
        <v>25.9</v>
      </c>
    </row>
    <row r="218" spans="1:2" x14ac:dyDescent="0.25">
      <c r="A218" s="9">
        <v>38933</v>
      </c>
      <c r="B218" s="17">
        <v>25.5</v>
      </c>
    </row>
    <row r="219" spans="1:2" x14ac:dyDescent="0.25">
      <c r="A219" s="9">
        <v>38934</v>
      </c>
      <c r="B219" s="17">
        <v>25.2</v>
      </c>
    </row>
    <row r="220" spans="1:2" x14ac:dyDescent="0.25">
      <c r="A220" s="9">
        <v>38935</v>
      </c>
      <c r="B220" s="17">
        <v>23.8</v>
      </c>
    </row>
    <row r="221" spans="1:2" x14ac:dyDescent="0.25">
      <c r="A221" s="9">
        <v>38936</v>
      </c>
      <c r="B221" s="17">
        <v>24.7</v>
      </c>
    </row>
    <row r="222" spans="1:2" x14ac:dyDescent="0.25">
      <c r="A222" s="9">
        <v>38937</v>
      </c>
      <c r="B222" s="17">
        <v>24.7</v>
      </c>
    </row>
    <row r="223" spans="1:2" x14ac:dyDescent="0.25">
      <c r="A223" s="9">
        <v>38938</v>
      </c>
      <c r="B223" s="17">
        <v>24.5</v>
      </c>
    </row>
    <row r="224" spans="1:2" x14ac:dyDescent="0.25">
      <c r="A224" s="9">
        <v>38939</v>
      </c>
      <c r="B224" s="17">
        <v>23.1</v>
      </c>
    </row>
    <row r="225" spans="1:2" x14ac:dyDescent="0.25">
      <c r="A225" s="9">
        <v>38940</v>
      </c>
      <c r="B225" s="17">
        <v>22.7</v>
      </c>
    </row>
    <row r="226" spans="1:2" x14ac:dyDescent="0.25">
      <c r="A226" s="9">
        <v>38941</v>
      </c>
      <c r="B226" s="17">
        <v>22.8</v>
      </c>
    </row>
    <row r="227" spans="1:2" x14ac:dyDescent="0.25">
      <c r="A227" s="9">
        <v>38942</v>
      </c>
      <c r="B227" s="17">
        <v>24.2</v>
      </c>
    </row>
    <row r="228" spans="1:2" x14ac:dyDescent="0.25">
      <c r="A228" s="9">
        <v>38943</v>
      </c>
      <c r="B228" s="17">
        <v>24.3</v>
      </c>
    </row>
    <row r="229" spans="1:2" x14ac:dyDescent="0.25">
      <c r="A229" s="9">
        <v>38944</v>
      </c>
      <c r="B229" s="17">
        <v>24.4</v>
      </c>
    </row>
    <row r="230" spans="1:2" x14ac:dyDescent="0.25">
      <c r="A230" s="9">
        <v>38945</v>
      </c>
      <c r="B230" s="17">
        <v>24.4</v>
      </c>
    </row>
    <row r="231" spans="1:2" x14ac:dyDescent="0.25">
      <c r="A231" s="9">
        <v>38946</v>
      </c>
      <c r="B231" s="17">
        <v>24.5</v>
      </c>
    </row>
    <row r="232" spans="1:2" x14ac:dyDescent="0.25">
      <c r="A232" s="9">
        <v>38947</v>
      </c>
      <c r="B232" s="17">
        <v>22.8</v>
      </c>
    </row>
    <row r="233" spans="1:2" x14ac:dyDescent="0.25">
      <c r="A233" s="9">
        <v>38948</v>
      </c>
      <c r="B233" s="17">
        <v>24.1</v>
      </c>
    </row>
    <row r="234" spans="1:2" x14ac:dyDescent="0.25">
      <c r="A234" s="9">
        <v>38949</v>
      </c>
      <c r="B234" s="17">
        <v>24.3</v>
      </c>
    </row>
    <row r="235" spans="1:2" x14ac:dyDescent="0.25">
      <c r="A235" s="9">
        <v>38950</v>
      </c>
      <c r="B235" s="17">
        <v>24.4</v>
      </c>
    </row>
    <row r="236" spans="1:2" x14ac:dyDescent="0.25">
      <c r="A236" s="9">
        <v>38951</v>
      </c>
      <c r="B236" s="17">
        <v>24.4</v>
      </c>
    </row>
    <row r="237" spans="1:2" x14ac:dyDescent="0.25">
      <c r="A237" s="9">
        <v>38952</v>
      </c>
      <c r="B237" s="17">
        <v>22.7</v>
      </c>
    </row>
    <row r="238" spans="1:2" x14ac:dyDescent="0.25">
      <c r="A238" s="9">
        <v>38953</v>
      </c>
      <c r="B238" s="17">
        <v>24.1</v>
      </c>
    </row>
    <row r="239" spans="1:2" x14ac:dyDescent="0.25">
      <c r="A239" s="9">
        <v>38954</v>
      </c>
      <c r="B239" s="17">
        <v>22.9</v>
      </c>
    </row>
    <row r="240" spans="1:2" x14ac:dyDescent="0.25">
      <c r="A240" s="9">
        <v>38955</v>
      </c>
      <c r="B240" s="17">
        <v>24</v>
      </c>
    </row>
    <row r="241" spans="1:2" x14ac:dyDescent="0.25">
      <c r="A241" s="9">
        <v>38956</v>
      </c>
      <c r="B241" s="17">
        <v>23.9</v>
      </c>
    </row>
    <row r="242" spans="1:2" x14ac:dyDescent="0.25">
      <c r="A242" s="9">
        <v>38957</v>
      </c>
      <c r="B242" s="17">
        <v>22.4</v>
      </c>
    </row>
    <row r="243" spans="1:2" x14ac:dyDescent="0.25">
      <c r="A243" s="9">
        <v>38958</v>
      </c>
      <c r="B243" s="17">
        <v>22.4</v>
      </c>
    </row>
    <row r="244" spans="1:2" x14ac:dyDescent="0.25">
      <c r="A244" s="9">
        <v>38959</v>
      </c>
      <c r="B244" s="17">
        <v>23.9</v>
      </c>
    </row>
    <row r="245" spans="1:2" x14ac:dyDescent="0.25">
      <c r="A245" s="9">
        <v>38960</v>
      </c>
      <c r="B245" s="17">
        <v>24.1</v>
      </c>
    </row>
    <row r="246" spans="1:2" x14ac:dyDescent="0.25">
      <c r="A246" s="9">
        <v>38961</v>
      </c>
      <c r="B246" s="17">
        <v>24.2</v>
      </c>
    </row>
    <row r="247" spans="1:2" x14ac:dyDescent="0.25">
      <c r="A247" s="9">
        <v>38962</v>
      </c>
      <c r="B247" s="17">
        <v>24.3</v>
      </c>
    </row>
    <row r="248" spans="1:2" x14ac:dyDescent="0.25">
      <c r="A248" s="9">
        <v>38963</v>
      </c>
      <c r="B248" s="17">
        <v>24.3</v>
      </c>
    </row>
    <row r="249" spans="1:2" x14ac:dyDescent="0.25">
      <c r="A249" s="9">
        <v>38964</v>
      </c>
      <c r="B249" s="17">
        <v>24.4</v>
      </c>
    </row>
    <row r="250" spans="1:2" x14ac:dyDescent="0.25">
      <c r="A250" s="9">
        <v>38965</v>
      </c>
      <c r="B250" s="17">
        <v>24.4</v>
      </c>
    </row>
    <row r="251" spans="1:2" x14ac:dyDescent="0.25">
      <c r="A251" s="9">
        <v>38966</v>
      </c>
      <c r="B251" s="17">
        <v>24.4</v>
      </c>
    </row>
    <row r="252" spans="1:2" x14ac:dyDescent="0.25">
      <c r="A252" s="9">
        <v>38967</v>
      </c>
      <c r="B252" s="17">
        <v>24.4</v>
      </c>
    </row>
    <row r="253" spans="1:2" x14ac:dyDescent="0.25">
      <c r="A253" s="9">
        <v>38968</v>
      </c>
      <c r="B253" s="17">
        <v>24.5</v>
      </c>
    </row>
    <row r="254" spans="1:2" x14ac:dyDescent="0.25">
      <c r="A254" s="9">
        <v>38969</v>
      </c>
      <c r="B254" s="17">
        <v>24.5</v>
      </c>
    </row>
    <row r="255" spans="1:2" x14ac:dyDescent="0.25">
      <c r="A255" s="9">
        <v>38970</v>
      </c>
      <c r="B255" s="17">
        <v>24.5</v>
      </c>
    </row>
    <row r="256" spans="1:2" x14ac:dyDescent="0.25">
      <c r="A256" s="9">
        <v>38971</v>
      </c>
      <c r="B256" s="17">
        <v>24.5</v>
      </c>
    </row>
    <row r="257" spans="1:2" x14ac:dyDescent="0.25">
      <c r="A257" s="9">
        <v>38972</v>
      </c>
      <c r="B257" s="17">
        <v>24.5</v>
      </c>
    </row>
    <row r="258" spans="1:2" x14ac:dyDescent="0.25">
      <c r="A258" s="9">
        <v>38973</v>
      </c>
      <c r="B258" s="17">
        <v>24.5</v>
      </c>
    </row>
    <row r="259" spans="1:2" x14ac:dyDescent="0.25">
      <c r="A259" s="9">
        <v>38974</v>
      </c>
      <c r="B259" s="17">
        <v>24.5</v>
      </c>
    </row>
    <row r="260" spans="1:2" x14ac:dyDescent="0.25">
      <c r="A260" s="9">
        <v>38975</v>
      </c>
      <c r="B260" s="17">
        <v>24.5</v>
      </c>
    </row>
    <row r="261" spans="1:2" x14ac:dyDescent="0.25">
      <c r="A261" s="9">
        <v>38976</v>
      </c>
      <c r="B261" s="17">
        <v>24.5</v>
      </c>
    </row>
    <row r="262" spans="1:2" x14ac:dyDescent="0.25">
      <c r="A262" s="9">
        <v>38977</v>
      </c>
      <c r="B262" s="17">
        <v>24.5</v>
      </c>
    </row>
    <row r="263" spans="1:2" x14ac:dyDescent="0.25">
      <c r="A263" s="9">
        <v>38978</v>
      </c>
      <c r="B263" s="17">
        <v>24.5</v>
      </c>
    </row>
    <row r="264" spans="1:2" x14ac:dyDescent="0.25">
      <c r="A264" s="9">
        <v>38979</v>
      </c>
      <c r="B264" s="17">
        <v>24.5</v>
      </c>
    </row>
    <row r="265" spans="1:2" x14ac:dyDescent="0.25">
      <c r="A265" s="9">
        <v>38980</v>
      </c>
      <c r="B265" s="17">
        <v>24.5</v>
      </c>
    </row>
    <row r="266" spans="1:2" x14ac:dyDescent="0.25">
      <c r="A266" s="9">
        <v>38981</v>
      </c>
      <c r="B266" s="17">
        <v>24.5</v>
      </c>
    </row>
    <row r="267" spans="1:2" x14ac:dyDescent="0.25">
      <c r="A267" s="9">
        <v>38982</v>
      </c>
      <c r="B267" s="17">
        <v>24.5</v>
      </c>
    </row>
    <row r="268" spans="1:2" x14ac:dyDescent="0.25">
      <c r="A268" s="9">
        <v>38983</v>
      </c>
      <c r="B268" s="17">
        <v>24.5</v>
      </c>
    </row>
    <row r="269" spans="1:2" x14ac:dyDescent="0.25">
      <c r="A269" s="9">
        <v>38984</v>
      </c>
      <c r="B269" s="17">
        <v>24.5</v>
      </c>
    </row>
    <row r="270" spans="1:2" x14ac:dyDescent="0.25">
      <c r="A270" s="9">
        <v>38985</v>
      </c>
      <c r="B270" s="17">
        <v>24.5</v>
      </c>
    </row>
    <row r="271" spans="1:2" x14ac:dyDescent="0.25">
      <c r="A271" s="9">
        <v>38986</v>
      </c>
      <c r="B271" s="17">
        <v>24.5</v>
      </c>
    </row>
    <row r="272" spans="1:2" x14ac:dyDescent="0.25">
      <c r="A272" s="9">
        <v>38987</v>
      </c>
      <c r="B272" s="17">
        <v>24.6</v>
      </c>
    </row>
    <row r="273" spans="1:2" x14ac:dyDescent="0.25">
      <c r="A273" s="9">
        <v>38988</v>
      </c>
      <c r="B273" s="17">
        <v>24.6</v>
      </c>
    </row>
    <row r="274" spans="1:2" x14ac:dyDescent="0.25">
      <c r="A274" s="9">
        <v>38989</v>
      </c>
      <c r="B274" s="17">
        <v>24.5</v>
      </c>
    </row>
    <row r="275" spans="1:2" x14ac:dyDescent="0.25">
      <c r="A275" s="9">
        <v>38990</v>
      </c>
      <c r="B275" s="17">
        <v>24.5</v>
      </c>
    </row>
    <row r="276" spans="1:2" x14ac:dyDescent="0.25">
      <c r="A276" s="9">
        <v>38991</v>
      </c>
      <c r="B276" s="17">
        <v>24.6</v>
      </c>
    </row>
    <row r="277" spans="1:2" x14ac:dyDescent="0.25">
      <c r="A277" s="9">
        <v>38992</v>
      </c>
      <c r="B277" s="17">
        <v>24.6</v>
      </c>
    </row>
    <row r="278" spans="1:2" x14ac:dyDescent="0.25">
      <c r="A278" s="9">
        <v>38993</v>
      </c>
      <c r="B278" s="17">
        <v>21.7</v>
      </c>
    </row>
    <row r="279" spans="1:2" x14ac:dyDescent="0.25">
      <c r="A279" s="9">
        <v>38994</v>
      </c>
      <c r="B279" s="17">
        <v>21.5</v>
      </c>
    </row>
    <row r="280" spans="1:2" x14ac:dyDescent="0.25">
      <c r="A280" s="9">
        <v>38995</v>
      </c>
      <c r="B280" s="17">
        <v>21.6</v>
      </c>
    </row>
    <row r="281" spans="1:2" x14ac:dyDescent="0.25">
      <c r="A281" s="9">
        <v>38996</v>
      </c>
      <c r="B281" s="17">
        <v>23.2</v>
      </c>
    </row>
    <row r="282" spans="1:2" x14ac:dyDescent="0.25">
      <c r="A282" s="9">
        <v>38997</v>
      </c>
      <c r="B282" s="17">
        <v>23.8</v>
      </c>
    </row>
    <row r="283" spans="1:2" x14ac:dyDescent="0.25">
      <c r="A283" s="9">
        <v>38998</v>
      </c>
      <c r="B283" s="17">
        <v>20</v>
      </c>
    </row>
    <row r="284" spans="1:2" x14ac:dyDescent="0.25">
      <c r="A284" s="9">
        <v>38999</v>
      </c>
      <c r="B284" s="17">
        <v>20.100000000000001</v>
      </c>
    </row>
    <row r="285" spans="1:2" x14ac:dyDescent="0.25">
      <c r="A285" s="9">
        <v>39000</v>
      </c>
      <c r="B285" s="17">
        <v>22.6</v>
      </c>
    </row>
    <row r="286" spans="1:2" x14ac:dyDescent="0.25">
      <c r="A286" s="9">
        <v>39001</v>
      </c>
      <c r="B286" s="17">
        <v>22</v>
      </c>
    </row>
    <row r="287" spans="1:2" x14ac:dyDescent="0.25">
      <c r="A287" s="9">
        <v>39002</v>
      </c>
      <c r="B287" s="17">
        <v>21.9</v>
      </c>
    </row>
    <row r="288" spans="1:2" x14ac:dyDescent="0.25">
      <c r="A288" s="9">
        <v>39003</v>
      </c>
      <c r="B288" s="17">
        <v>22.9</v>
      </c>
    </row>
    <row r="289" spans="1:2" x14ac:dyDescent="0.25">
      <c r="A289" s="9">
        <v>39004</v>
      </c>
      <c r="B289" s="17">
        <v>21</v>
      </c>
    </row>
    <row r="290" spans="1:2" x14ac:dyDescent="0.25">
      <c r="A290" s="9">
        <v>39005</v>
      </c>
      <c r="B290" s="17">
        <v>23.2</v>
      </c>
    </row>
    <row r="291" spans="1:2" x14ac:dyDescent="0.25">
      <c r="A291" s="9">
        <v>39006</v>
      </c>
      <c r="B291" s="17">
        <v>23.5</v>
      </c>
    </row>
    <row r="292" spans="1:2" x14ac:dyDescent="0.25">
      <c r="A292" s="9">
        <v>39007</v>
      </c>
      <c r="B292" s="17">
        <v>23.7</v>
      </c>
    </row>
    <row r="293" spans="1:2" x14ac:dyDescent="0.25">
      <c r="A293" s="9">
        <v>39008</v>
      </c>
      <c r="B293" s="17">
        <v>23.8</v>
      </c>
    </row>
    <row r="294" spans="1:2" x14ac:dyDescent="0.25">
      <c r="A294" s="9">
        <v>39009</v>
      </c>
      <c r="B294" s="17">
        <v>23.9</v>
      </c>
    </row>
    <row r="295" spans="1:2" x14ac:dyDescent="0.25">
      <c r="A295" s="9">
        <v>39010</v>
      </c>
      <c r="B295" s="17">
        <v>22.7</v>
      </c>
    </row>
    <row r="296" spans="1:2" x14ac:dyDescent="0.25">
      <c r="A296" s="9">
        <v>39011</v>
      </c>
      <c r="B296" s="17">
        <v>23</v>
      </c>
    </row>
    <row r="297" spans="1:2" x14ac:dyDescent="0.25">
      <c r="A297" s="9">
        <v>39012</v>
      </c>
      <c r="B297" s="17">
        <v>23.3</v>
      </c>
    </row>
    <row r="298" spans="1:2" x14ac:dyDescent="0.25">
      <c r="A298" s="9">
        <v>39013</v>
      </c>
      <c r="B298" s="17">
        <v>23.9</v>
      </c>
    </row>
    <row r="299" spans="1:2" x14ac:dyDescent="0.25">
      <c r="A299" s="9">
        <v>39014</v>
      </c>
      <c r="B299" s="17">
        <v>23.9</v>
      </c>
    </row>
    <row r="300" spans="1:2" x14ac:dyDescent="0.25">
      <c r="A300" s="9">
        <v>39015</v>
      </c>
      <c r="B300" s="17">
        <v>23.9</v>
      </c>
    </row>
    <row r="301" spans="1:2" x14ac:dyDescent="0.25">
      <c r="A301" s="9">
        <v>39016</v>
      </c>
      <c r="B301" s="17">
        <v>24</v>
      </c>
    </row>
    <row r="302" spans="1:2" x14ac:dyDescent="0.25">
      <c r="A302" s="9">
        <v>39017</v>
      </c>
      <c r="B302" s="17">
        <v>31</v>
      </c>
    </row>
    <row r="303" spans="1:2" x14ac:dyDescent="0.25">
      <c r="A303" s="9">
        <v>39018</v>
      </c>
      <c r="B303" s="17">
        <v>23.3</v>
      </c>
    </row>
    <row r="304" spans="1:2" x14ac:dyDescent="0.25">
      <c r="A304" s="9">
        <v>39019</v>
      </c>
      <c r="B304" s="17">
        <v>24.3</v>
      </c>
    </row>
    <row r="305" spans="1:2" x14ac:dyDescent="0.25">
      <c r="A305" s="9">
        <v>39020</v>
      </c>
      <c r="B305" s="17">
        <v>28.2</v>
      </c>
    </row>
    <row r="306" spans="1:2" x14ac:dyDescent="0.25">
      <c r="A306" s="9">
        <v>39021</v>
      </c>
      <c r="B306" s="17">
        <v>24.7</v>
      </c>
    </row>
    <row r="307" spans="1:2" x14ac:dyDescent="0.25">
      <c r="A307" s="9">
        <v>39022</v>
      </c>
      <c r="B307" s="17">
        <v>27.1</v>
      </c>
    </row>
    <row r="308" spans="1:2" x14ac:dyDescent="0.25">
      <c r="A308" s="9">
        <v>39023</v>
      </c>
      <c r="B308" s="17">
        <v>24.5</v>
      </c>
    </row>
    <row r="309" spans="1:2" x14ac:dyDescent="0.25">
      <c r="A309" s="9">
        <v>39024</v>
      </c>
      <c r="B309" s="17">
        <v>24.5</v>
      </c>
    </row>
    <row r="310" spans="1:2" x14ac:dyDescent="0.25">
      <c r="A310" s="9">
        <v>39025</v>
      </c>
      <c r="B310" s="17">
        <v>24</v>
      </c>
    </row>
    <row r="311" spans="1:2" x14ac:dyDescent="0.25">
      <c r="A311" s="9">
        <v>39026</v>
      </c>
      <c r="B311" s="17">
        <v>24.3</v>
      </c>
    </row>
    <row r="312" spans="1:2" x14ac:dyDescent="0.25">
      <c r="A312" s="9">
        <v>39027</v>
      </c>
      <c r="B312" s="17">
        <v>30.5</v>
      </c>
    </row>
    <row r="313" spans="1:2" x14ac:dyDescent="0.25">
      <c r="A313" s="9">
        <v>39028</v>
      </c>
      <c r="B313" s="17">
        <v>31.1</v>
      </c>
    </row>
    <row r="314" spans="1:2" x14ac:dyDescent="0.25">
      <c r="A314" s="9">
        <v>39029</v>
      </c>
      <c r="B314" s="17">
        <v>26.6</v>
      </c>
    </row>
    <row r="315" spans="1:2" x14ac:dyDescent="0.25">
      <c r="A315" s="9">
        <v>39030</v>
      </c>
      <c r="B315" s="17">
        <v>25.5</v>
      </c>
    </row>
    <row r="316" spans="1:2" x14ac:dyDescent="0.25">
      <c r="A316" s="9">
        <v>39031</v>
      </c>
      <c r="B316" s="17">
        <v>25.2</v>
      </c>
    </row>
    <row r="317" spans="1:2" x14ac:dyDescent="0.25">
      <c r="A317" s="9">
        <v>39032</v>
      </c>
      <c r="B317" s="17">
        <v>25</v>
      </c>
    </row>
    <row r="318" spans="1:2" x14ac:dyDescent="0.25">
      <c r="A318" s="9">
        <v>39033</v>
      </c>
      <c r="B318" s="17">
        <v>24.9</v>
      </c>
    </row>
    <row r="319" spans="1:2" x14ac:dyDescent="0.25">
      <c r="A319" s="9">
        <v>39034</v>
      </c>
      <c r="B319" s="17">
        <v>24.8</v>
      </c>
    </row>
    <row r="320" spans="1:2" x14ac:dyDescent="0.25">
      <c r="A320" s="9">
        <v>39035</v>
      </c>
      <c r="B320" s="17">
        <v>24.7</v>
      </c>
    </row>
    <row r="321" spans="1:2" x14ac:dyDescent="0.25">
      <c r="A321" s="9">
        <v>39036</v>
      </c>
      <c r="B321" s="17">
        <v>24.7</v>
      </c>
    </row>
    <row r="322" spans="1:2" x14ac:dyDescent="0.25">
      <c r="A322" s="9">
        <v>39037</v>
      </c>
      <c r="B322" s="17">
        <v>24.7</v>
      </c>
    </row>
    <row r="323" spans="1:2" x14ac:dyDescent="0.25">
      <c r="A323" s="9">
        <v>39038</v>
      </c>
      <c r="B323" s="17">
        <v>24.5</v>
      </c>
    </row>
    <row r="324" spans="1:2" x14ac:dyDescent="0.25">
      <c r="A324" s="9">
        <v>39039</v>
      </c>
      <c r="B324" s="17">
        <v>24.5</v>
      </c>
    </row>
    <row r="325" spans="1:2" x14ac:dyDescent="0.25">
      <c r="A325" s="9">
        <v>39040</v>
      </c>
      <c r="B325" s="17">
        <v>24.5</v>
      </c>
    </row>
    <row r="326" spans="1:2" x14ac:dyDescent="0.25">
      <c r="A326" s="9">
        <v>39041</v>
      </c>
      <c r="B326" s="17">
        <v>24.1</v>
      </c>
    </row>
    <row r="327" spans="1:2" x14ac:dyDescent="0.25">
      <c r="A327" s="9">
        <v>39042</v>
      </c>
      <c r="B327" s="17">
        <v>24.3</v>
      </c>
    </row>
    <row r="328" spans="1:2" x14ac:dyDescent="0.25">
      <c r="A328" s="9">
        <v>39043</v>
      </c>
      <c r="B328" s="17">
        <v>24.4</v>
      </c>
    </row>
    <row r="329" spans="1:2" x14ac:dyDescent="0.25">
      <c r="A329" s="9">
        <v>39044</v>
      </c>
      <c r="B329" s="17">
        <v>24.4</v>
      </c>
    </row>
    <row r="330" spans="1:2" x14ac:dyDescent="0.25">
      <c r="A330" s="9">
        <v>39045</v>
      </c>
      <c r="B330" s="17">
        <v>24.4</v>
      </c>
    </row>
    <row r="331" spans="1:2" x14ac:dyDescent="0.25">
      <c r="A331" s="9">
        <v>39046</v>
      </c>
      <c r="B331" s="17">
        <v>24.4</v>
      </c>
    </row>
    <row r="332" spans="1:2" x14ac:dyDescent="0.25">
      <c r="A332" s="9">
        <v>39047</v>
      </c>
      <c r="B332" s="17">
        <v>24.4</v>
      </c>
    </row>
    <row r="333" spans="1:2" x14ac:dyDescent="0.25">
      <c r="A333" s="9">
        <v>39048</v>
      </c>
      <c r="B333" s="17">
        <v>24.4</v>
      </c>
    </row>
    <row r="334" spans="1:2" x14ac:dyDescent="0.25">
      <c r="A334" s="9">
        <v>39049</v>
      </c>
      <c r="B334" s="17">
        <v>24.4</v>
      </c>
    </row>
    <row r="335" spans="1:2" x14ac:dyDescent="0.25">
      <c r="A335" s="9">
        <v>39050</v>
      </c>
      <c r="B335" s="17">
        <v>24.4</v>
      </c>
    </row>
    <row r="336" spans="1:2" x14ac:dyDescent="0.25">
      <c r="A336" s="9">
        <v>39051</v>
      </c>
      <c r="B336" s="17">
        <v>24.4</v>
      </c>
    </row>
    <row r="337" spans="1:2" x14ac:dyDescent="0.25">
      <c r="A337" s="9">
        <v>39052</v>
      </c>
      <c r="B337" s="17">
        <v>24.4</v>
      </c>
    </row>
    <row r="338" spans="1:2" x14ac:dyDescent="0.25">
      <c r="A338" s="9">
        <v>39053</v>
      </c>
      <c r="B338" s="17">
        <v>24.4</v>
      </c>
    </row>
    <row r="339" spans="1:2" x14ac:dyDescent="0.25">
      <c r="A339" s="9">
        <v>39054</v>
      </c>
      <c r="B339" s="17">
        <v>24.4</v>
      </c>
    </row>
    <row r="340" spans="1:2" x14ac:dyDescent="0.25">
      <c r="A340" s="9">
        <v>39055</v>
      </c>
      <c r="B340" s="17">
        <v>24.4</v>
      </c>
    </row>
    <row r="341" spans="1:2" x14ac:dyDescent="0.25">
      <c r="A341" s="9">
        <v>39056</v>
      </c>
      <c r="B341" s="17">
        <v>24.4</v>
      </c>
    </row>
    <row r="342" spans="1:2" x14ac:dyDescent="0.25">
      <c r="A342" s="9">
        <v>39057</v>
      </c>
      <c r="B342" s="17">
        <v>24.4</v>
      </c>
    </row>
    <row r="343" spans="1:2" x14ac:dyDescent="0.25">
      <c r="A343" s="9">
        <v>39058</v>
      </c>
      <c r="B343" s="17">
        <v>24.4</v>
      </c>
    </row>
    <row r="344" spans="1:2" x14ac:dyDescent="0.25">
      <c r="A344" s="9">
        <v>39059</v>
      </c>
      <c r="B344" s="17">
        <v>24.4</v>
      </c>
    </row>
    <row r="345" spans="1:2" x14ac:dyDescent="0.25">
      <c r="A345" s="9">
        <v>39060</v>
      </c>
      <c r="B345" s="17">
        <v>24.3</v>
      </c>
    </row>
    <row r="346" spans="1:2" x14ac:dyDescent="0.25">
      <c r="A346" s="9">
        <v>39061</v>
      </c>
      <c r="B346" s="17">
        <v>24.4</v>
      </c>
    </row>
    <row r="347" spans="1:2" x14ac:dyDescent="0.25">
      <c r="A347" s="9">
        <v>39062</v>
      </c>
      <c r="B347" s="17">
        <v>24.3</v>
      </c>
    </row>
    <row r="348" spans="1:2" x14ac:dyDescent="0.25">
      <c r="A348" s="9">
        <v>39063</v>
      </c>
      <c r="B348" s="17">
        <v>24.4</v>
      </c>
    </row>
    <row r="349" spans="1:2" x14ac:dyDescent="0.25">
      <c r="A349" s="9">
        <v>39064</v>
      </c>
      <c r="B349" s="17">
        <v>24.4</v>
      </c>
    </row>
    <row r="350" spans="1:2" x14ac:dyDescent="0.25">
      <c r="A350" s="9">
        <v>39065</v>
      </c>
      <c r="B350" s="17">
        <v>24.3</v>
      </c>
    </row>
    <row r="351" spans="1:2" x14ac:dyDescent="0.25">
      <c r="A351" s="9">
        <v>39066</v>
      </c>
      <c r="B351" s="17">
        <v>24.3</v>
      </c>
    </row>
    <row r="352" spans="1:2" x14ac:dyDescent="0.25">
      <c r="A352" s="9">
        <v>39067</v>
      </c>
      <c r="B352" s="17">
        <v>24.3</v>
      </c>
    </row>
    <row r="353" spans="1:2" x14ac:dyDescent="0.25">
      <c r="A353" s="9">
        <v>39068</v>
      </c>
      <c r="B353" s="17">
        <v>21.1</v>
      </c>
    </row>
    <row r="354" spans="1:2" x14ac:dyDescent="0.25">
      <c r="A354" s="9">
        <v>39069</v>
      </c>
      <c r="B354" s="17">
        <v>21.4</v>
      </c>
    </row>
    <row r="355" spans="1:2" x14ac:dyDescent="0.25">
      <c r="A355" s="9">
        <v>39070</v>
      </c>
      <c r="B355" s="17">
        <v>22.6</v>
      </c>
    </row>
    <row r="356" spans="1:2" x14ac:dyDescent="0.25">
      <c r="A356" s="9">
        <v>39071</v>
      </c>
      <c r="B356" s="17">
        <v>22.4</v>
      </c>
    </row>
    <row r="357" spans="1:2" x14ac:dyDescent="0.25">
      <c r="A357" s="9">
        <v>39072</v>
      </c>
      <c r="B357" s="17">
        <v>23.7</v>
      </c>
    </row>
    <row r="358" spans="1:2" x14ac:dyDescent="0.25">
      <c r="A358" s="9">
        <v>39073</v>
      </c>
      <c r="B358" s="17">
        <v>23.9</v>
      </c>
    </row>
    <row r="359" spans="1:2" x14ac:dyDescent="0.25">
      <c r="A359" s="9">
        <v>39074</v>
      </c>
      <c r="B359" s="17">
        <v>24</v>
      </c>
    </row>
    <row r="360" spans="1:2" x14ac:dyDescent="0.25">
      <c r="A360" s="9">
        <v>39075</v>
      </c>
      <c r="B360" s="17">
        <v>24</v>
      </c>
    </row>
    <row r="361" spans="1:2" x14ac:dyDescent="0.25">
      <c r="A361" s="9">
        <v>39076</v>
      </c>
      <c r="B361" s="17">
        <v>24.1</v>
      </c>
    </row>
    <row r="362" spans="1:2" x14ac:dyDescent="0.25">
      <c r="A362" s="9">
        <v>39077</v>
      </c>
      <c r="B362" s="17">
        <v>24.1</v>
      </c>
    </row>
    <row r="363" spans="1:2" x14ac:dyDescent="0.25">
      <c r="A363" s="9">
        <v>39078</v>
      </c>
      <c r="B363" s="17">
        <v>24.2</v>
      </c>
    </row>
    <row r="364" spans="1:2" x14ac:dyDescent="0.25">
      <c r="A364" s="9">
        <v>39079</v>
      </c>
      <c r="B364" s="17">
        <v>24.2</v>
      </c>
    </row>
    <row r="365" spans="1:2" x14ac:dyDescent="0.25">
      <c r="A365" s="9">
        <v>39080</v>
      </c>
      <c r="B365" s="17">
        <v>24.2</v>
      </c>
    </row>
    <row r="366" spans="1:2" x14ac:dyDescent="0.25">
      <c r="A366" s="9">
        <v>39081</v>
      </c>
      <c r="B366" s="17">
        <v>24.2</v>
      </c>
    </row>
    <row r="367" spans="1:2" x14ac:dyDescent="0.25">
      <c r="A367" s="9">
        <v>39082</v>
      </c>
      <c r="B367" s="17">
        <v>24.2</v>
      </c>
    </row>
    <row r="368" spans="1:2" x14ac:dyDescent="0.25">
      <c r="A368" s="9"/>
      <c r="B368" s="17"/>
    </row>
    <row r="369" spans="1:2" x14ac:dyDescent="0.25">
      <c r="A369" s="9"/>
      <c r="B369" s="17"/>
    </row>
    <row r="370" spans="1:2" x14ac:dyDescent="0.25">
      <c r="A370" s="9"/>
      <c r="B370" s="17"/>
    </row>
    <row r="371" spans="1:2" x14ac:dyDescent="0.25">
      <c r="A371" s="9"/>
      <c r="B371" s="17"/>
    </row>
    <row r="372" spans="1:2" x14ac:dyDescent="0.25">
      <c r="A372" s="9"/>
      <c r="B372" s="17"/>
    </row>
    <row r="373" spans="1:2" x14ac:dyDescent="0.25">
      <c r="A373" s="9"/>
      <c r="B373" s="17"/>
    </row>
    <row r="374" spans="1:2" x14ac:dyDescent="0.25">
      <c r="A374" s="9"/>
      <c r="B374" s="17"/>
    </row>
    <row r="375" spans="1:2" x14ac:dyDescent="0.25">
      <c r="A375" s="9"/>
      <c r="B375" s="17"/>
    </row>
    <row r="376" spans="1:2" x14ac:dyDescent="0.25">
      <c r="A376" s="9"/>
      <c r="B376" s="17"/>
    </row>
    <row r="377" spans="1:2" x14ac:dyDescent="0.25">
      <c r="A377" s="9"/>
      <c r="B377" s="17"/>
    </row>
    <row r="378" spans="1:2" x14ac:dyDescent="0.25">
      <c r="A378" s="9"/>
      <c r="B378" s="17"/>
    </row>
    <row r="379" spans="1:2" x14ac:dyDescent="0.25">
      <c r="A379" s="9"/>
      <c r="B379" s="17"/>
    </row>
    <row r="380" spans="1:2" x14ac:dyDescent="0.25">
      <c r="A380" s="9"/>
      <c r="B380" s="17"/>
    </row>
    <row r="381" spans="1:2" x14ac:dyDescent="0.25">
      <c r="A381" s="9"/>
      <c r="B381" s="17"/>
    </row>
    <row r="382" spans="1:2" x14ac:dyDescent="0.25">
      <c r="A382" s="9"/>
      <c r="B382" s="17"/>
    </row>
    <row r="383" spans="1:2" x14ac:dyDescent="0.25">
      <c r="A383" s="9"/>
      <c r="B383" s="17"/>
    </row>
    <row r="384" spans="1:2" x14ac:dyDescent="0.25">
      <c r="A384" s="9"/>
      <c r="B384" s="17"/>
    </row>
    <row r="385" spans="1:2" x14ac:dyDescent="0.25">
      <c r="A385" s="9"/>
      <c r="B385" s="17"/>
    </row>
    <row r="386" spans="1:2" x14ac:dyDescent="0.25">
      <c r="A386" s="9"/>
      <c r="B386" s="17"/>
    </row>
    <row r="387" spans="1:2" x14ac:dyDescent="0.25">
      <c r="A387" s="9"/>
      <c r="B387" s="17"/>
    </row>
    <row r="388" spans="1:2" x14ac:dyDescent="0.25">
      <c r="A388" s="9"/>
      <c r="B388" s="17"/>
    </row>
    <row r="389" spans="1:2" x14ac:dyDescent="0.25">
      <c r="A389" s="9"/>
      <c r="B389" s="17"/>
    </row>
    <row r="390" spans="1:2" x14ac:dyDescent="0.25">
      <c r="A390" s="9"/>
      <c r="B390" s="17"/>
    </row>
    <row r="391" spans="1:2" x14ac:dyDescent="0.25">
      <c r="A391" s="9"/>
      <c r="B391" s="17"/>
    </row>
    <row r="392" spans="1:2" x14ac:dyDescent="0.25">
      <c r="A392" s="9"/>
      <c r="B392" s="17"/>
    </row>
    <row r="393" spans="1:2" x14ac:dyDescent="0.25">
      <c r="A393" s="9"/>
      <c r="B393" s="17"/>
    </row>
    <row r="394" spans="1:2" x14ac:dyDescent="0.25">
      <c r="A394" s="9"/>
      <c r="B394" s="17"/>
    </row>
    <row r="395" spans="1:2" x14ac:dyDescent="0.25">
      <c r="A395" s="9"/>
      <c r="B395" s="17"/>
    </row>
    <row r="396" spans="1:2" x14ac:dyDescent="0.25">
      <c r="A396" s="9"/>
      <c r="B396" s="17"/>
    </row>
    <row r="397" spans="1:2" x14ac:dyDescent="0.25">
      <c r="A397" s="9"/>
      <c r="B397" s="17"/>
    </row>
    <row r="398" spans="1:2" x14ac:dyDescent="0.25">
      <c r="A398" s="9"/>
      <c r="B398" s="17"/>
    </row>
    <row r="399" spans="1:2" x14ac:dyDescent="0.25">
      <c r="A399" s="9"/>
      <c r="B399" s="17"/>
    </row>
    <row r="400" spans="1:2" x14ac:dyDescent="0.25">
      <c r="A400" s="9"/>
      <c r="B400" s="17"/>
    </row>
    <row r="401" spans="1:2" x14ac:dyDescent="0.25">
      <c r="A401" s="9"/>
      <c r="B401" s="17"/>
    </row>
    <row r="402" spans="1:2" x14ac:dyDescent="0.25">
      <c r="A402" s="9"/>
      <c r="B402" s="17"/>
    </row>
    <row r="403" spans="1:2" x14ac:dyDescent="0.25">
      <c r="A403" s="9"/>
      <c r="B403" s="17"/>
    </row>
    <row r="404" spans="1:2" x14ac:dyDescent="0.25">
      <c r="A404" s="9"/>
      <c r="B404" s="17"/>
    </row>
    <row r="405" spans="1:2" x14ac:dyDescent="0.25">
      <c r="A405" s="9"/>
      <c r="B405" s="17"/>
    </row>
    <row r="406" spans="1:2" x14ac:dyDescent="0.25">
      <c r="A406" s="9"/>
      <c r="B406" s="17"/>
    </row>
    <row r="407" spans="1:2" x14ac:dyDescent="0.25">
      <c r="A407" s="9"/>
      <c r="B407" s="17"/>
    </row>
    <row r="408" spans="1:2" x14ac:dyDescent="0.25">
      <c r="A408" s="9"/>
      <c r="B408" s="17"/>
    </row>
    <row r="409" spans="1:2" x14ac:dyDescent="0.25">
      <c r="A409" s="9"/>
      <c r="B409" s="17"/>
    </row>
    <row r="410" spans="1:2" x14ac:dyDescent="0.25">
      <c r="A410" s="9"/>
      <c r="B410" s="17"/>
    </row>
    <row r="411" spans="1:2" x14ac:dyDescent="0.25">
      <c r="A411" s="9"/>
      <c r="B411" s="17"/>
    </row>
    <row r="412" spans="1:2" x14ac:dyDescent="0.25">
      <c r="A412" s="9"/>
      <c r="B412" s="17"/>
    </row>
    <row r="413" spans="1:2" x14ac:dyDescent="0.25">
      <c r="A413" s="9"/>
      <c r="B413" s="17"/>
    </row>
    <row r="414" spans="1:2" x14ac:dyDescent="0.25">
      <c r="A414" s="9"/>
      <c r="B414" s="17"/>
    </row>
    <row r="415" spans="1:2" x14ac:dyDescent="0.25">
      <c r="A415" s="9"/>
      <c r="B415" s="17"/>
    </row>
    <row r="416" spans="1:2" x14ac:dyDescent="0.25">
      <c r="A416" s="9"/>
      <c r="B416" s="17"/>
    </row>
    <row r="417" spans="1:2" x14ac:dyDescent="0.25">
      <c r="A417" s="9"/>
      <c r="B417" s="17"/>
    </row>
    <row r="418" spans="1:2" x14ac:dyDescent="0.25">
      <c r="A418" s="9"/>
      <c r="B418" s="17"/>
    </row>
    <row r="419" spans="1:2" x14ac:dyDescent="0.25">
      <c r="A419" s="9"/>
      <c r="B419" s="17"/>
    </row>
    <row r="420" spans="1:2" x14ac:dyDescent="0.25">
      <c r="A420" s="9"/>
      <c r="B420" s="17"/>
    </row>
    <row r="421" spans="1:2" x14ac:dyDescent="0.25">
      <c r="A421" s="9"/>
      <c r="B421" s="17"/>
    </row>
    <row r="422" spans="1:2" x14ac:dyDescent="0.25">
      <c r="A422" s="9"/>
      <c r="B422" s="17"/>
    </row>
    <row r="423" spans="1:2" x14ac:dyDescent="0.25">
      <c r="A423" s="9"/>
      <c r="B423" s="17"/>
    </row>
    <row r="424" spans="1:2" x14ac:dyDescent="0.25">
      <c r="A424" s="9"/>
      <c r="B424" s="17"/>
    </row>
    <row r="425" spans="1:2" x14ac:dyDescent="0.25">
      <c r="A425" s="9"/>
      <c r="B425" s="17"/>
    </row>
    <row r="426" spans="1:2" x14ac:dyDescent="0.25">
      <c r="A426" s="9"/>
      <c r="B426" s="17"/>
    </row>
    <row r="427" spans="1:2" x14ac:dyDescent="0.25">
      <c r="A427" s="9"/>
      <c r="B427" s="17"/>
    </row>
    <row r="428" spans="1:2" x14ac:dyDescent="0.25">
      <c r="A428" s="9"/>
      <c r="B428" s="17"/>
    </row>
    <row r="429" spans="1:2" x14ac:dyDescent="0.25">
      <c r="A429" s="9"/>
      <c r="B429" s="17"/>
    </row>
    <row r="430" spans="1:2" x14ac:dyDescent="0.25">
      <c r="A430" s="9"/>
      <c r="B430" s="17"/>
    </row>
    <row r="431" spans="1:2" x14ac:dyDescent="0.25">
      <c r="A431" s="9"/>
      <c r="B431" s="17"/>
    </row>
    <row r="432" spans="1:2" x14ac:dyDescent="0.25">
      <c r="A432" s="9"/>
      <c r="B432" s="17"/>
    </row>
    <row r="433" spans="1:2" x14ac:dyDescent="0.25">
      <c r="A433" s="9"/>
      <c r="B433" s="17"/>
    </row>
    <row r="434" spans="1:2" x14ac:dyDescent="0.25">
      <c r="A434" s="9"/>
      <c r="B434" s="17"/>
    </row>
    <row r="435" spans="1:2" x14ac:dyDescent="0.25">
      <c r="A435" s="9"/>
      <c r="B435" s="17"/>
    </row>
    <row r="436" spans="1:2" x14ac:dyDescent="0.25">
      <c r="A436" s="9"/>
      <c r="B436" s="17"/>
    </row>
    <row r="437" spans="1:2" x14ac:dyDescent="0.25">
      <c r="A437" s="9"/>
      <c r="B437" s="17"/>
    </row>
    <row r="438" spans="1:2" x14ac:dyDescent="0.25">
      <c r="A438" s="9"/>
      <c r="B438" s="17"/>
    </row>
    <row r="439" spans="1:2" x14ac:dyDescent="0.25">
      <c r="A439" s="9"/>
      <c r="B439" s="17"/>
    </row>
    <row r="440" spans="1:2" x14ac:dyDescent="0.25">
      <c r="A440" s="9"/>
      <c r="B440" s="17"/>
    </row>
    <row r="441" spans="1:2" x14ac:dyDescent="0.25">
      <c r="A441" s="9"/>
      <c r="B441" s="17"/>
    </row>
    <row r="442" spans="1:2" x14ac:dyDescent="0.25">
      <c r="A442" s="9"/>
      <c r="B442" s="17"/>
    </row>
    <row r="443" spans="1:2" x14ac:dyDescent="0.25">
      <c r="A443" s="9"/>
      <c r="B443" s="17"/>
    </row>
    <row r="444" spans="1:2" x14ac:dyDescent="0.25">
      <c r="A444" s="9"/>
      <c r="B444" s="17"/>
    </row>
    <row r="445" spans="1:2" x14ac:dyDescent="0.25">
      <c r="A445" s="9"/>
      <c r="B445" s="17"/>
    </row>
    <row r="446" spans="1:2" x14ac:dyDescent="0.25">
      <c r="A446" s="9"/>
      <c r="B446" s="17"/>
    </row>
    <row r="447" spans="1:2" x14ac:dyDescent="0.25">
      <c r="A447" s="9"/>
      <c r="B447" s="17"/>
    </row>
    <row r="448" spans="1:2" x14ac:dyDescent="0.25">
      <c r="A448" s="9"/>
      <c r="B448" s="17"/>
    </row>
    <row r="449" spans="1:2" x14ac:dyDescent="0.25">
      <c r="A449" s="9"/>
      <c r="B449" s="17"/>
    </row>
    <row r="450" spans="1:2" x14ac:dyDescent="0.25">
      <c r="A450" s="9"/>
      <c r="B450" s="17"/>
    </row>
    <row r="451" spans="1:2" x14ac:dyDescent="0.25">
      <c r="A451" s="9"/>
      <c r="B451" s="17"/>
    </row>
    <row r="452" spans="1:2" x14ac:dyDescent="0.25">
      <c r="A452" s="9"/>
      <c r="B452" s="17"/>
    </row>
    <row r="453" spans="1:2" x14ac:dyDescent="0.25">
      <c r="A453" s="9"/>
      <c r="B453" s="17"/>
    </row>
    <row r="454" spans="1:2" x14ac:dyDescent="0.25">
      <c r="A454" s="9"/>
      <c r="B454" s="17"/>
    </row>
    <row r="455" spans="1:2" x14ac:dyDescent="0.25">
      <c r="A455" s="9"/>
      <c r="B455" s="17"/>
    </row>
    <row r="456" spans="1:2" x14ac:dyDescent="0.25">
      <c r="A456" s="9"/>
      <c r="B456" s="17"/>
    </row>
    <row r="457" spans="1:2" x14ac:dyDescent="0.25">
      <c r="A457" s="9"/>
      <c r="B457" s="17"/>
    </row>
    <row r="458" spans="1:2" x14ac:dyDescent="0.25">
      <c r="A458" s="9"/>
      <c r="B458" s="17"/>
    </row>
    <row r="459" spans="1:2" x14ac:dyDescent="0.25">
      <c r="A459" s="9"/>
      <c r="B459" s="17"/>
    </row>
    <row r="460" spans="1:2" x14ac:dyDescent="0.25">
      <c r="A460" s="9"/>
      <c r="B460" s="17"/>
    </row>
    <row r="461" spans="1:2" x14ac:dyDescent="0.25">
      <c r="A461" s="9"/>
      <c r="B461" s="17"/>
    </row>
    <row r="462" spans="1:2" x14ac:dyDescent="0.25">
      <c r="A462" s="9"/>
      <c r="B462" s="17"/>
    </row>
    <row r="463" spans="1:2" x14ac:dyDescent="0.25">
      <c r="A463" s="9"/>
      <c r="B463" s="17"/>
    </row>
    <row r="464" spans="1:2" x14ac:dyDescent="0.25">
      <c r="A464" s="9"/>
      <c r="B464" s="17"/>
    </row>
    <row r="465" spans="1:2" x14ac:dyDescent="0.25">
      <c r="A465" s="9"/>
      <c r="B465" s="17"/>
    </row>
    <row r="466" spans="1:2" x14ac:dyDescent="0.25">
      <c r="A466" s="9"/>
      <c r="B466" s="17"/>
    </row>
    <row r="467" spans="1:2" x14ac:dyDescent="0.25">
      <c r="A467" s="9"/>
      <c r="B467" s="17"/>
    </row>
    <row r="468" spans="1:2" x14ac:dyDescent="0.25">
      <c r="A468" s="9"/>
      <c r="B468" s="17"/>
    </row>
    <row r="469" spans="1:2" x14ac:dyDescent="0.25">
      <c r="A469" s="9"/>
      <c r="B469" s="17"/>
    </row>
    <row r="470" spans="1:2" x14ac:dyDescent="0.25">
      <c r="A470" s="9"/>
      <c r="B470" s="17"/>
    </row>
    <row r="471" spans="1:2" x14ac:dyDescent="0.25">
      <c r="A471" s="9"/>
      <c r="B471" s="17"/>
    </row>
    <row r="472" spans="1:2" x14ac:dyDescent="0.25">
      <c r="A472" s="9"/>
      <c r="B472" s="17"/>
    </row>
    <row r="473" spans="1:2" x14ac:dyDescent="0.25">
      <c r="A473" s="9"/>
      <c r="B473" s="17"/>
    </row>
    <row r="474" spans="1:2" x14ac:dyDescent="0.25">
      <c r="A474" s="9"/>
      <c r="B474" s="17"/>
    </row>
    <row r="475" spans="1:2" x14ac:dyDescent="0.25">
      <c r="A475" s="9"/>
      <c r="B475" s="17"/>
    </row>
    <row r="476" spans="1:2" x14ac:dyDescent="0.25">
      <c r="A476" s="9"/>
      <c r="B476" s="17"/>
    </row>
    <row r="477" spans="1:2" x14ac:dyDescent="0.25">
      <c r="A477" s="9"/>
      <c r="B477" s="17"/>
    </row>
    <row r="478" spans="1:2" x14ac:dyDescent="0.25">
      <c r="A478" s="9"/>
      <c r="B478" s="17"/>
    </row>
    <row r="479" spans="1:2" x14ac:dyDescent="0.25">
      <c r="A479" s="9"/>
      <c r="B479" s="17"/>
    </row>
    <row r="480" spans="1:2" x14ac:dyDescent="0.25">
      <c r="A480" s="9"/>
      <c r="B480" s="17"/>
    </row>
    <row r="481" spans="1:2" x14ac:dyDescent="0.25">
      <c r="A481" s="9"/>
      <c r="B481" s="17"/>
    </row>
    <row r="482" spans="1:2" x14ac:dyDescent="0.25">
      <c r="A482" s="9"/>
      <c r="B482" s="17"/>
    </row>
    <row r="483" spans="1:2" x14ac:dyDescent="0.25">
      <c r="A483" s="9"/>
      <c r="B483" s="17"/>
    </row>
    <row r="484" spans="1:2" x14ac:dyDescent="0.25">
      <c r="A484" s="9"/>
      <c r="B484" s="17"/>
    </row>
    <row r="485" spans="1:2" x14ac:dyDescent="0.25">
      <c r="A485" s="9"/>
      <c r="B485" s="17"/>
    </row>
    <row r="486" spans="1:2" x14ac:dyDescent="0.25">
      <c r="A486" s="9"/>
      <c r="B486" s="17"/>
    </row>
    <row r="487" spans="1:2" x14ac:dyDescent="0.25">
      <c r="A487" s="9"/>
      <c r="B487" s="17"/>
    </row>
    <row r="488" spans="1:2" x14ac:dyDescent="0.25">
      <c r="A488" s="9"/>
      <c r="B488" s="17"/>
    </row>
    <row r="489" spans="1:2" x14ac:dyDescent="0.25">
      <c r="A489" s="9"/>
      <c r="B489" s="17"/>
    </row>
    <row r="490" spans="1:2" x14ac:dyDescent="0.25">
      <c r="A490" s="9"/>
      <c r="B490" s="17"/>
    </row>
    <row r="491" spans="1:2" x14ac:dyDescent="0.25">
      <c r="A491" s="9"/>
      <c r="B491" s="17"/>
    </row>
    <row r="492" spans="1:2" x14ac:dyDescent="0.25">
      <c r="A492" s="9"/>
      <c r="B492" s="17"/>
    </row>
    <row r="493" spans="1:2" x14ac:dyDescent="0.25">
      <c r="A493" s="9"/>
      <c r="B493" s="17"/>
    </row>
    <row r="494" spans="1:2" x14ac:dyDescent="0.25">
      <c r="A494" s="9"/>
      <c r="B494" s="17"/>
    </row>
    <row r="495" spans="1:2" x14ac:dyDescent="0.25">
      <c r="A495" s="9"/>
      <c r="B495" s="17"/>
    </row>
    <row r="496" spans="1:2" x14ac:dyDescent="0.25">
      <c r="A496" s="9"/>
      <c r="B496" s="17"/>
    </row>
    <row r="497" spans="1:2" x14ac:dyDescent="0.25">
      <c r="A497" s="9"/>
      <c r="B497" s="17"/>
    </row>
    <row r="498" spans="1:2" x14ac:dyDescent="0.25">
      <c r="A498" s="9"/>
      <c r="B498" s="17"/>
    </row>
    <row r="499" spans="1:2" x14ac:dyDescent="0.25">
      <c r="A499" s="9"/>
      <c r="B499" s="17"/>
    </row>
    <row r="500" spans="1:2" x14ac:dyDescent="0.25">
      <c r="A500" s="9"/>
      <c r="B500" s="17"/>
    </row>
    <row r="501" spans="1:2" x14ac:dyDescent="0.25">
      <c r="A501" s="9"/>
      <c r="B501" s="17"/>
    </row>
    <row r="502" spans="1:2" x14ac:dyDescent="0.25">
      <c r="A502" s="9"/>
      <c r="B502" s="17"/>
    </row>
    <row r="503" spans="1:2" x14ac:dyDescent="0.25">
      <c r="A503" s="9"/>
      <c r="B503" s="17"/>
    </row>
    <row r="504" spans="1:2" x14ac:dyDescent="0.25">
      <c r="A504" s="9"/>
      <c r="B504" s="17"/>
    </row>
    <row r="505" spans="1:2" x14ac:dyDescent="0.25">
      <c r="A505" s="9"/>
      <c r="B505" s="17"/>
    </row>
    <row r="506" spans="1:2" x14ac:dyDescent="0.25">
      <c r="A506" s="9"/>
      <c r="B506" s="17"/>
    </row>
    <row r="507" spans="1:2" x14ac:dyDescent="0.25">
      <c r="A507" s="9"/>
      <c r="B507" s="17"/>
    </row>
    <row r="508" spans="1:2" x14ac:dyDescent="0.25">
      <c r="A508" s="9"/>
      <c r="B508" s="17"/>
    </row>
    <row r="509" spans="1:2" x14ac:dyDescent="0.25">
      <c r="A509" s="9"/>
      <c r="B509" s="17"/>
    </row>
    <row r="510" spans="1:2" x14ac:dyDescent="0.25">
      <c r="A510" s="9"/>
      <c r="B510" s="17"/>
    </row>
    <row r="511" spans="1:2" x14ac:dyDescent="0.25">
      <c r="A511" s="9"/>
      <c r="B511" s="17"/>
    </row>
    <row r="512" spans="1:2" x14ac:dyDescent="0.25">
      <c r="A512" s="9"/>
      <c r="B512" s="17"/>
    </row>
    <row r="513" spans="1:2" x14ac:dyDescent="0.25">
      <c r="A513" s="9"/>
      <c r="B513" s="17"/>
    </row>
    <row r="514" spans="1:2" x14ac:dyDescent="0.25">
      <c r="A514" s="9"/>
      <c r="B514" s="17"/>
    </row>
    <row r="515" spans="1:2" x14ac:dyDescent="0.25">
      <c r="A515" s="9"/>
      <c r="B515" s="17"/>
    </row>
    <row r="516" spans="1:2" x14ac:dyDescent="0.25">
      <c r="A516" s="9"/>
      <c r="B516" s="17"/>
    </row>
    <row r="517" spans="1:2" x14ac:dyDescent="0.25">
      <c r="A517" s="9"/>
      <c r="B517" s="17"/>
    </row>
    <row r="518" spans="1:2" x14ac:dyDescent="0.25">
      <c r="A518" s="9"/>
      <c r="B518" s="17"/>
    </row>
    <row r="519" spans="1:2" x14ac:dyDescent="0.25">
      <c r="A519" s="9"/>
      <c r="B519" s="17"/>
    </row>
    <row r="520" spans="1:2" x14ac:dyDescent="0.25">
      <c r="A520" s="9"/>
      <c r="B520" s="17"/>
    </row>
    <row r="521" spans="1:2" x14ac:dyDescent="0.25">
      <c r="A521" s="9"/>
      <c r="B521" s="17"/>
    </row>
    <row r="522" spans="1:2" x14ac:dyDescent="0.25">
      <c r="A522" s="9"/>
      <c r="B522" s="17"/>
    </row>
    <row r="523" spans="1:2" x14ac:dyDescent="0.25">
      <c r="A523" s="9"/>
      <c r="B523" s="17"/>
    </row>
    <row r="524" spans="1:2" x14ac:dyDescent="0.25">
      <c r="A524" s="9"/>
      <c r="B524" s="17"/>
    </row>
    <row r="525" spans="1:2" x14ac:dyDescent="0.25">
      <c r="A525" s="9"/>
      <c r="B525" s="17"/>
    </row>
    <row r="526" spans="1:2" x14ac:dyDescent="0.25">
      <c r="A526" s="9"/>
      <c r="B526" s="17"/>
    </row>
    <row r="527" spans="1:2" x14ac:dyDescent="0.25">
      <c r="A527" s="9"/>
      <c r="B527" s="17"/>
    </row>
    <row r="528" spans="1:2" x14ac:dyDescent="0.25">
      <c r="A528" s="9"/>
      <c r="B528" s="17"/>
    </row>
    <row r="529" spans="1:2" x14ac:dyDescent="0.25">
      <c r="A529" s="9"/>
      <c r="B529" s="17"/>
    </row>
    <row r="530" spans="1:2" x14ac:dyDescent="0.25">
      <c r="A530" s="9"/>
      <c r="B530" s="17"/>
    </row>
    <row r="531" spans="1:2" x14ac:dyDescent="0.25">
      <c r="A531" s="9"/>
      <c r="B531" s="17"/>
    </row>
    <row r="532" spans="1:2" x14ac:dyDescent="0.25">
      <c r="A532" s="9"/>
      <c r="B532" s="17"/>
    </row>
    <row r="533" spans="1:2" x14ac:dyDescent="0.25">
      <c r="A533" s="9"/>
      <c r="B533" s="17"/>
    </row>
    <row r="534" spans="1:2" x14ac:dyDescent="0.25">
      <c r="A534" s="9"/>
      <c r="B534" s="17"/>
    </row>
    <row r="535" spans="1:2" x14ac:dyDescent="0.25">
      <c r="A535" s="9"/>
      <c r="B535" s="17"/>
    </row>
    <row r="536" spans="1:2" x14ac:dyDescent="0.25">
      <c r="A536" s="9"/>
      <c r="B536" s="17"/>
    </row>
    <row r="537" spans="1:2" x14ac:dyDescent="0.25">
      <c r="A537" s="9"/>
      <c r="B537" s="17"/>
    </row>
    <row r="538" spans="1:2" x14ac:dyDescent="0.25">
      <c r="A538" s="9"/>
      <c r="B538" s="17"/>
    </row>
    <row r="539" spans="1:2" x14ac:dyDescent="0.25">
      <c r="A539" s="9"/>
      <c r="B539" s="17"/>
    </row>
    <row r="540" spans="1:2" x14ac:dyDescent="0.25">
      <c r="A540" s="9"/>
      <c r="B540" s="17"/>
    </row>
    <row r="541" spans="1:2" x14ac:dyDescent="0.25">
      <c r="A541" s="9"/>
      <c r="B541" s="17"/>
    </row>
    <row r="542" spans="1:2" x14ac:dyDescent="0.25">
      <c r="A542" s="9"/>
      <c r="B542" s="17"/>
    </row>
    <row r="543" spans="1:2" x14ac:dyDescent="0.25">
      <c r="A543" s="9"/>
      <c r="B543" s="17"/>
    </row>
    <row r="544" spans="1:2" x14ac:dyDescent="0.25">
      <c r="A544" s="9"/>
      <c r="B544" s="17"/>
    </row>
    <row r="545" spans="1:2" x14ac:dyDescent="0.25">
      <c r="A545" s="9"/>
      <c r="B545" s="17"/>
    </row>
    <row r="546" spans="1:2" x14ac:dyDescent="0.25">
      <c r="A546" s="9"/>
      <c r="B546" s="17"/>
    </row>
    <row r="547" spans="1:2" x14ac:dyDescent="0.25">
      <c r="A547" s="9"/>
      <c r="B547" s="17"/>
    </row>
    <row r="548" spans="1:2" x14ac:dyDescent="0.25">
      <c r="A548" s="9"/>
      <c r="B548" s="17"/>
    </row>
    <row r="549" spans="1:2" x14ac:dyDescent="0.25">
      <c r="A549" s="9"/>
      <c r="B549" s="17"/>
    </row>
    <row r="550" spans="1:2" x14ac:dyDescent="0.25">
      <c r="A550" s="9"/>
      <c r="B550" s="17"/>
    </row>
    <row r="551" spans="1:2" x14ac:dyDescent="0.25">
      <c r="A551" s="9"/>
      <c r="B551" s="17"/>
    </row>
    <row r="552" spans="1:2" x14ac:dyDescent="0.25">
      <c r="A552" s="9"/>
      <c r="B552" s="17"/>
    </row>
    <row r="553" spans="1:2" x14ac:dyDescent="0.25">
      <c r="A553" s="9"/>
      <c r="B553" s="17"/>
    </row>
    <row r="554" spans="1:2" x14ac:dyDescent="0.25">
      <c r="A554" s="9"/>
      <c r="B554" s="17"/>
    </row>
    <row r="555" spans="1:2" x14ac:dyDescent="0.25">
      <c r="A555" s="9"/>
      <c r="B555" s="17"/>
    </row>
    <row r="556" spans="1:2" x14ac:dyDescent="0.25">
      <c r="A556" s="9"/>
      <c r="B556" s="17"/>
    </row>
    <row r="557" spans="1:2" x14ac:dyDescent="0.25">
      <c r="A557" s="9"/>
      <c r="B557" s="17"/>
    </row>
    <row r="558" spans="1:2" x14ac:dyDescent="0.25">
      <c r="A558" s="9"/>
      <c r="B558" s="17"/>
    </row>
    <row r="559" spans="1:2" x14ac:dyDescent="0.25">
      <c r="A559" s="9"/>
      <c r="B559" s="17"/>
    </row>
    <row r="560" spans="1:2" x14ac:dyDescent="0.25">
      <c r="A560" s="9"/>
      <c r="B560" s="17"/>
    </row>
    <row r="561" spans="1:2" x14ac:dyDescent="0.25">
      <c r="A561" s="9"/>
      <c r="B561" s="17"/>
    </row>
    <row r="562" spans="1:2" x14ac:dyDescent="0.25">
      <c r="A562" s="9"/>
      <c r="B562" s="17"/>
    </row>
    <row r="563" spans="1:2" x14ac:dyDescent="0.25">
      <c r="A563" s="9"/>
      <c r="B563" s="17"/>
    </row>
    <row r="564" spans="1:2" x14ac:dyDescent="0.25">
      <c r="A564" s="9"/>
      <c r="B564" s="17"/>
    </row>
    <row r="565" spans="1:2" x14ac:dyDescent="0.25">
      <c r="A565" s="9"/>
      <c r="B565" s="17"/>
    </row>
    <row r="566" spans="1:2" x14ac:dyDescent="0.25">
      <c r="A566" s="9"/>
      <c r="B566" s="17"/>
    </row>
    <row r="567" spans="1:2" x14ac:dyDescent="0.25">
      <c r="A567" s="9"/>
      <c r="B567" s="17"/>
    </row>
    <row r="568" spans="1:2" x14ac:dyDescent="0.25">
      <c r="A568" s="9"/>
      <c r="B568" s="17"/>
    </row>
    <row r="569" spans="1:2" x14ac:dyDescent="0.25">
      <c r="A569" s="9"/>
      <c r="B569" s="17"/>
    </row>
    <row r="570" spans="1:2" x14ac:dyDescent="0.25">
      <c r="A570" s="9"/>
      <c r="B570" s="17"/>
    </row>
    <row r="571" spans="1:2" x14ac:dyDescent="0.25">
      <c r="A571" s="9"/>
      <c r="B571" s="17"/>
    </row>
    <row r="572" spans="1:2" x14ac:dyDescent="0.25">
      <c r="A572" s="9"/>
      <c r="B572" s="17"/>
    </row>
    <row r="573" spans="1:2" x14ac:dyDescent="0.25">
      <c r="A573" s="9"/>
      <c r="B573" s="17"/>
    </row>
    <row r="574" spans="1:2" x14ac:dyDescent="0.25">
      <c r="A574" s="9"/>
      <c r="B574" s="17"/>
    </row>
    <row r="575" spans="1:2" x14ac:dyDescent="0.25">
      <c r="A575" s="9"/>
      <c r="B575" s="17"/>
    </row>
    <row r="576" spans="1:2" x14ac:dyDescent="0.25">
      <c r="A576" s="9"/>
      <c r="B576" s="17"/>
    </row>
    <row r="577" spans="1:2" x14ac:dyDescent="0.25">
      <c r="A577" s="9"/>
      <c r="B577" s="17"/>
    </row>
    <row r="578" spans="1:2" x14ac:dyDescent="0.25">
      <c r="A578" s="9"/>
      <c r="B578" s="17"/>
    </row>
    <row r="579" spans="1:2" x14ac:dyDescent="0.25">
      <c r="A579" s="9"/>
      <c r="B579" s="17"/>
    </row>
    <row r="580" spans="1:2" x14ac:dyDescent="0.25">
      <c r="A580" s="9"/>
      <c r="B580" s="17"/>
    </row>
    <row r="581" spans="1:2" x14ac:dyDescent="0.25">
      <c r="A581" s="9"/>
      <c r="B581" s="17"/>
    </row>
    <row r="582" spans="1:2" x14ac:dyDescent="0.25">
      <c r="A582" s="9"/>
      <c r="B582" s="17"/>
    </row>
    <row r="583" spans="1:2" x14ac:dyDescent="0.25">
      <c r="A583" s="9"/>
      <c r="B583" s="17"/>
    </row>
    <row r="584" spans="1:2" x14ac:dyDescent="0.25">
      <c r="A584" s="9"/>
      <c r="B584" s="17"/>
    </row>
    <row r="585" spans="1:2" x14ac:dyDescent="0.25">
      <c r="A585" s="9"/>
      <c r="B585" s="17"/>
    </row>
    <row r="586" spans="1:2" x14ac:dyDescent="0.25">
      <c r="A586" s="9"/>
      <c r="B586" s="17"/>
    </row>
    <row r="587" spans="1:2" x14ac:dyDescent="0.25">
      <c r="A587" s="9"/>
      <c r="B587" s="17"/>
    </row>
    <row r="588" spans="1:2" x14ac:dyDescent="0.25">
      <c r="A588" s="9"/>
      <c r="B588" s="17"/>
    </row>
    <row r="589" spans="1:2" x14ac:dyDescent="0.25">
      <c r="A589" s="9"/>
      <c r="B589" s="17"/>
    </row>
    <row r="590" spans="1:2" x14ac:dyDescent="0.25">
      <c r="A590" s="9"/>
      <c r="B590" s="17"/>
    </row>
    <row r="591" spans="1:2" x14ac:dyDescent="0.25">
      <c r="A591" s="9"/>
      <c r="B591" s="17"/>
    </row>
    <row r="592" spans="1:2" x14ac:dyDescent="0.25">
      <c r="A592" s="9"/>
      <c r="B592" s="17"/>
    </row>
    <row r="593" spans="1:2" x14ac:dyDescent="0.25">
      <c r="A593" s="9"/>
      <c r="B593" s="17"/>
    </row>
    <row r="594" spans="1:2" x14ac:dyDescent="0.25">
      <c r="A594" s="9"/>
      <c r="B594" s="17"/>
    </row>
    <row r="595" spans="1:2" x14ac:dyDescent="0.25">
      <c r="A595" s="9"/>
      <c r="B595" s="17"/>
    </row>
    <row r="596" spans="1:2" x14ac:dyDescent="0.25">
      <c r="A596" s="9"/>
      <c r="B596" s="17"/>
    </row>
    <row r="597" spans="1:2" x14ac:dyDescent="0.25">
      <c r="A597" s="9"/>
      <c r="B597" s="17"/>
    </row>
    <row r="598" spans="1:2" x14ac:dyDescent="0.25">
      <c r="A598" s="9"/>
      <c r="B598" s="17"/>
    </row>
    <row r="599" spans="1:2" x14ac:dyDescent="0.25">
      <c r="A599" s="9"/>
      <c r="B599" s="17"/>
    </row>
    <row r="600" spans="1:2" x14ac:dyDescent="0.25">
      <c r="A600" s="9"/>
      <c r="B600" s="17"/>
    </row>
    <row r="601" spans="1:2" x14ac:dyDescent="0.25">
      <c r="A601" s="9"/>
      <c r="B601" s="17"/>
    </row>
    <row r="602" spans="1:2" x14ac:dyDescent="0.25">
      <c r="A602" s="9"/>
      <c r="B602" s="17"/>
    </row>
    <row r="603" spans="1:2" x14ac:dyDescent="0.25">
      <c r="A603" s="9"/>
      <c r="B603" s="17"/>
    </row>
    <row r="604" spans="1:2" x14ac:dyDescent="0.25">
      <c r="A604" s="9"/>
      <c r="B604" s="17"/>
    </row>
    <row r="605" spans="1:2" x14ac:dyDescent="0.25">
      <c r="A605" s="9"/>
      <c r="B605" s="17"/>
    </row>
    <row r="606" spans="1:2" x14ac:dyDescent="0.25">
      <c r="A606" s="9"/>
      <c r="B606" s="17"/>
    </row>
    <row r="607" spans="1:2" x14ac:dyDescent="0.25">
      <c r="A607" s="9"/>
      <c r="B607" s="17"/>
    </row>
    <row r="608" spans="1:2" x14ac:dyDescent="0.25">
      <c r="A608" s="9"/>
      <c r="B608" s="17"/>
    </row>
    <row r="609" spans="1:2" x14ac:dyDescent="0.25">
      <c r="A609" s="9"/>
      <c r="B609" s="17"/>
    </row>
    <row r="610" spans="1:2" x14ac:dyDescent="0.25">
      <c r="A610" s="9"/>
      <c r="B610" s="17"/>
    </row>
    <row r="611" spans="1:2" x14ac:dyDescent="0.25">
      <c r="A611" s="9"/>
      <c r="B611" s="17"/>
    </row>
    <row r="612" spans="1:2" x14ac:dyDescent="0.25">
      <c r="A612" s="9"/>
      <c r="B612" s="17"/>
    </row>
    <row r="613" spans="1:2" x14ac:dyDescent="0.25">
      <c r="A613" s="9"/>
      <c r="B613" s="17"/>
    </row>
    <row r="614" spans="1:2" x14ac:dyDescent="0.25">
      <c r="A614" s="9"/>
      <c r="B614" s="17"/>
    </row>
    <row r="615" spans="1:2" x14ac:dyDescent="0.25">
      <c r="A615" s="9"/>
      <c r="B615" s="17"/>
    </row>
    <row r="616" spans="1:2" x14ac:dyDescent="0.25">
      <c r="A616" s="9"/>
      <c r="B616" s="17"/>
    </row>
    <row r="617" spans="1:2" x14ac:dyDescent="0.25">
      <c r="A617" s="9"/>
      <c r="B617" s="17"/>
    </row>
    <row r="618" spans="1:2" x14ac:dyDescent="0.25">
      <c r="A618" s="9"/>
      <c r="B618" s="17"/>
    </row>
    <row r="619" spans="1:2" x14ac:dyDescent="0.25">
      <c r="A619" s="9"/>
      <c r="B619" s="17"/>
    </row>
    <row r="620" spans="1:2" x14ac:dyDescent="0.25">
      <c r="A620" s="9"/>
      <c r="B620" s="17"/>
    </row>
    <row r="621" spans="1:2" x14ac:dyDescent="0.25">
      <c r="A621" s="9"/>
      <c r="B621" s="17"/>
    </row>
    <row r="622" spans="1:2" x14ac:dyDescent="0.25">
      <c r="A622" s="9"/>
      <c r="B622" s="17"/>
    </row>
    <row r="623" spans="1:2" x14ac:dyDescent="0.25">
      <c r="A623" s="9"/>
      <c r="B623" s="17"/>
    </row>
    <row r="624" spans="1:2" x14ac:dyDescent="0.25">
      <c r="A624" s="9"/>
      <c r="B624" s="17"/>
    </row>
    <row r="625" spans="1:2" x14ac:dyDescent="0.25">
      <c r="A625" s="9"/>
      <c r="B625" s="17"/>
    </row>
    <row r="626" spans="1:2" x14ac:dyDescent="0.25">
      <c r="A626" s="9"/>
      <c r="B626" s="17"/>
    </row>
    <row r="627" spans="1:2" x14ac:dyDescent="0.25">
      <c r="A627" s="9"/>
      <c r="B627" s="17"/>
    </row>
    <row r="628" spans="1:2" x14ac:dyDescent="0.25">
      <c r="A628" s="9"/>
      <c r="B628" s="17"/>
    </row>
    <row r="629" spans="1:2" x14ac:dyDescent="0.25">
      <c r="A629" s="9"/>
      <c r="B629" s="17"/>
    </row>
    <row r="630" spans="1:2" x14ac:dyDescent="0.25">
      <c r="A630" s="9"/>
      <c r="B630" s="17"/>
    </row>
    <row r="631" spans="1:2" x14ac:dyDescent="0.25">
      <c r="A631" s="9"/>
      <c r="B631" s="17"/>
    </row>
    <row r="632" spans="1:2" x14ac:dyDescent="0.25">
      <c r="A632" s="9"/>
      <c r="B632" s="17"/>
    </row>
    <row r="633" spans="1:2" x14ac:dyDescent="0.25">
      <c r="A633" s="9"/>
      <c r="B633" s="17"/>
    </row>
    <row r="634" spans="1:2" x14ac:dyDescent="0.25">
      <c r="A634" s="9"/>
      <c r="B634" s="17"/>
    </row>
    <row r="635" spans="1:2" x14ac:dyDescent="0.25">
      <c r="A635" s="9"/>
      <c r="B635" s="17"/>
    </row>
    <row r="636" spans="1:2" x14ac:dyDescent="0.25">
      <c r="A636" s="9"/>
      <c r="B636" s="17"/>
    </row>
    <row r="637" spans="1:2" x14ac:dyDescent="0.25">
      <c r="A637" s="9"/>
      <c r="B637" s="17"/>
    </row>
    <row r="638" spans="1:2" x14ac:dyDescent="0.25">
      <c r="A638" s="9"/>
      <c r="B638" s="17"/>
    </row>
    <row r="639" spans="1:2" x14ac:dyDescent="0.25">
      <c r="A639" s="9"/>
      <c r="B639" s="17"/>
    </row>
    <row r="640" spans="1:2" x14ac:dyDescent="0.25">
      <c r="A640" s="9"/>
      <c r="B640" s="17"/>
    </row>
    <row r="641" spans="1:2" x14ac:dyDescent="0.25">
      <c r="A641" s="9"/>
      <c r="B641" s="17"/>
    </row>
    <row r="642" spans="1:2" x14ac:dyDescent="0.25">
      <c r="A642" s="9"/>
      <c r="B642" s="17"/>
    </row>
    <row r="643" spans="1:2" x14ac:dyDescent="0.25">
      <c r="A643" s="9"/>
      <c r="B643" s="17"/>
    </row>
    <row r="644" spans="1:2" x14ac:dyDescent="0.25">
      <c r="A644" s="9"/>
      <c r="B644" s="17"/>
    </row>
    <row r="645" spans="1:2" x14ac:dyDescent="0.25">
      <c r="A645" s="9"/>
      <c r="B645" s="17"/>
    </row>
    <row r="646" spans="1:2" x14ac:dyDescent="0.25">
      <c r="A646" s="9"/>
      <c r="B646" s="17"/>
    </row>
    <row r="647" spans="1:2" x14ac:dyDescent="0.25">
      <c r="A647" s="9"/>
      <c r="B647" s="17"/>
    </row>
    <row r="648" spans="1:2" x14ac:dyDescent="0.25">
      <c r="A648" s="9"/>
      <c r="B648" s="17"/>
    </row>
    <row r="649" spans="1:2" x14ac:dyDescent="0.25">
      <c r="A649" s="9"/>
      <c r="B649" s="17"/>
    </row>
    <row r="650" spans="1:2" x14ac:dyDescent="0.25">
      <c r="A650" s="9"/>
      <c r="B650" s="17"/>
    </row>
    <row r="651" spans="1:2" x14ac:dyDescent="0.25">
      <c r="A651" s="9"/>
      <c r="B651" s="17"/>
    </row>
    <row r="652" spans="1:2" x14ac:dyDescent="0.25">
      <c r="A652" s="9"/>
      <c r="B652" s="17"/>
    </row>
    <row r="653" spans="1:2" x14ac:dyDescent="0.25">
      <c r="A653" s="9"/>
      <c r="B653" s="17"/>
    </row>
    <row r="654" spans="1:2" x14ac:dyDescent="0.25">
      <c r="A654" s="9"/>
      <c r="B654" s="17"/>
    </row>
    <row r="655" spans="1:2" x14ac:dyDescent="0.25">
      <c r="A655" s="9"/>
      <c r="B655" s="17"/>
    </row>
    <row r="656" spans="1:2" x14ac:dyDescent="0.25">
      <c r="A656" s="9"/>
      <c r="B656" s="17"/>
    </row>
    <row r="657" spans="1:2" x14ac:dyDescent="0.25">
      <c r="A657" s="9"/>
      <c r="B657" s="17"/>
    </row>
    <row r="658" spans="1:2" x14ac:dyDescent="0.25">
      <c r="A658" s="9"/>
      <c r="B658" s="17"/>
    </row>
    <row r="659" spans="1:2" x14ac:dyDescent="0.25">
      <c r="A659" s="9"/>
      <c r="B659" s="17"/>
    </row>
    <row r="660" spans="1:2" x14ac:dyDescent="0.25">
      <c r="A660" s="9"/>
      <c r="B660" s="17"/>
    </row>
    <row r="661" spans="1:2" x14ac:dyDescent="0.25">
      <c r="A661" s="9"/>
      <c r="B661" s="17"/>
    </row>
    <row r="662" spans="1:2" x14ac:dyDescent="0.25">
      <c r="A662" s="9"/>
      <c r="B662" s="17"/>
    </row>
    <row r="663" spans="1:2" x14ac:dyDescent="0.25">
      <c r="A663" s="9"/>
      <c r="B663" s="17"/>
    </row>
    <row r="664" spans="1:2" x14ac:dyDescent="0.25">
      <c r="A664" s="9"/>
      <c r="B664" s="17"/>
    </row>
    <row r="665" spans="1:2" x14ac:dyDescent="0.25">
      <c r="A665" s="9"/>
      <c r="B665" s="17"/>
    </row>
    <row r="666" spans="1:2" x14ac:dyDescent="0.25">
      <c r="A666" s="9"/>
      <c r="B666" s="17"/>
    </row>
    <row r="667" spans="1:2" x14ac:dyDescent="0.25">
      <c r="A667" s="9"/>
      <c r="B667" s="17"/>
    </row>
    <row r="668" spans="1:2" x14ac:dyDescent="0.25">
      <c r="A668" s="9"/>
      <c r="B668" s="17"/>
    </row>
    <row r="669" spans="1:2" x14ac:dyDescent="0.25">
      <c r="A669" s="9"/>
      <c r="B669" s="17"/>
    </row>
    <row r="670" spans="1:2" x14ac:dyDescent="0.25">
      <c r="A670" s="9"/>
      <c r="B670" s="17"/>
    </row>
    <row r="671" spans="1:2" x14ac:dyDescent="0.25">
      <c r="A671" s="9"/>
      <c r="B671" s="17"/>
    </row>
    <row r="672" spans="1:2" x14ac:dyDescent="0.25">
      <c r="A672" s="9"/>
      <c r="B672" s="17"/>
    </row>
    <row r="673" spans="1:2" x14ac:dyDescent="0.25">
      <c r="A673" s="9"/>
      <c r="B673" s="17"/>
    </row>
    <row r="674" spans="1:2" x14ac:dyDescent="0.25">
      <c r="A674" s="9"/>
      <c r="B674" s="17"/>
    </row>
    <row r="675" spans="1:2" x14ac:dyDescent="0.25">
      <c r="A675" s="9"/>
      <c r="B675" s="17"/>
    </row>
    <row r="676" spans="1:2" x14ac:dyDescent="0.25">
      <c r="A676" s="9"/>
      <c r="B676" s="17"/>
    </row>
    <row r="677" spans="1:2" x14ac:dyDescent="0.25">
      <c r="A677" s="9"/>
      <c r="B677" s="17"/>
    </row>
    <row r="678" spans="1:2" x14ac:dyDescent="0.25">
      <c r="A678" s="9"/>
      <c r="B678" s="17"/>
    </row>
    <row r="679" spans="1:2" x14ac:dyDescent="0.25">
      <c r="A679" s="9"/>
      <c r="B679" s="17"/>
    </row>
    <row r="680" spans="1:2" x14ac:dyDescent="0.25">
      <c r="A680" s="9"/>
      <c r="B680" s="17"/>
    </row>
    <row r="681" spans="1:2" x14ac:dyDescent="0.25">
      <c r="A681" s="9"/>
      <c r="B681" s="17"/>
    </row>
    <row r="682" spans="1:2" x14ac:dyDescent="0.25">
      <c r="A682" s="9"/>
      <c r="B682" s="17"/>
    </row>
    <row r="683" spans="1:2" x14ac:dyDescent="0.25">
      <c r="A683" s="9"/>
      <c r="B683" s="17"/>
    </row>
    <row r="684" spans="1:2" x14ac:dyDescent="0.25">
      <c r="A684" s="9"/>
      <c r="B684" s="17"/>
    </row>
    <row r="685" spans="1:2" x14ac:dyDescent="0.25">
      <c r="A685" s="9"/>
      <c r="B685" s="17"/>
    </row>
    <row r="686" spans="1:2" x14ac:dyDescent="0.25">
      <c r="A686" s="9"/>
      <c r="B686" s="17"/>
    </row>
    <row r="687" spans="1:2" x14ac:dyDescent="0.25">
      <c r="A687" s="9"/>
      <c r="B687" s="17"/>
    </row>
    <row r="688" spans="1:2" x14ac:dyDescent="0.25">
      <c r="A688" s="9"/>
      <c r="B688" s="17"/>
    </row>
    <row r="689" spans="1:2" x14ac:dyDescent="0.25">
      <c r="A689" s="9"/>
      <c r="B689" s="17"/>
    </row>
    <row r="690" spans="1:2" x14ac:dyDescent="0.25">
      <c r="A690" s="9"/>
      <c r="B690" s="17"/>
    </row>
    <row r="691" spans="1:2" x14ac:dyDescent="0.25">
      <c r="A691" s="9"/>
      <c r="B691" s="17"/>
    </row>
    <row r="692" spans="1:2" x14ac:dyDescent="0.25">
      <c r="A692" s="9"/>
      <c r="B692" s="17"/>
    </row>
    <row r="693" spans="1:2" x14ac:dyDescent="0.25">
      <c r="A693" s="9"/>
      <c r="B693" s="17"/>
    </row>
    <row r="694" spans="1:2" x14ac:dyDescent="0.25">
      <c r="A694" s="9"/>
      <c r="B694" s="17"/>
    </row>
    <row r="695" spans="1:2" x14ac:dyDescent="0.25">
      <c r="A695" s="9"/>
      <c r="B695" s="17"/>
    </row>
    <row r="696" spans="1:2" x14ac:dyDescent="0.25">
      <c r="A696" s="9"/>
      <c r="B696" s="17"/>
    </row>
    <row r="697" spans="1:2" x14ac:dyDescent="0.25">
      <c r="A697" s="9"/>
      <c r="B697" s="17"/>
    </row>
    <row r="698" spans="1:2" x14ac:dyDescent="0.25">
      <c r="A698" s="9"/>
      <c r="B698" s="17"/>
    </row>
    <row r="699" spans="1:2" x14ac:dyDescent="0.25">
      <c r="A699" s="9"/>
      <c r="B699" s="17"/>
    </row>
    <row r="700" spans="1:2" x14ac:dyDescent="0.25">
      <c r="A700" s="9"/>
      <c r="B700" s="17"/>
    </row>
    <row r="701" spans="1:2" x14ac:dyDescent="0.25">
      <c r="A701" s="9"/>
      <c r="B701" s="17"/>
    </row>
    <row r="702" spans="1:2" x14ac:dyDescent="0.25">
      <c r="A702" s="9"/>
      <c r="B702" s="17"/>
    </row>
    <row r="703" spans="1:2" x14ac:dyDescent="0.25">
      <c r="A703" s="9"/>
      <c r="B703" s="17"/>
    </row>
    <row r="704" spans="1:2" x14ac:dyDescent="0.25">
      <c r="A704" s="9"/>
      <c r="B704" s="17"/>
    </row>
    <row r="705" spans="1:2" x14ac:dyDescent="0.25">
      <c r="A705" s="9"/>
      <c r="B705" s="17"/>
    </row>
    <row r="706" spans="1:2" x14ac:dyDescent="0.25">
      <c r="A706" s="9"/>
      <c r="B706" s="17"/>
    </row>
    <row r="707" spans="1:2" x14ac:dyDescent="0.25">
      <c r="A707" s="9"/>
      <c r="B707" s="17"/>
    </row>
    <row r="708" spans="1:2" x14ac:dyDescent="0.25">
      <c r="A708" s="9"/>
      <c r="B708" s="17"/>
    </row>
    <row r="709" spans="1:2" x14ac:dyDescent="0.25">
      <c r="A709" s="9"/>
      <c r="B709" s="17"/>
    </row>
    <row r="710" spans="1:2" x14ac:dyDescent="0.25">
      <c r="A710" s="9"/>
      <c r="B710" s="17"/>
    </row>
    <row r="711" spans="1:2" x14ac:dyDescent="0.25">
      <c r="A711" s="9"/>
      <c r="B711" s="17"/>
    </row>
    <row r="712" spans="1:2" x14ac:dyDescent="0.25">
      <c r="A712" s="9"/>
      <c r="B712" s="17"/>
    </row>
    <row r="713" spans="1:2" x14ac:dyDescent="0.25">
      <c r="A713" s="9"/>
      <c r="B713" s="17"/>
    </row>
    <row r="714" spans="1:2" x14ac:dyDescent="0.25">
      <c r="A714" s="9"/>
      <c r="B714" s="17"/>
    </row>
    <row r="715" spans="1:2" x14ac:dyDescent="0.25">
      <c r="A715" s="9"/>
      <c r="B715" s="17"/>
    </row>
    <row r="716" spans="1:2" x14ac:dyDescent="0.25">
      <c r="A716" s="9"/>
      <c r="B716" s="17"/>
    </row>
    <row r="717" spans="1:2" x14ac:dyDescent="0.25">
      <c r="A717" s="9"/>
      <c r="B717" s="17"/>
    </row>
    <row r="718" spans="1:2" x14ac:dyDescent="0.25">
      <c r="A718" s="9"/>
      <c r="B718" s="17"/>
    </row>
    <row r="719" spans="1:2" x14ac:dyDescent="0.25">
      <c r="A719" s="9"/>
      <c r="B719" s="17"/>
    </row>
    <row r="720" spans="1:2" x14ac:dyDescent="0.25">
      <c r="A720" s="9"/>
      <c r="B720" s="17"/>
    </row>
    <row r="721" spans="1:2" x14ac:dyDescent="0.25">
      <c r="A721" s="9"/>
      <c r="B721" s="17"/>
    </row>
    <row r="722" spans="1:2" x14ac:dyDescent="0.25">
      <c r="A722" s="9"/>
      <c r="B722" s="17"/>
    </row>
    <row r="723" spans="1:2" x14ac:dyDescent="0.25">
      <c r="A723" s="9"/>
      <c r="B723" s="17"/>
    </row>
    <row r="724" spans="1:2" x14ac:dyDescent="0.25">
      <c r="A724" s="9"/>
      <c r="B724" s="17"/>
    </row>
    <row r="725" spans="1:2" x14ac:dyDescent="0.25">
      <c r="A725" s="9"/>
      <c r="B725" s="17"/>
    </row>
    <row r="726" spans="1:2" x14ac:dyDescent="0.25">
      <c r="A726" s="9"/>
      <c r="B726" s="17"/>
    </row>
    <row r="727" spans="1:2" x14ac:dyDescent="0.25">
      <c r="A727" s="9"/>
      <c r="B727" s="17"/>
    </row>
    <row r="728" spans="1:2" x14ac:dyDescent="0.25">
      <c r="A728" s="9"/>
      <c r="B728" s="17"/>
    </row>
    <row r="729" spans="1:2" x14ac:dyDescent="0.25">
      <c r="A729" s="9"/>
      <c r="B729" s="17"/>
    </row>
    <row r="730" spans="1:2" x14ac:dyDescent="0.25">
      <c r="A730" s="9"/>
      <c r="B730" s="17"/>
    </row>
    <row r="731" spans="1:2" x14ac:dyDescent="0.25">
      <c r="A731" s="9"/>
      <c r="B731" s="17"/>
    </row>
    <row r="732" spans="1:2" x14ac:dyDescent="0.25">
      <c r="A732" s="9"/>
      <c r="B732" s="17"/>
    </row>
    <row r="733" spans="1:2" x14ac:dyDescent="0.25">
      <c r="A733" s="9"/>
      <c r="B733" s="17"/>
    </row>
    <row r="734" spans="1:2" x14ac:dyDescent="0.25">
      <c r="A734" s="9"/>
      <c r="B734" s="17"/>
    </row>
    <row r="735" spans="1:2" x14ac:dyDescent="0.25">
      <c r="A735" s="9"/>
      <c r="B735" s="17"/>
    </row>
    <row r="736" spans="1:2" x14ac:dyDescent="0.25">
      <c r="A736" s="9"/>
      <c r="B736" s="17"/>
    </row>
    <row r="737" spans="1:2" x14ac:dyDescent="0.25">
      <c r="A737" s="9"/>
      <c r="B737" s="17"/>
    </row>
    <row r="738" spans="1:2" x14ac:dyDescent="0.25">
      <c r="A738" s="9"/>
      <c r="B738" s="17"/>
    </row>
    <row r="739" spans="1:2" x14ac:dyDescent="0.25">
      <c r="A739" s="9"/>
      <c r="B739" s="17"/>
    </row>
    <row r="740" spans="1:2" x14ac:dyDescent="0.25">
      <c r="A740" s="9"/>
      <c r="B740" s="17"/>
    </row>
    <row r="741" spans="1:2" x14ac:dyDescent="0.25">
      <c r="A741" s="9"/>
      <c r="B741" s="17"/>
    </row>
    <row r="742" spans="1:2" x14ac:dyDescent="0.25">
      <c r="A742" s="9"/>
      <c r="B742" s="17"/>
    </row>
    <row r="743" spans="1:2" x14ac:dyDescent="0.25">
      <c r="A743" s="9"/>
      <c r="B743" s="17"/>
    </row>
    <row r="744" spans="1:2" x14ac:dyDescent="0.25">
      <c r="A744" s="9"/>
      <c r="B744" s="17"/>
    </row>
    <row r="745" spans="1:2" x14ac:dyDescent="0.25">
      <c r="A745" s="9"/>
      <c r="B745" s="17"/>
    </row>
    <row r="746" spans="1:2" x14ac:dyDescent="0.25">
      <c r="A746" s="9"/>
      <c r="B746" s="17"/>
    </row>
    <row r="747" spans="1:2" x14ac:dyDescent="0.25">
      <c r="A747" s="9"/>
      <c r="B747" s="17"/>
    </row>
    <row r="748" spans="1:2" x14ac:dyDescent="0.25">
      <c r="A748" s="9"/>
      <c r="B748" s="17"/>
    </row>
    <row r="749" spans="1:2" x14ac:dyDescent="0.25">
      <c r="A749" s="9"/>
      <c r="B749" s="17"/>
    </row>
    <row r="750" spans="1:2" x14ac:dyDescent="0.25">
      <c r="A750" s="9"/>
      <c r="B750" s="17"/>
    </row>
    <row r="751" spans="1:2" x14ac:dyDescent="0.25">
      <c r="A751" s="9"/>
      <c r="B751" s="17"/>
    </row>
    <row r="752" spans="1:2" x14ac:dyDescent="0.25">
      <c r="A752" s="9"/>
      <c r="B752" s="17"/>
    </row>
    <row r="753" spans="1:2" x14ac:dyDescent="0.25">
      <c r="A753" s="9"/>
      <c r="B753" s="17"/>
    </row>
    <row r="754" spans="1:2" x14ac:dyDescent="0.25">
      <c r="A754" s="9"/>
      <c r="B754" s="17"/>
    </row>
    <row r="755" spans="1:2" x14ac:dyDescent="0.25">
      <c r="A755" s="9"/>
      <c r="B755" s="17"/>
    </row>
    <row r="756" spans="1:2" x14ac:dyDescent="0.25">
      <c r="A756" s="9"/>
      <c r="B756" s="17"/>
    </row>
    <row r="757" spans="1:2" x14ac:dyDescent="0.25">
      <c r="A757" s="9"/>
      <c r="B757" s="17"/>
    </row>
    <row r="758" spans="1:2" x14ac:dyDescent="0.25">
      <c r="A758" s="9"/>
      <c r="B758" s="17"/>
    </row>
    <row r="759" spans="1:2" x14ac:dyDescent="0.25">
      <c r="A759" s="9"/>
      <c r="B759" s="17"/>
    </row>
    <row r="760" spans="1:2" x14ac:dyDescent="0.25">
      <c r="A760" s="9"/>
      <c r="B760" s="17"/>
    </row>
    <row r="761" spans="1:2" x14ac:dyDescent="0.25">
      <c r="A761" s="9"/>
      <c r="B761" s="17"/>
    </row>
    <row r="762" spans="1:2" x14ac:dyDescent="0.25">
      <c r="A762" s="9"/>
      <c r="B762" s="17"/>
    </row>
    <row r="763" spans="1:2" x14ac:dyDescent="0.25">
      <c r="A763" s="9"/>
      <c r="B763" s="17"/>
    </row>
    <row r="764" spans="1:2" x14ac:dyDescent="0.25">
      <c r="A764" s="9"/>
      <c r="B764" s="17"/>
    </row>
    <row r="765" spans="1:2" x14ac:dyDescent="0.25">
      <c r="A765" s="9"/>
      <c r="B765" s="17"/>
    </row>
    <row r="766" spans="1:2" x14ac:dyDescent="0.25">
      <c r="A766" s="9"/>
      <c r="B766" s="17"/>
    </row>
    <row r="767" spans="1:2" x14ac:dyDescent="0.25">
      <c r="A767" s="9"/>
      <c r="B767" s="17"/>
    </row>
    <row r="768" spans="1:2" x14ac:dyDescent="0.25">
      <c r="A768" s="9"/>
      <c r="B768" s="17"/>
    </row>
    <row r="769" spans="1:2" x14ac:dyDescent="0.25">
      <c r="A769" s="9"/>
      <c r="B769" s="17"/>
    </row>
    <row r="770" spans="1:2" x14ac:dyDescent="0.25">
      <c r="A770" s="9"/>
      <c r="B770" s="17"/>
    </row>
    <row r="771" spans="1:2" x14ac:dyDescent="0.25">
      <c r="A771" s="9"/>
      <c r="B771" s="17"/>
    </row>
    <row r="772" spans="1:2" x14ac:dyDescent="0.25">
      <c r="A772" s="9"/>
      <c r="B772" s="17"/>
    </row>
    <row r="773" spans="1:2" x14ac:dyDescent="0.25">
      <c r="A773" s="9"/>
      <c r="B773" s="17"/>
    </row>
    <row r="774" spans="1:2" x14ac:dyDescent="0.25">
      <c r="A774" s="9"/>
      <c r="B774" s="17"/>
    </row>
    <row r="775" spans="1:2" x14ac:dyDescent="0.25">
      <c r="A775" s="9"/>
      <c r="B775" s="17"/>
    </row>
    <row r="776" spans="1:2" x14ac:dyDescent="0.25">
      <c r="A776" s="9"/>
      <c r="B776" s="17"/>
    </row>
    <row r="777" spans="1:2" x14ac:dyDescent="0.25">
      <c r="A777" s="9"/>
      <c r="B777" s="17"/>
    </row>
    <row r="778" spans="1:2" x14ac:dyDescent="0.25">
      <c r="A778" s="9"/>
      <c r="B778" s="17"/>
    </row>
    <row r="779" spans="1:2" x14ac:dyDescent="0.25">
      <c r="A779" s="9"/>
      <c r="B779" s="17"/>
    </row>
    <row r="780" spans="1:2" x14ac:dyDescent="0.25">
      <c r="A780" s="9"/>
      <c r="B780" s="17"/>
    </row>
    <row r="781" spans="1:2" x14ac:dyDescent="0.25">
      <c r="A781" s="9"/>
      <c r="B781" s="17"/>
    </row>
    <row r="782" spans="1:2" x14ac:dyDescent="0.25">
      <c r="A782" s="9"/>
      <c r="B782" s="17"/>
    </row>
    <row r="783" spans="1:2" x14ac:dyDescent="0.25">
      <c r="A783" s="9"/>
      <c r="B783" s="17"/>
    </row>
    <row r="784" spans="1:2" x14ac:dyDescent="0.25">
      <c r="A784" s="9"/>
      <c r="B784" s="17"/>
    </row>
    <row r="785" spans="1:2" x14ac:dyDescent="0.25">
      <c r="A785" s="9"/>
      <c r="B785" s="17"/>
    </row>
    <row r="786" spans="1:2" x14ac:dyDescent="0.25">
      <c r="A786" s="9"/>
      <c r="B786" s="17"/>
    </row>
    <row r="787" spans="1:2" x14ac:dyDescent="0.25">
      <c r="A787" s="9"/>
      <c r="B787" s="17"/>
    </row>
    <row r="788" spans="1:2" x14ac:dyDescent="0.25">
      <c r="A788" s="9"/>
      <c r="B788" s="17"/>
    </row>
    <row r="789" spans="1:2" x14ac:dyDescent="0.25">
      <c r="A789" s="9"/>
      <c r="B789" s="17"/>
    </row>
    <row r="790" spans="1:2" x14ac:dyDescent="0.25">
      <c r="A790" s="9"/>
      <c r="B790" s="17"/>
    </row>
    <row r="791" spans="1:2" x14ac:dyDescent="0.25">
      <c r="A791" s="9"/>
      <c r="B791" s="17"/>
    </row>
    <row r="792" spans="1:2" x14ac:dyDescent="0.25">
      <c r="A792" s="9"/>
      <c r="B792" s="17"/>
    </row>
    <row r="793" spans="1:2" x14ac:dyDescent="0.25">
      <c r="A793" s="9"/>
      <c r="B793" s="17"/>
    </row>
    <row r="794" spans="1:2" x14ac:dyDescent="0.25">
      <c r="A794" s="9"/>
      <c r="B794" s="17"/>
    </row>
    <row r="795" spans="1:2" x14ac:dyDescent="0.25">
      <c r="A795" s="9"/>
      <c r="B795" s="17"/>
    </row>
    <row r="796" spans="1:2" x14ac:dyDescent="0.25">
      <c r="A796" s="9"/>
      <c r="B796" s="17"/>
    </row>
    <row r="797" spans="1:2" x14ac:dyDescent="0.25">
      <c r="A797" s="9"/>
      <c r="B797" s="17"/>
    </row>
    <row r="798" spans="1:2" x14ac:dyDescent="0.25">
      <c r="A798" s="9"/>
      <c r="B798" s="17"/>
    </row>
    <row r="799" spans="1:2" x14ac:dyDescent="0.25">
      <c r="A799" s="9"/>
      <c r="B799" s="17"/>
    </row>
    <row r="800" spans="1:2" x14ac:dyDescent="0.25">
      <c r="A800" s="9"/>
      <c r="B800" s="17"/>
    </row>
    <row r="801" spans="1:2" x14ac:dyDescent="0.25">
      <c r="A801" s="9"/>
      <c r="B801" s="17"/>
    </row>
    <row r="802" spans="1:2" x14ac:dyDescent="0.25">
      <c r="A802" s="9"/>
      <c r="B802" s="17"/>
    </row>
    <row r="803" spans="1:2" x14ac:dyDescent="0.25">
      <c r="A803" s="9"/>
      <c r="B803" s="17"/>
    </row>
    <row r="804" spans="1:2" x14ac:dyDescent="0.25">
      <c r="A804" s="9"/>
      <c r="B804" s="17"/>
    </row>
    <row r="805" spans="1:2" x14ac:dyDescent="0.25">
      <c r="A805" s="9"/>
      <c r="B805" s="17"/>
    </row>
    <row r="806" spans="1:2" x14ac:dyDescent="0.25">
      <c r="A806" s="9"/>
      <c r="B806" s="17"/>
    </row>
    <row r="807" spans="1:2" x14ac:dyDescent="0.25">
      <c r="A807" s="9"/>
      <c r="B807" s="17"/>
    </row>
    <row r="808" spans="1:2" x14ac:dyDescent="0.25">
      <c r="A808" s="9"/>
      <c r="B808" s="17"/>
    </row>
    <row r="809" spans="1:2" x14ac:dyDescent="0.25">
      <c r="A809" s="9"/>
      <c r="B809" s="17"/>
    </row>
    <row r="810" spans="1:2" x14ac:dyDescent="0.25">
      <c r="A810" s="9"/>
      <c r="B810" s="17"/>
    </row>
    <row r="811" spans="1:2" x14ac:dyDescent="0.25">
      <c r="A811" s="9"/>
      <c r="B811" s="17"/>
    </row>
    <row r="812" spans="1:2" x14ac:dyDescent="0.25">
      <c r="A812" s="9"/>
      <c r="B812" s="17"/>
    </row>
    <row r="813" spans="1:2" x14ac:dyDescent="0.25">
      <c r="A813" s="9"/>
      <c r="B813" s="17"/>
    </row>
    <row r="814" spans="1:2" x14ac:dyDescent="0.25">
      <c r="A814" s="9"/>
      <c r="B814" s="17"/>
    </row>
    <row r="815" spans="1:2" x14ac:dyDescent="0.25">
      <c r="A815" s="9"/>
      <c r="B815" s="17"/>
    </row>
    <row r="816" spans="1:2" x14ac:dyDescent="0.25">
      <c r="A816" s="9"/>
      <c r="B816" s="17"/>
    </row>
    <row r="817" spans="1:2" x14ac:dyDescent="0.25">
      <c r="A817" s="9"/>
      <c r="B817" s="17"/>
    </row>
    <row r="818" spans="1:2" x14ac:dyDescent="0.25">
      <c r="A818" s="9"/>
      <c r="B818" s="17"/>
    </row>
    <row r="819" spans="1:2" x14ac:dyDescent="0.25">
      <c r="A819" s="9"/>
      <c r="B819" s="17"/>
    </row>
    <row r="820" spans="1:2" x14ac:dyDescent="0.25">
      <c r="A820" s="9"/>
      <c r="B820" s="17"/>
    </row>
    <row r="821" spans="1:2" x14ac:dyDescent="0.25">
      <c r="A821" s="9"/>
      <c r="B821" s="17"/>
    </row>
    <row r="822" spans="1:2" x14ac:dyDescent="0.25">
      <c r="A822" s="9"/>
      <c r="B822" s="17"/>
    </row>
    <row r="823" spans="1:2" x14ac:dyDescent="0.25">
      <c r="A823" s="9"/>
      <c r="B823" s="17"/>
    </row>
    <row r="824" spans="1:2" x14ac:dyDescent="0.25">
      <c r="A824" s="9"/>
      <c r="B824" s="17"/>
    </row>
    <row r="825" spans="1:2" x14ac:dyDescent="0.25">
      <c r="A825" s="9"/>
      <c r="B825" s="17"/>
    </row>
    <row r="826" spans="1:2" x14ac:dyDescent="0.25">
      <c r="A826" s="9"/>
      <c r="B826" s="17"/>
    </row>
    <row r="827" spans="1:2" x14ac:dyDescent="0.25">
      <c r="A827" s="9"/>
      <c r="B827" s="17"/>
    </row>
    <row r="828" spans="1:2" x14ac:dyDescent="0.25">
      <c r="A828" s="9"/>
      <c r="B828" s="17"/>
    </row>
    <row r="829" spans="1:2" x14ac:dyDescent="0.25">
      <c r="A829" s="9"/>
      <c r="B829" s="17"/>
    </row>
    <row r="830" spans="1:2" x14ac:dyDescent="0.25">
      <c r="A830" s="9"/>
      <c r="B830" s="17"/>
    </row>
    <row r="831" spans="1:2" x14ac:dyDescent="0.25">
      <c r="A831" s="9"/>
      <c r="B831" s="17"/>
    </row>
    <row r="832" spans="1:2" x14ac:dyDescent="0.25">
      <c r="A832" s="9"/>
      <c r="B832" s="17"/>
    </row>
    <row r="833" spans="1:2" x14ac:dyDescent="0.25">
      <c r="A833" s="9"/>
      <c r="B833" s="17"/>
    </row>
    <row r="834" spans="1:2" x14ac:dyDescent="0.25">
      <c r="A834" s="9"/>
      <c r="B834" s="17"/>
    </row>
    <row r="835" spans="1:2" x14ac:dyDescent="0.25">
      <c r="A835" s="9"/>
      <c r="B835" s="17"/>
    </row>
    <row r="836" spans="1:2" x14ac:dyDescent="0.25">
      <c r="A836" s="9"/>
      <c r="B836" s="17"/>
    </row>
    <row r="837" spans="1:2" x14ac:dyDescent="0.25">
      <c r="A837" s="9"/>
      <c r="B837" s="17"/>
    </row>
    <row r="838" spans="1:2" x14ac:dyDescent="0.25">
      <c r="A838" s="9"/>
      <c r="B838" s="17"/>
    </row>
    <row r="839" spans="1:2" x14ac:dyDescent="0.25">
      <c r="A839" s="9"/>
      <c r="B839" s="17"/>
    </row>
    <row r="840" spans="1:2" x14ac:dyDescent="0.25">
      <c r="A840" s="9"/>
      <c r="B840" s="17"/>
    </row>
    <row r="841" spans="1:2" x14ac:dyDescent="0.25">
      <c r="A841" s="9"/>
      <c r="B841" s="17"/>
    </row>
    <row r="842" spans="1:2" x14ac:dyDescent="0.25">
      <c r="A842" s="9"/>
      <c r="B842" s="17"/>
    </row>
    <row r="843" spans="1:2" x14ac:dyDescent="0.25">
      <c r="A843" s="9"/>
      <c r="B843" s="17"/>
    </row>
    <row r="844" spans="1:2" x14ac:dyDescent="0.25">
      <c r="A844" s="9"/>
      <c r="B844" s="17"/>
    </row>
    <row r="845" spans="1:2" x14ac:dyDescent="0.25">
      <c r="A845" s="9"/>
      <c r="B845" s="17"/>
    </row>
    <row r="846" spans="1:2" x14ac:dyDescent="0.25">
      <c r="A846" s="9"/>
      <c r="B846" s="17"/>
    </row>
    <row r="847" spans="1:2" x14ac:dyDescent="0.25">
      <c r="A847" s="9"/>
      <c r="B847" s="17"/>
    </row>
    <row r="848" spans="1:2" x14ac:dyDescent="0.25">
      <c r="A848" s="9"/>
      <c r="B848" s="17"/>
    </row>
    <row r="849" spans="1:2" x14ac:dyDescent="0.25">
      <c r="A849" s="9"/>
      <c r="B849" s="17"/>
    </row>
    <row r="850" spans="1:2" x14ac:dyDescent="0.25">
      <c r="A850" s="9"/>
      <c r="B850" s="17"/>
    </row>
    <row r="851" spans="1:2" x14ac:dyDescent="0.25">
      <c r="A851" s="9"/>
      <c r="B851" s="17"/>
    </row>
    <row r="852" spans="1:2" x14ac:dyDescent="0.25">
      <c r="A852" s="9"/>
      <c r="B852" s="17"/>
    </row>
    <row r="853" spans="1:2" x14ac:dyDescent="0.25">
      <c r="A853" s="9"/>
      <c r="B853" s="17"/>
    </row>
    <row r="854" spans="1:2" x14ac:dyDescent="0.25">
      <c r="A854" s="9"/>
      <c r="B854" s="17"/>
    </row>
    <row r="855" spans="1:2" x14ac:dyDescent="0.25">
      <c r="A855" s="9"/>
      <c r="B855" s="17"/>
    </row>
    <row r="856" spans="1:2" x14ac:dyDescent="0.25">
      <c r="A856" s="9"/>
      <c r="B856" s="17"/>
    </row>
    <row r="857" spans="1:2" x14ac:dyDescent="0.25">
      <c r="A857" s="9"/>
      <c r="B857" s="17"/>
    </row>
    <row r="858" spans="1:2" x14ac:dyDescent="0.25">
      <c r="A858" s="9"/>
      <c r="B858" s="17"/>
    </row>
    <row r="859" spans="1:2" x14ac:dyDescent="0.25">
      <c r="A859" s="9"/>
      <c r="B859" s="17"/>
    </row>
    <row r="860" spans="1:2" x14ac:dyDescent="0.25">
      <c r="A860" s="9"/>
      <c r="B860" s="17"/>
    </row>
    <row r="861" spans="1:2" x14ac:dyDescent="0.25">
      <c r="A861" s="9"/>
      <c r="B861" s="17"/>
    </row>
    <row r="862" spans="1:2" x14ac:dyDescent="0.25">
      <c r="A862" s="9"/>
      <c r="B862" s="17"/>
    </row>
    <row r="863" spans="1:2" x14ac:dyDescent="0.25">
      <c r="A863" s="9"/>
      <c r="B863" s="17"/>
    </row>
    <row r="864" spans="1:2" x14ac:dyDescent="0.25">
      <c r="A864" s="9"/>
      <c r="B864" s="17"/>
    </row>
    <row r="865" spans="1:2" x14ac:dyDescent="0.25">
      <c r="A865" s="9"/>
      <c r="B865" s="17"/>
    </row>
    <row r="866" spans="1:2" x14ac:dyDescent="0.25">
      <c r="A866" s="9"/>
      <c r="B866" s="17"/>
    </row>
    <row r="867" spans="1:2" x14ac:dyDescent="0.25">
      <c r="A867" s="9"/>
      <c r="B867" s="17"/>
    </row>
    <row r="868" spans="1:2" x14ac:dyDescent="0.25">
      <c r="A868" s="9"/>
      <c r="B868" s="17"/>
    </row>
    <row r="869" spans="1:2" x14ac:dyDescent="0.25">
      <c r="A869" s="9"/>
      <c r="B869" s="17"/>
    </row>
    <row r="870" spans="1:2" x14ac:dyDescent="0.25">
      <c r="A870" s="9"/>
      <c r="B870" s="17"/>
    </row>
    <row r="871" spans="1:2" x14ac:dyDescent="0.25">
      <c r="A871" s="9"/>
      <c r="B871" s="17"/>
    </row>
    <row r="872" spans="1:2" x14ac:dyDescent="0.25">
      <c r="A872" s="9"/>
      <c r="B872" s="17"/>
    </row>
    <row r="873" spans="1:2" x14ac:dyDescent="0.25">
      <c r="A873" s="9"/>
      <c r="B873" s="17"/>
    </row>
    <row r="874" spans="1:2" x14ac:dyDescent="0.25">
      <c r="A874" s="9"/>
      <c r="B874" s="17"/>
    </row>
    <row r="875" spans="1:2" x14ac:dyDescent="0.25">
      <c r="A875" s="9"/>
      <c r="B875" s="17"/>
    </row>
    <row r="876" spans="1:2" x14ac:dyDescent="0.25">
      <c r="A876" s="9"/>
      <c r="B876" s="17"/>
    </row>
    <row r="877" spans="1:2" x14ac:dyDescent="0.25">
      <c r="A877" s="9"/>
      <c r="B877" s="17"/>
    </row>
    <row r="878" spans="1:2" x14ac:dyDescent="0.25">
      <c r="A878" s="9"/>
      <c r="B878" s="17"/>
    </row>
    <row r="879" spans="1:2" x14ac:dyDescent="0.25">
      <c r="A879" s="9"/>
      <c r="B879" s="17"/>
    </row>
    <row r="880" spans="1:2" x14ac:dyDescent="0.25">
      <c r="A880" s="9"/>
      <c r="B880" s="17"/>
    </row>
    <row r="881" spans="1:2" x14ac:dyDescent="0.25">
      <c r="A881" s="9"/>
      <c r="B881" s="17"/>
    </row>
    <row r="882" spans="1:2" x14ac:dyDescent="0.25">
      <c r="A882" s="9"/>
      <c r="B882" s="17"/>
    </row>
    <row r="883" spans="1:2" x14ac:dyDescent="0.25">
      <c r="A883" s="9"/>
      <c r="B883" s="17"/>
    </row>
    <row r="884" spans="1:2" x14ac:dyDescent="0.25">
      <c r="A884" s="9"/>
      <c r="B884" s="17"/>
    </row>
    <row r="885" spans="1:2" x14ac:dyDescent="0.25">
      <c r="A885" s="9"/>
      <c r="B885" s="17"/>
    </row>
    <row r="886" spans="1:2" x14ac:dyDescent="0.25">
      <c r="A886" s="9"/>
      <c r="B886" s="17"/>
    </row>
    <row r="887" spans="1:2" x14ac:dyDescent="0.25">
      <c r="A887" s="9"/>
      <c r="B887" s="17"/>
    </row>
    <row r="888" spans="1:2" x14ac:dyDescent="0.25">
      <c r="A888" s="9"/>
      <c r="B888" s="17"/>
    </row>
    <row r="889" spans="1:2" x14ac:dyDescent="0.25">
      <c r="A889" s="9"/>
      <c r="B889" s="17"/>
    </row>
    <row r="890" spans="1:2" x14ac:dyDescent="0.25">
      <c r="A890" s="9"/>
      <c r="B890" s="17"/>
    </row>
    <row r="891" spans="1:2" x14ac:dyDescent="0.25">
      <c r="A891" s="9"/>
      <c r="B891" s="17"/>
    </row>
    <row r="892" spans="1:2" x14ac:dyDescent="0.25">
      <c r="A892" s="9"/>
      <c r="B892" s="17"/>
    </row>
    <row r="893" spans="1:2" x14ac:dyDescent="0.25">
      <c r="A893" s="9"/>
      <c r="B893" s="17"/>
    </row>
    <row r="894" spans="1:2" x14ac:dyDescent="0.25">
      <c r="A894" s="9"/>
      <c r="B894" s="17"/>
    </row>
    <row r="895" spans="1:2" x14ac:dyDescent="0.25">
      <c r="A895" s="9"/>
      <c r="B895" s="17"/>
    </row>
    <row r="896" spans="1:2" x14ac:dyDescent="0.25">
      <c r="A896" s="9"/>
      <c r="B896" s="17"/>
    </row>
    <row r="897" spans="1:2" x14ac:dyDescent="0.25">
      <c r="A897" s="9"/>
      <c r="B897" s="17"/>
    </row>
    <row r="898" spans="1:2" x14ac:dyDescent="0.25">
      <c r="A898" s="9"/>
      <c r="B898" s="17"/>
    </row>
    <row r="899" spans="1:2" x14ac:dyDescent="0.25">
      <c r="A899" s="9"/>
      <c r="B899" s="17"/>
    </row>
    <row r="900" spans="1:2" x14ac:dyDescent="0.25">
      <c r="A900" s="9"/>
      <c r="B900" s="17"/>
    </row>
    <row r="901" spans="1:2" x14ac:dyDescent="0.25">
      <c r="A901" s="9"/>
      <c r="B901" s="17"/>
    </row>
    <row r="902" spans="1:2" x14ac:dyDescent="0.25">
      <c r="A902" s="9"/>
      <c r="B902" s="17"/>
    </row>
    <row r="903" spans="1:2" x14ac:dyDescent="0.25">
      <c r="A903" s="9"/>
      <c r="B903" s="17"/>
    </row>
    <row r="904" spans="1:2" x14ac:dyDescent="0.25">
      <c r="A904" s="9"/>
      <c r="B904" s="17"/>
    </row>
    <row r="905" spans="1:2" x14ac:dyDescent="0.25">
      <c r="A905" s="9"/>
      <c r="B905" s="17"/>
    </row>
    <row r="906" spans="1:2" x14ac:dyDescent="0.25">
      <c r="A906" s="9"/>
      <c r="B906" s="17"/>
    </row>
    <row r="907" spans="1:2" x14ac:dyDescent="0.25">
      <c r="A907" s="9"/>
      <c r="B907" s="17"/>
    </row>
    <row r="908" spans="1:2" x14ac:dyDescent="0.25">
      <c r="A908" s="9"/>
      <c r="B908" s="17"/>
    </row>
    <row r="909" spans="1:2" x14ac:dyDescent="0.25">
      <c r="A909" s="9"/>
      <c r="B909" s="17"/>
    </row>
    <row r="910" spans="1:2" x14ac:dyDescent="0.25">
      <c r="A910" s="9"/>
      <c r="B910" s="17"/>
    </row>
    <row r="911" spans="1:2" x14ac:dyDescent="0.25">
      <c r="A911" s="9"/>
      <c r="B911" s="17"/>
    </row>
    <row r="912" spans="1:2" x14ac:dyDescent="0.25">
      <c r="A912" s="9"/>
      <c r="B912" s="17"/>
    </row>
    <row r="913" spans="1:2" x14ac:dyDescent="0.25">
      <c r="A913" s="9"/>
      <c r="B913" s="17"/>
    </row>
    <row r="914" spans="1:2" x14ac:dyDescent="0.25">
      <c r="A914" s="9"/>
      <c r="B914" s="17"/>
    </row>
    <row r="915" spans="1:2" x14ac:dyDescent="0.25">
      <c r="A915" s="9"/>
      <c r="B915" s="17"/>
    </row>
    <row r="916" spans="1:2" x14ac:dyDescent="0.25">
      <c r="A916" s="9"/>
      <c r="B916" s="17"/>
    </row>
    <row r="917" spans="1:2" x14ac:dyDescent="0.25">
      <c r="A917" s="9"/>
      <c r="B917" s="17"/>
    </row>
    <row r="918" spans="1:2" x14ac:dyDescent="0.25">
      <c r="A918" s="9"/>
      <c r="B918" s="17"/>
    </row>
    <row r="919" spans="1:2" x14ac:dyDescent="0.25">
      <c r="A919" s="9"/>
      <c r="B919" s="17"/>
    </row>
    <row r="920" spans="1:2" x14ac:dyDescent="0.25">
      <c r="A920" s="9"/>
      <c r="B920" s="17"/>
    </row>
    <row r="921" spans="1:2" x14ac:dyDescent="0.25">
      <c r="A921" s="9"/>
      <c r="B921" s="17"/>
    </row>
    <row r="922" spans="1:2" x14ac:dyDescent="0.25">
      <c r="A922" s="9"/>
      <c r="B922" s="17"/>
    </row>
    <row r="923" spans="1:2" x14ac:dyDescent="0.25">
      <c r="A923" s="9"/>
      <c r="B923" s="17"/>
    </row>
    <row r="924" spans="1:2" x14ac:dyDescent="0.25">
      <c r="A924" s="9"/>
      <c r="B924" s="17"/>
    </row>
    <row r="925" spans="1:2" x14ac:dyDescent="0.25">
      <c r="A925" s="9"/>
      <c r="B925" s="17"/>
    </row>
    <row r="926" spans="1:2" x14ac:dyDescent="0.25">
      <c r="A926" s="9"/>
      <c r="B926" s="17"/>
    </row>
    <row r="927" spans="1:2" x14ac:dyDescent="0.25">
      <c r="A927" s="9"/>
      <c r="B927" s="17"/>
    </row>
    <row r="928" spans="1:2" x14ac:dyDescent="0.25">
      <c r="A928" s="9"/>
      <c r="B928" s="17"/>
    </row>
    <row r="929" spans="1:2" x14ac:dyDescent="0.25">
      <c r="A929" s="9"/>
      <c r="B929" s="17"/>
    </row>
    <row r="930" spans="1:2" x14ac:dyDescent="0.25">
      <c r="A930" s="9"/>
      <c r="B930" s="17"/>
    </row>
    <row r="931" spans="1:2" x14ac:dyDescent="0.25">
      <c r="A931" s="9"/>
      <c r="B931" s="17"/>
    </row>
    <row r="932" spans="1:2" x14ac:dyDescent="0.25">
      <c r="A932" s="9"/>
      <c r="B932" s="17"/>
    </row>
    <row r="933" spans="1:2" x14ac:dyDescent="0.25">
      <c r="A933" s="9"/>
      <c r="B933" s="17"/>
    </row>
    <row r="934" spans="1:2" x14ac:dyDescent="0.25">
      <c r="A934" s="9"/>
      <c r="B934" s="17"/>
    </row>
    <row r="935" spans="1:2" x14ac:dyDescent="0.25">
      <c r="A935" s="9"/>
      <c r="B935" s="17"/>
    </row>
    <row r="936" spans="1:2" x14ac:dyDescent="0.25">
      <c r="A936" s="9"/>
      <c r="B936" s="17"/>
    </row>
    <row r="937" spans="1:2" x14ac:dyDescent="0.25">
      <c r="A937" s="9"/>
    </row>
    <row r="938" spans="1:2" x14ac:dyDescent="0.25">
      <c r="A938" s="9"/>
    </row>
    <row r="939" spans="1:2" x14ac:dyDescent="0.25">
      <c r="A939" s="9"/>
    </row>
    <row r="940" spans="1:2" x14ac:dyDescent="0.25">
      <c r="A940" s="9"/>
    </row>
    <row r="941" spans="1:2" x14ac:dyDescent="0.25">
      <c r="A941" s="9"/>
    </row>
    <row r="942" spans="1:2" x14ac:dyDescent="0.25">
      <c r="A942" s="9"/>
    </row>
    <row r="943" spans="1:2" x14ac:dyDescent="0.25">
      <c r="A943" s="9"/>
    </row>
    <row r="944" spans="1:2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1" x14ac:dyDescent="0.25">
      <c r="A1361" s="9"/>
    </row>
    <row r="1362" spans="1:1" x14ac:dyDescent="0.25">
      <c r="A1362" s="9"/>
    </row>
    <row r="1363" spans="1:1" x14ac:dyDescent="0.25">
      <c r="A1363" s="9"/>
    </row>
    <row r="1364" spans="1:1" x14ac:dyDescent="0.25">
      <c r="A1364" s="9"/>
    </row>
    <row r="1365" spans="1:1" x14ac:dyDescent="0.25">
      <c r="A1365" s="9"/>
    </row>
    <row r="1366" spans="1:1" x14ac:dyDescent="0.25">
      <c r="A1366" s="9"/>
    </row>
    <row r="1367" spans="1:1" x14ac:dyDescent="0.25">
      <c r="A1367" s="9"/>
    </row>
    <row r="1368" spans="1:1" x14ac:dyDescent="0.25">
      <c r="A1368" s="9"/>
    </row>
    <row r="1369" spans="1:1" x14ac:dyDescent="0.25">
      <c r="A1369" s="9"/>
    </row>
    <row r="1370" spans="1:1" x14ac:dyDescent="0.25">
      <c r="A1370" s="9"/>
    </row>
    <row r="1371" spans="1:1" x14ac:dyDescent="0.25">
      <c r="A1371" s="9"/>
    </row>
    <row r="1372" spans="1:1" x14ac:dyDescent="0.25">
      <c r="A1372" s="9"/>
    </row>
    <row r="1373" spans="1:1" x14ac:dyDescent="0.25">
      <c r="A1373" s="9"/>
    </row>
    <row r="1374" spans="1:1" x14ac:dyDescent="0.25">
      <c r="A1374" s="9"/>
    </row>
    <row r="1375" spans="1:1" x14ac:dyDescent="0.25">
      <c r="A1375" s="9"/>
    </row>
    <row r="1376" spans="1:1" x14ac:dyDescent="0.25">
      <c r="A1376" s="9"/>
    </row>
    <row r="1377" spans="1:1" x14ac:dyDescent="0.25">
      <c r="A1377" s="9"/>
    </row>
    <row r="1378" spans="1:1" x14ac:dyDescent="0.25">
      <c r="A1378" s="9"/>
    </row>
    <row r="1379" spans="1:1" x14ac:dyDescent="0.25">
      <c r="A1379" s="9"/>
    </row>
    <row r="1380" spans="1:1" x14ac:dyDescent="0.25">
      <c r="A1380" s="9"/>
    </row>
    <row r="1381" spans="1:1" x14ac:dyDescent="0.25">
      <c r="A1381" s="9"/>
    </row>
    <row r="1382" spans="1:1" x14ac:dyDescent="0.25">
      <c r="A1382" s="9"/>
    </row>
    <row r="1383" spans="1:1" x14ac:dyDescent="0.25">
      <c r="A1383" s="9"/>
    </row>
    <row r="1384" spans="1:1" x14ac:dyDescent="0.25">
      <c r="A1384" s="9"/>
    </row>
    <row r="1385" spans="1:1" x14ac:dyDescent="0.25">
      <c r="A1385" s="9"/>
    </row>
    <row r="1386" spans="1:1" x14ac:dyDescent="0.25">
      <c r="A1386" s="9"/>
    </row>
    <row r="1387" spans="1:1" x14ac:dyDescent="0.25">
      <c r="A1387" s="9"/>
    </row>
    <row r="1388" spans="1:1" x14ac:dyDescent="0.25">
      <c r="A1388" s="9"/>
    </row>
    <row r="1389" spans="1:1" x14ac:dyDescent="0.25">
      <c r="A1389" s="9"/>
    </row>
    <row r="1390" spans="1:1" x14ac:dyDescent="0.25">
      <c r="A1390" s="9"/>
    </row>
    <row r="1391" spans="1:1" x14ac:dyDescent="0.25">
      <c r="A1391" s="9"/>
    </row>
    <row r="1392" spans="1:1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0"/>
  <sheetViews>
    <sheetView workbookViewId="0">
      <pane xSplit="1" ySplit="2" topLeftCell="B336" activePane="bottomRight" state="frozen"/>
      <selection pane="topRight" activeCell="B1" sqref="B1"/>
      <selection pane="bottomLeft" activeCell="A6404" sqref="A6404"/>
      <selection pane="bottomRight" activeCell="A3" sqref="A3:A367"/>
    </sheetView>
  </sheetViews>
  <sheetFormatPr defaultColWidth="8.85546875" defaultRowHeight="15" x14ac:dyDescent="0.25"/>
  <cols>
    <col min="1" max="1" width="10.7109375" customWidth="1"/>
  </cols>
  <sheetData>
    <row r="1" spans="1:4" s="4" customFormat="1" ht="30.75" customHeight="1" x14ac:dyDescent="0.25">
      <c r="A1" s="1" t="s">
        <v>0</v>
      </c>
      <c r="B1" s="2" t="s">
        <v>18</v>
      </c>
      <c r="C1" s="18" t="s">
        <v>19</v>
      </c>
      <c r="D1" s="2" t="s">
        <v>20</v>
      </c>
    </row>
    <row r="2" spans="1:4" x14ac:dyDescent="0.25">
      <c r="B2" s="6" t="s">
        <v>9</v>
      </c>
      <c r="C2" s="11" t="s">
        <v>21</v>
      </c>
      <c r="D2" s="6" t="s">
        <v>22</v>
      </c>
    </row>
    <row r="3" spans="1:4" x14ac:dyDescent="0.25">
      <c r="A3" s="9">
        <v>38718</v>
      </c>
      <c r="B3" s="6">
        <v>9.2200000000000006</v>
      </c>
      <c r="C3" s="11">
        <v>940</v>
      </c>
      <c r="D3" s="6">
        <v>0</v>
      </c>
    </row>
    <row r="4" spans="1:4" x14ac:dyDescent="0.25">
      <c r="A4" s="9">
        <v>38719</v>
      </c>
      <c r="B4" s="6">
        <v>9.1300000000000008</v>
      </c>
      <c r="C4" s="11">
        <v>932</v>
      </c>
      <c r="D4" s="6">
        <v>0</v>
      </c>
    </row>
    <row r="5" spans="1:4" x14ac:dyDescent="0.25">
      <c r="A5" s="9">
        <v>38720</v>
      </c>
      <c r="B5" s="6">
        <v>9.06</v>
      </c>
      <c r="C5" s="11">
        <v>927</v>
      </c>
      <c r="D5" s="6">
        <v>0</v>
      </c>
    </row>
    <row r="6" spans="1:4" x14ac:dyDescent="0.25">
      <c r="A6" s="9">
        <v>38721</v>
      </c>
      <c r="B6" s="6">
        <v>9</v>
      </c>
      <c r="C6" s="11">
        <v>923</v>
      </c>
      <c r="D6" s="6">
        <v>0</v>
      </c>
    </row>
    <row r="7" spans="1:4" x14ac:dyDescent="0.25">
      <c r="A7" s="9">
        <v>38722</v>
      </c>
      <c r="B7" s="6">
        <v>8.99</v>
      </c>
      <c r="C7" s="11">
        <v>895</v>
      </c>
      <c r="D7" s="6">
        <v>0</v>
      </c>
    </row>
    <row r="8" spans="1:4" x14ac:dyDescent="0.25">
      <c r="A8" s="9">
        <v>38723</v>
      </c>
      <c r="B8" s="6">
        <v>8.94</v>
      </c>
      <c r="C8" s="11">
        <v>891</v>
      </c>
      <c r="D8" s="6">
        <v>0</v>
      </c>
    </row>
    <row r="9" spans="1:4" x14ac:dyDescent="0.25">
      <c r="A9" s="9">
        <v>38724</v>
      </c>
      <c r="B9" s="6">
        <v>8.92</v>
      </c>
      <c r="C9" s="11">
        <v>890</v>
      </c>
      <c r="D9" s="6">
        <v>0</v>
      </c>
    </row>
    <row r="10" spans="1:4" x14ac:dyDescent="0.25">
      <c r="A10" s="9">
        <v>38725</v>
      </c>
      <c r="B10" s="6">
        <v>8.91</v>
      </c>
      <c r="C10" s="11">
        <v>870</v>
      </c>
      <c r="D10" s="6">
        <v>0</v>
      </c>
    </row>
    <row r="11" spans="1:4" x14ac:dyDescent="0.25">
      <c r="A11" s="9">
        <v>38726</v>
      </c>
      <c r="B11" s="6">
        <v>8.85</v>
      </c>
      <c r="C11" s="11">
        <v>866</v>
      </c>
      <c r="D11" s="6">
        <v>0</v>
      </c>
    </row>
    <row r="12" spans="1:4" x14ac:dyDescent="0.25">
      <c r="A12" s="9">
        <v>38727</v>
      </c>
      <c r="B12" s="6">
        <v>8.83</v>
      </c>
      <c r="C12" s="11">
        <v>865</v>
      </c>
      <c r="D12" s="6">
        <v>0</v>
      </c>
    </row>
    <row r="13" spans="1:4" x14ac:dyDescent="0.25">
      <c r="A13" s="9">
        <v>38728</v>
      </c>
      <c r="B13" s="6">
        <v>8.81</v>
      </c>
      <c r="C13" s="11">
        <v>863</v>
      </c>
      <c r="D13" s="6">
        <v>0</v>
      </c>
    </row>
    <row r="14" spans="1:4" x14ac:dyDescent="0.25">
      <c r="A14" s="9">
        <v>38729</v>
      </c>
      <c r="B14" s="6">
        <v>8.8000000000000007</v>
      </c>
      <c r="C14" s="11">
        <v>862</v>
      </c>
      <c r="D14" s="6">
        <v>0</v>
      </c>
    </row>
    <row r="15" spans="1:4" x14ac:dyDescent="0.25">
      <c r="A15" s="9">
        <v>38730</v>
      </c>
      <c r="B15" s="6">
        <v>9.02</v>
      </c>
      <c r="C15" s="11">
        <v>765</v>
      </c>
      <c r="D15" s="6">
        <v>2.2200000000000002</v>
      </c>
    </row>
    <row r="16" spans="1:4" x14ac:dyDescent="0.25">
      <c r="A16" s="9">
        <v>38731</v>
      </c>
      <c r="B16" s="6">
        <v>9.34</v>
      </c>
      <c r="C16" s="11">
        <v>652</v>
      </c>
      <c r="D16" s="6">
        <v>2.95</v>
      </c>
    </row>
    <row r="17" spans="1:4" x14ac:dyDescent="0.25">
      <c r="A17" s="9">
        <v>38732</v>
      </c>
      <c r="B17" s="6">
        <v>9.67</v>
      </c>
      <c r="C17" s="11">
        <v>577</v>
      </c>
      <c r="D17" s="6">
        <v>4.41</v>
      </c>
    </row>
    <row r="18" spans="1:4" x14ac:dyDescent="0.25">
      <c r="A18" s="9">
        <v>38733</v>
      </c>
      <c r="B18" s="6">
        <v>10.050000000000001</v>
      </c>
      <c r="C18" s="11">
        <v>526</v>
      </c>
      <c r="D18" s="6">
        <v>5.43</v>
      </c>
    </row>
    <row r="19" spans="1:4" x14ac:dyDescent="0.25">
      <c r="A19" s="9">
        <v>38734</v>
      </c>
      <c r="B19" s="6">
        <v>10.42</v>
      </c>
      <c r="C19" s="11">
        <v>486</v>
      </c>
      <c r="D19" s="6">
        <v>3.41</v>
      </c>
    </row>
    <row r="20" spans="1:4" x14ac:dyDescent="0.25">
      <c r="A20" s="9">
        <v>38735</v>
      </c>
      <c r="B20" s="6">
        <v>10.44</v>
      </c>
      <c r="C20" s="11">
        <v>464</v>
      </c>
      <c r="D20" s="6">
        <v>2.4</v>
      </c>
    </row>
    <row r="21" spans="1:4" x14ac:dyDescent="0.25">
      <c r="A21" s="9">
        <v>38736</v>
      </c>
      <c r="B21" s="6">
        <v>10.41</v>
      </c>
      <c r="C21" s="11">
        <v>459</v>
      </c>
      <c r="D21" s="6">
        <v>4.3499999999999996</v>
      </c>
    </row>
    <row r="22" spans="1:4" x14ac:dyDescent="0.25">
      <c r="A22" s="9">
        <v>38737</v>
      </c>
      <c r="B22" s="6">
        <v>10.66</v>
      </c>
      <c r="C22" s="11">
        <v>442</v>
      </c>
      <c r="D22" s="6">
        <v>2.46</v>
      </c>
    </row>
    <row r="23" spans="1:4" x14ac:dyDescent="0.25">
      <c r="A23" s="9">
        <v>38738</v>
      </c>
      <c r="B23" s="6">
        <v>10.65</v>
      </c>
      <c r="C23" s="11">
        <v>405</v>
      </c>
      <c r="D23" s="6">
        <v>2.2400000000000002</v>
      </c>
    </row>
    <row r="24" spans="1:4" x14ac:dyDescent="0.25">
      <c r="A24" s="9">
        <v>38739</v>
      </c>
      <c r="B24" s="6">
        <v>10.63</v>
      </c>
      <c r="C24" s="11">
        <v>381</v>
      </c>
      <c r="D24" s="6">
        <v>2.54</v>
      </c>
    </row>
    <row r="25" spans="1:4" x14ac:dyDescent="0.25">
      <c r="A25" s="9">
        <v>38740</v>
      </c>
      <c r="B25" s="6">
        <v>10.62</v>
      </c>
      <c r="C25" s="11">
        <v>373</v>
      </c>
      <c r="D25" s="6">
        <v>2.6</v>
      </c>
    </row>
    <row r="26" spans="1:4" x14ac:dyDescent="0.25">
      <c r="A26" s="9">
        <v>38741</v>
      </c>
      <c r="B26" s="6">
        <v>10.63</v>
      </c>
      <c r="C26" s="11">
        <v>363</v>
      </c>
      <c r="D26" s="6">
        <v>2.57</v>
      </c>
    </row>
    <row r="27" spans="1:4" x14ac:dyDescent="0.25">
      <c r="A27" s="9">
        <v>38742</v>
      </c>
      <c r="B27" s="6">
        <v>10.622999999999999</v>
      </c>
      <c r="C27" s="11">
        <v>363</v>
      </c>
      <c r="D27" s="6">
        <v>2.6</v>
      </c>
    </row>
    <row r="28" spans="1:4" x14ac:dyDescent="0.25">
      <c r="A28" s="9">
        <v>38743</v>
      </c>
      <c r="B28" s="6">
        <v>10.625</v>
      </c>
      <c r="C28" s="11">
        <v>364</v>
      </c>
      <c r="D28" s="6">
        <v>2.76</v>
      </c>
    </row>
    <row r="29" spans="1:4" x14ac:dyDescent="0.25">
      <c r="A29" s="9">
        <v>38744</v>
      </c>
      <c r="B29" s="6">
        <v>10.634</v>
      </c>
      <c r="C29" s="11">
        <v>367</v>
      </c>
      <c r="D29" s="6">
        <v>2.6500000000000101</v>
      </c>
    </row>
    <row r="30" spans="1:4" x14ac:dyDescent="0.25">
      <c r="A30" s="9">
        <v>38745</v>
      </c>
      <c r="B30" s="6">
        <v>10.641</v>
      </c>
      <c r="C30" s="11">
        <v>371</v>
      </c>
      <c r="D30" s="6">
        <v>2.54</v>
      </c>
    </row>
    <row r="31" spans="1:4" x14ac:dyDescent="0.25">
      <c r="A31" s="9">
        <v>38746</v>
      </c>
      <c r="B31" s="6">
        <v>10.66</v>
      </c>
      <c r="C31" s="11">
        <v>375</v>
      </c>
      <c r="D31" s="6">
        <v>2.09</v>
      </c>
    </row>
    <row r="32" spans="1:4" x14ac:dyDescent="0.25">
      <c r="A32" s="9">
        <v>38747</v>
      </c>
      <c r="B32" s="6">
        <v>10.622999999999999</v>
      </c>
      <c r="C32" s="11">
        <v>374</v>
      </c>
      <c r="D32" s="6">
        <v>2.0499999999999998</v>
      </c>
    </row>
    <row r="33" spans="1:4" x14ac:dyDescent="0.25">
      <c r="A33" s="9">
        <v>38748</v>
      </c>
      <c r="B33" s="6">
        <v>10.609</v>
      </c>
      <c r="C33" s="11">
        <v>370</v>
      </c>
      <c r="D33" s="6">
        <v>2.1399999999999899</v>
      </c>
    </row>
    <row r="34" spans="1:4" x14ac:dyDescent="0.25">
      <c r="A34" s="9">
        <v>38749</v>
      </c>
      <c r="B34" s="6">
        <v>10.609</v>
      </c>
      <c r="C34" s="11">
        <v>367</v>
      </c>
      <c r="D34" s="6">
        <v>2.27</v>
      </c>
    </row>
    <row r="35" spans="1:4" x14ac:dyDescent="0.25">
      <c r="A35" s="9">
        <v>38750</v>
      </c>
      <c r="B35" s="6">
        <v>10.613</v>
      </c>
      <c r="C35" s="11">
        <v>367</v>
      </c>
      <c r="D35" s="6">
        <v>2.25</v>
      </c>
    </row>
    <row r="36" spans="1:4" x14ac:dyDescent="0.25">
      <c r="A36" s="9">
        <v>38751</v>
      </c>
      <c r="B36" s="6">
        <v>10.618</v>
      </c>
      <c r="C36" s="11">
        <v>369</v>
      </c>
      <c r="D36" s="6">
        <v>2.13</v>
      </c>
    </row>
    <row r="37" spans="1:4" x14ac:dyDescent="0.25">
      <c r="A37" s="9">
        <v>38752</v>
      </c>
      <c r="B37" s="6">
        <v>10.606</v>
      </c>
      <c r="C37" s="11">
        <v>369</v>
      </c>
      <c r="D37" s="6">
        <v>2.33</v>
      </c>
    </row>
    <row r="38" spans="1:4" x14ac:dyDescent="0.25">
      <c r="A38" s="9">
        <v>38753</v>
      </c>
      <c r="B38" s="6">
        <v>10.616</v>
      </c>
      <c r="C38" s="11">
        <v>368</v>
      </c>
      <c r="D38" s="6">
        <v>2.11</v>
      </c>
    </row>
    <row r="39" spans="1:4" x14ac:dyDescent="0.25">
      <c r="A39" s="9">
        <v>38754</v>
      </c>
      <c r="B39" s="6">
        <v>10.616</v>
      </c>
      <c r="C39" s="11">
        <v>368</v>
      </c>
      <c r="D39" s="6">
        <v>3.67</v>
      </c>
    </row>
    <row r="40" spans="1:4" x14ac:dyDescent="0.25">
      <c r="A40" s="9">
        <v>38755</v>
      </c>
      <c r="B40" s="6">
        <v>10.760999999999999</v>
      </c>
      <c r="C40" s="11">
        <v>363</v>
      </c>
      <c r="D40" s="6">
        <v>2.14</v>
      </c>
    </row>
    <row r="41" spans="1:4" x14ac:dyDescent="0.25">
      <c r="A41" s="9">
        <v>38756</v>
      </c>
      <c r="B41" s="6">
        <v>10.742000000000001</v>
      </c>
      <c r="C41" s="11">
        <v>358</v>
      </c>
      <c r="D41" s="6">
        <v>1.56</v>
      </c>
    </row>
    <row r="42" spans="1:4" x14ac:dyDescent="0.25">
      <c r="A42" s="9">
        <v>38757</v>
      </c>
      <c r="B42" s="6">
        <v>10.747</v>
      </c>
      <c r="C42" s="11">
        <v>346</v>
      </c>
      <c r="D42" s="6">
        <v>2.14</v>
      </c>
    </row>
    <row r="43" spans="1:4" x14ac:dyDescent="0.25">
      <c r="A43" s="9">
        <v>38758</v>
      </c>
      <c r="B43" s="6">
        <v>10.737</v>
      </c>
      <c r="C43" s="11">
        <v>343</v>
      </c>
      <c r="D43" s="6">
        <v>2.19</v>
      </c>
    </row>
    <row r="44" spans="1:4" x14ac:dyDescent="0.25">
      <c r="A44" s="9">
        <v>38759</v>
      </c>
      <c r="B44" s="6">
        <v>10.734999999999999</v>
      </c>
      <c r="C44" s="11">
        <v>344</v>
      </c>
      <c r="D44" s="6">
        <v>2.09</v>
      </c>
    </row>
    <row r="45" spans="1:4" x14ac:dyDescent="0.25">
      <c r="A45" s="9">
        <v>38760</v>
      </c>
      <c r="B45" s="6">
        <v>10.734999999999999</v>
      </c>
      <c r="C45" s="11">
        <v>342</v>
      </c>
      <c r="D45" s="6">
        <v>1.94999999999999</v>
      </c>
    </row>
    <row r="46" spans="1:4" x14ac:dyDescent="0.25">
      <c r="A46" s="9">
        <v>38761</v>
      </c>
      <c r="B46" s="6">
        <v>10.733000000000001</v>
      </c>
      <c r="C46" s="11">
        <v>334</v>
      </c>
      <c r="D46" s="6">
        <v>1.8800000000000101</v>
      </c>
    </row>
    <row r="47" spans="1:4" x14ac:dyDescent="0.25">
      <c r="A47" s="9">
        <v>38762</v>
      </c>
      <c r="B47" s="6">
        <v>10.737</v>
      </c>
      <c r="C47" s="11">
        <v>325</v>
      </c>
      <c r="D47" s="6">
        <v>2.2099999999999902</v>
      </c>
    </row>
    <row r="48" spans="1:4" x14ac:dyDescent="0.25">
      <c r="A48" s="9">
        <v>38763</v>
      </c>
      <c r="B48" s="6">
        <v>10.744</v>
      </c>
      <c r="C48" s="11">
        <v>324</v>
      </c>
      <c r="D48" s="6">
        <v>2.19</v>
      </c>
    </row>
    <row r="49" spans="1:4" x14ac:dyDescent="0.25">
      <c r="A49" s="9">
        <v>38764</v>
      </c>
      <c r="B49" s="6">
        <v>10.754</v>
      </c>
      <c r="C49" s="11">
        <v>326</v>
      </c>
      <c r="D49" s="6">
        <v>2.26000000000001</v>
      </c>
    </row>
    <row r="50" spans="1:4" x14ac:dyDescent="0.25">
      <c r="A50" s="9">
        <v>38765</v>
      </c>
      <c r="B50" s="6">
        <v>10.754</v>
      </c>
      <c r="C50" s="11">
        <v>326</v>
      </c>
      <c r="D50" s="6">
        <v>1.56</v>
      </c>
    </row>
    <row r="51" spans="1:4" x14ac:dyDescent="0.25">
      <c r="A51" s="9">
        <v>38766</v>
      </c>
      <c r="B51" s="6">
        <v>10.747</v>
      </c>
      <c r="C51" s="11">
        <v>313</v>
      </c>
      <c r="D51" s="6">
        <v>1.75999999999999</v>
      </c>
    </row>
    <row r="52" spans="1:4" x14ac:dyDescent="0.25">
      <c r="A52" s="9">
        <v>38767</v>
      </c>
      <c r="B52" s="6">
        <v>10.742000000000001</v>
      </c>
      <c r="C52" s="11">
        <v>301</v>
      </c>
      <c r="D52" s="6">
        <v>1.89</v>
      </c>
    </row>
    <row r="53" spans="1:4" x14ac:dyDescent="0.25">
      <c r="A53" s="9">
        <v>38768</v>
      </c>
      <c r="B53" s="6">
        <v>10.742000000000001</v>
      </c>
      <c r="C53" s="11">
        <v>285</v>
      </c>
      <c r="D53" s="6">
        <v>1.6600000000000099</v>
      </c>
    </row>
    <row r="54" spans="1:4" x14ac:dyDescent="0.25">
      <c r="A54" s="9">
        <v>38769</v>
      </c>
      <c r="B54" s="6">
        <v>10.742000000000001</v>
      </c>
      <c r="C54" s="11">
        <v>271</v>
      </c>
      <c r="D54" s="6">
        <v>0.53000000000000103</v>
      </c>
    </row>
    <row r="55" spans="1:4" x14ac:dyDescent="0.25">
      <c r="A55" s="9">
        <v>38770</v>
      </c>
      <c r="B55" s="6">
        <v>10.541</v>
      </c>
      <c r="C55" s="11">
        <v>292</v>
      </c>
      <c r="D55" s="6">
        <v>0.65999999999999703</v>
      </c>
    </row>
    <row r="56" spans="1:4" x14ac:dyDescent="0.25">
      <c r="A56" s="9">
        <v>38771</v>
      </c>
      <c r="B56" s="6">
        <v>10.365</v>
      </c>
      <c r="C56" s="11">
        <v>347</v>
      </c>
      <c r="D56" s="6">
        <v>0.65999999999999703</v>
      </c>
    </row>
    <row r="57" spans="1:4" x14ac:dyDescent="0.25">
      <c r="A57" s="9">
        <v>38772</v>
      </c>
      <c r="B57" s="6">
        <v>10.323</v>
      </c>
      <c r="C57" s="11">
        <v>348</v>
      </c>
      <c r="D57" s="6">
        <v>0.25</v>
      </c>
    </row>
    <row r="58" spans="1:4" x14ac:dyDescent="0.25">
      <c r="A58" s="9">
        <v>38773</v>
      </c>
      <c r="B58" s="6">
        <v>10.167999999999999</v>
      </c>
      <c r="C58" s="11">
        <v>380</v>
      </c>
      <c r="D58" s="6">
        <v>0</v>
      </c>
    </row>
    <row r="59" spans="1:4" x14ac:dyDescent="0.25">
      <c r="A59" s="9">
        <v>38774</v>
      </c>
      <c r="B59" s="6">
        <v>10.167999999999999</v>
      </c>
      <c r="C59" s="11">
        <v>350</v>
      </c>
      <c r="D59" s="6">
        <v>0.46999999999999897</v>
      </c>
    </row>
    <row r="60" spans="1:4" x14ac:dyDescent="0.25">
      <c r="A60" s="9">
        <v>38775</v>
      </c>
      <c r="B60" s="6">
        <v>10.183999999999999</v>
      </c>
      <c r="C60" s="11">
        <v>349</v>
      </c>
      <c r="D60" s="6">
        <v>3.72</v>
      </c>
    </row>
    <row r="61" spans="1:4" x14ac:dyDescent="0.25">
      <c r="A61" s="9">
        <v>38776</v>
      </c>
      <c r="B61" s="6">
        <v>10.571</v>
      </c>
      <c r="C61" s="11">
        <v>325</v>
      </c>
      <c r="D61" s="6">
        <v>4.1500000000000101</v>
      </c>
    </row>
    <row r="62" spans="1:4" x14ac:dyDescent="0.25">
      <c r="A62" s="9">
        <v>38777</v>
      </c>
      <c r="B62" s="6">
        <v>10.733000000000001</v>
      </c>
      <c r="C62" s="11">
        <v>329</v>
      </c>
      <c r="D62" s="6">
        <v>1.28999999999999</v>
      </c>
    </row>
    <row r="63" spans="1:4" x14ac:dyDescent="0.25">
      <c r="A63" s="9">
        <v>38778</v>
      </c>
      <c r="B63" s="6">
        <v>10.611000000000001</v>
      </c>
      <c r="C63" s="11">
        <v>332</v>
      </c>
      <c r="D63" s="6">
        <v>0.42900000000000199</v>
      </c>
    </row>
    <row r="64" spans="1:4" x14ac:dyDescent="0.25">
      <c r="A64" s="9">
        <v>38779</v>
      </c>
      <c r="B64" s="6">
        <v>10.426</v>
      </c>
      <c r="C64" s="11">
        <v>353</v>
      </c>
      <c r="D64" s="6">
        <v>0</v>
      </c>
    </row>
    <row r="65" spans="1:4" x14ac:dyDescent="0.25">
      <c r="A65" s="9">
        <v>38780</v>
      </c>
      <c r="B65" s="6">
        <v>10.071999999999999</v>
      </c>
      <c r="C65" s="11">
        <v>442</v>
      </c>
      <c r="D65" s="6">
        <v>0</v>
      </c>
    </row>
    <row r="66" spans="1:4" x14ac:dyDescent="0.25">
      <c r="A66" s="9">
        <v>38781</v>
      </c>
      <c r="B66" s="6">
        <v>9.8520000000000003</v>
      </c>
      <c r="C66" s="11">
        <v>535</v>
      </c>
      <c r="D66" s="6">
        <v>0</v>
      </c>
    </row>
    <row r="67" spans="1:4" x14ac:dyDescent="0.25">
      <c r="A67" s="9">
        <v>38782</v>
      </c>
      <c r="B67" s="6">
        <v>9.8049999999999997</v>
      </c>
      <c r="C67" s="11">
        <v>560</v>
      </c>
      <c r="D67" s="6">
        <v>0</v>
      </c>
    </row>
    <row r="68" spans="1:4" x14ac:dyDescent="0.25">
      <c r="A68" s="9">
        <v>38783</v>
      </c>
      <c r="B68" s="6">
        <v>9.7789999999999999</v>
      </c>
      <c r="C68" s="11">
        <v>559</v>
      </c>
      <c r="D68" s="6">
        <v>1.0000000000047701E-3</v>
      </c>
    </row>
    <row r="69" spans="1:4" x14ac:dyDescent="0.25">
      <c r="A69" s="9">
        <v>38784</v>
      </c>
      <c r="B69" s="6">
        <v>9.4510000000000005</v>
      </c>
      <c r="C69" s="11">
        <v>684</v>
      </c>
      <c r="D69" s="6">
        <v>0</v>
      </c>
    </row>
    <row r="70" spans="1:4" x14ac:dyDescent="0.25">
      <c r="A70" s="9">
        <v>38785</v>
      </c>
      <c r="B70" s="6">
        <v>9.3010000000000002</v>
      </c>
      <c r="C70" s="11">
        <v>797</v>
      </c>
      <c r="D70" s="6">
        <v>0</v>
      </c>
    </row>
    <row r="71" spans="1:4" x14ac:dyDescent="0.25">
      <c r="A71" s="9">
        <v>38786</v>
      </c>
      <c r="B71" s="6">
        <v>9.3119999999999994</v>
      </c>
      <c r="C71" s="11">
        <v>798</v>
      </c>
      <c r="D71" s="6">
        <v>0</v>
      </c>
    </row>
    <row r="72" spans="1:4" x14ac:dyDescent="0.25">
      <c r="A72" s="9">
        <v>38787</v>
      </c>
      <c r="B72" s="6">
        <v>9.3049999999999997</v>
      </c>
      <c r="C72" s="11">
        <v>798</v>
      </c>
      <c r="D72" s="6">
        <v>0</v>
      </c>
    </row>
    <row r="73" spans="1:4" x14ac:dyDescent="0.25">
      <c r="A73" s="9">
        <v>38788</v>
      </c>
      <c r="B73" s="6">
        <v>9.2910000000000004</v>
      </c>
      <c r="C73" s="11">
        <v>797</v>
      </c>
      <c r="D73" s="6">
        <v>0</v>
      </c>
    </row>
    <row r="74" spans="1:4" x14ac:dyDescent="0.25">
      <c r="A74" s="9">
        <v>38789</v>
      </c>
      <c r="B74" s="6">
        <v>9.0990000000000002</v>
      </c>
      <c r="C74" s="11">
        <v>880</v>
      </c>
      <c r="D74" s="6">
        <v>0</v>
      </c>
    </row>
    <row r="75" spans="1:4" x14ac:dyDescent="0.25">
      <c r="A75" s="9">
        <v>38790</v>
      </c>
      <c r="B75" s="6">
        <v>9.1180000000000003</v>
      </c>
      <c r="C75" s="11">
        <v>880</v>
      </c>
      <c r="D75" s="6">
        <v>0</v>
      </c>
    </row>
    <row r="76" spans="1:4" x14ac:dyDescent="0.25">
      <c r="A76" s="9">
        <v>38791</v>
      </c>
      <c r="B76" s="6">
        <v>9.109</v>
      </c>
      <c r="C76" s="11">
        <v>879</v>
      </c>
      <c r="D76" s="6">
        <v>0</v>
      </c>
    </row>
    <row r="77" spans="1:4" x14ac:dyDescent="0.25">
      <c r="A77" s="9">
        <v>38792</v>
      </c>
      <c r="B77" s="6">
        <v>9.0990000000000002</v>
      </c>
      <c r="C77" s="11">
        <v>878</v>
      </c>
      <c r="D77" s="6">
        <v>0</v>
      </c>
    </row>
    <row r="78" spans="1:4" x14ac:dyDescent="0.25">
      <c r="A78" s="9">
        <v>38793</v>
      </c>
      <c r="B78" s="6">
        <v>9.0920000000000005</v>
      </c>
      <c r="C78" s="11">
        <v>878</v>
      </c>
      <c r="D78" s="6">
        <v>0</v>
      </c>
    </row>
    <row r="79" spans="1:4" x14ac:dyDescent="0.25">
      <c r="A79" s="9">
        <v>38794</v>
      </c>
      <c r="B79" s="6">
        <v>9.0760000000000005</v>
      </c>
      <c r="C79" s="11">
        <v>877</v>
      </c>
      <c r="D79" s="6">
        <v>0</v>
      </c>
    </row>
    <row r="80" spans="1:4" x14ac:dyDescent="0.25">
      <c r="A80" s="9">
        <v>38795</v>
      </c>
      <c r="B80" s="6">
        <v>9.0549999999999997</v>
      </c>
      <c r="C80" s="11">
        <v>875</v>
      </c>
      <c r="D80" s="6">
        <v>0</v>
      </c>
    </row>
    <row r="81" spans="1:4" x14ac:dyDescent="0.25">
      <c r="A81" s="9">
        <v>38796</v>
      </c>
      <c r="B81" s="6">
        <v>9.0289999999999999</v>
      </c>
      <c r="C81" s="11">
        <v>874</v>
      </c>
      <c r="D81" s="6">
        <v>0</v>
      </c>
    </row>
    <row r="82" spans="1:4" x14ac:dyDescent="0.25">
      <c r="A82" s="9">
        <v>38797</v>
      </c>
      <c r="B82" s="6">
        <v>9.0030000000000001</v>
      </c>
      <c r="C82" s="11">
        <v>872</v>
      </c>
      <c r="D82" s="6">
        <v>0</v>
      </c>
    </row>
    <row r="83" spans="1:4" x14ac:dyDescent="0.25">
      <c r="A83" s="9">
        <v>38798</v>
      </c>
      <c r="B83" s="6">
        <v>8.9749999999999996</v>
      </c>
      <c r="C83" s="11">
        <v>870</v>
      </c>
      <c r="D83" s="6">
        <v>0</v>
      </c>
    </row>
    <row r="84" spans="1:4" x14ac:dyDescent="0.25">
      <c r="A84" s="9">
        <v>38799</v>
      </c>
      <c r="B84" s="6">
        <v>8.952</v>
      </c>
      <c r="C84" s="11">
        <v>869</v>
      </c>
      <c r="D84" s="6">
        <v>0</v>
      </c>
    </row>
    <row r="85" spans="1:4" x14ac:dyDescent="0.25">
      <c r="A85" s="9">
        <v>38800</v>
      </c>
      <c r="B85" s="6">
        <v>8.9350000000000005</v>
      </c>
      <c r="C85" s="11">
        <v>868</v>
      </c>
      <c r="D85" s="6">
        <v>0</v>
      </c>
    </row>
    <row r="86" spans="1:4" x14ac:dyDescent="0.25">
      <c r="A86" s="9">
        <v>38801</v>
      </c>
      <c r="B86" s="6">
        <v>8.923</v>
      </c>
      <c r="C86" s="11">
        <v>867</v>
      </c>
      <c r="D86" s="6">
        <v>0</v>
      </c>
    </row>
    <row r="87" spans="1:4" x14ac:dyDescent="0.25">
      <c r="A87" s="9">
        <v>38802</v>
      </c>
      <c r="B87" s="6">
        <v>8.9049999999999994</v>
      </c>
      <c r="C87" s="11">
        <v>865</v>
      </c>
      <c r="D87" s="6">
        <v>0</v>
      </c>
    </row>
    <row r="88" spans="1:4" x14ac:dyDescent="0.25">
      <c r="A88" s="9">
        <v>38803</v>
      </c>
      <c r="B88" s="6">
        <v>8.8949999999999996</v>
      </c>
      <c r="C88" s="11">
        <v>865</v>
      </c>
      <c r="D88" s="6">
        <v>0.32999999999999802</v>
      </c>
    </row>
    <row r="89" spans="1:4" x14ac:dyDescent="0.25">
      <c r="A89" s="9">
        <v>38804</v>
      </c>
      <c r="B89" s="6">
        <v>9.0850000000000009</v>
      </c>
      <c r="C89" s="11">
        <v>806</v>
      </c>
      <c r="D89" s="6">
        <v>0.179999999999993</v>
      </c>
    </row>
    <row r="90" spans="1:4" x14ac:dyDescent="0.25">
      <c r="A90" s="9">
        <v>38805</v>
      </c>
      <c r="B90" s="6">
        <v>9.3759999999999994</v>
      </c>
      <c r="C90" s="11">
        <v>712</v>
      </c>
      <c r="D90" s="6">
        <v>0.15000000000000599</v>
      </c>
    </row>
    <row r="91" spans="1:4" x14ac:dyDescent="0.25">
      <c r="A91" s="9">
        <v>38806</v>
      </c>
      <c r="B91" s="6">
        <v>9.3620000000000001</v>
      </c>
      <c r="C91" s="11">
        <v>699</v>
      </c>
      <c r="D91" s="6">
        <v>2.0720000000000001</v>
      </c>
    </row>
    <row r="92" spans="1:4" x14ac:dyDescent="0.25">
      <c r="A92" s="9">
        <v>38807</v>
      </c>
      <c r="B92" s="6">
        <v>9.5350000000000001</v>
      </c>
      <c r="C92" s="11">
        <v>709</v>
      </c>
      <c r="D92" s="6">
        <v>2.294</v>
      </c>
    </row>
    <row r="93" spans="1:4" x14ac:dyDescent="0.25">
      <c r="A93" s="9">
        <v>38808</v>
      </c>
      <c r="B93" s="6">
        <v>9.6989999999999998</v>
      </c>
      <c r="C93" s="11">
        <v>693</v>
      </c>
      <c r="D93" s="6">
        <v>4.5839999999999996</v>
      </c>
    </row>
    <row r="94" spans="1:4" x14ac:dyDescent="0.25">
      <c r="A94" s="9">
        <v>38809</v>
      </c>
      <c r="B94" s="6">
        <v>10.065</v>
      </c>
      <c r="C94" s="11">
        <v>670</v>
      </c>
      <c r="D94" s="6">
        <v>2.8</v>
      </c>
    </row>
    <row r="95" spans="1:4" x14ac:dyDescent="0.25">
      <c r="A95" s="9">
        <v>38810</v>
      </c>
      <c r="B95" s="6">
        <v>10.106999999999999</v>
      </c>
      <c r="C95" s="11">
        <v>668</v>
      </c>
      <c r="D95" s="6">
        <v>1.1100000000000001</v>
      </c>
    </row>
    <row r="96" spans="1:4" x14ac:dyDescent="0.25">
      <c r="A96" s="9">
        <v>38811</v>
      </c>
      <c r="B96" s="6">
        <v>10.086</v>
      </c>
      <c r="C96" s="11">
        <v>668</v>
      </c>
      <c r="D96" s="6">
        <v>0</v>
      </c>
    </row>
    <row r="97" spans="1:4" x14ac:dyDescent="0.25">
      <c r="A97" s="9">
        <v>38812</v>
      </c>
      <c r="B97" s="6">
        <v>10.079000000000001</v>
      </c>
      <c r="C97" s="11">
        <v>664</v>
      </c>
      <c r="D97" s="6">
        <v>1</v>
      </c>
    </row>
    <row r="98" spans="1:4" x14ac:dyDescent="0.25">
      <c r="A98" s="9">
        <v>38813</v>
      </c>
      <c r="B98" s="6">
        <v>10.071999999999999</v>
      </c>
      <c r="C98" s="11">
        <v>659</v>
      </c>
      <c r="D98" s="6">
        <v>0</v>
      </c>
    </row>
    <row r="99" spans="1:4" x14ac:dyDescent="0.25">
      <c r="A99" s="9">
        <v>38814</v>
      </c>
      <c r="B99" s="6">
        <v>10.065</v>
      </c>
      <c r="C99" s="11">
        <v>650</v>
      </c>
      <c r="D99" s="6">
        <v>1.17</v>
      </c>
    </row>
    <row r="100" spans="1:4" x14ac:dyDescent="0.25">
      <c r="A100" s="9">
        <v>38815</v>
      </c>
      <c r="B100" s="6">
        <v>10.065</v>
      </c>
      <c r="C100" s="11">
        <v>641</v>
      </c>
      <c r="D100" s="6">
        <v>1.1599999999999999</v>
      </c>
    </row>
    <row r="101" spans="1:4" x14ac:dyDescent="0.25">
      <c r="A101" s="9">
        <v>38816</v>
      </c>
      <c r="B101" s="6">
        <v>10.065</v>
      </c>
      <c r="C101" s="11">
        <v>633</v>
      </c>
      <c r="D101" s="6">
        <v>1.1800000000000099</v>
      </c>
    </row>
    <row r="102" spans="1:4" x14ac:dyDescent="0.25">
      <c r="A102" s="9">
        <v>38817</v>
      </c>
      <c r="B102" s="6">
        <v>10.058</v>
      </c>
      <c r="C102" s="11">
        <v>624</v>
      </c>
      <c r="D102" s="6">
        <v>1.1800000000000099</v>
      </c>
    </row>
    <row r="103" spans="1:4" x14ac:dyDescent="0.25">
      <c r="A103" s="9">
        <v>38818</v>
      </c>
      <c r="B103" s="6">
        <v>10.055</v>
      </c>
      <c r="C103" s="11">
        <v>615</v>
      </c>
      <c r="D103" s="6">
        <v>1.1599999999999999</v>
      </c>
    </row>
    <row r="104" spans="1:4" x14ac:dyDescent="0.25">
      <c r="A104" s="9">
        <v>38819</v>
      </c>
      <c r="B104" s="6">
        <v>10.055</v>
      </c>
      <c r="C104" s="11">
        <v>612</v>
      </c>
      <c r="D104" s="6">
        <v>1.1599999999999999</v>
      </c>
    </row>
    <row r="105" spans="1:4" x14ac:dyDescent="0.25">
      <c r="A105" s="9">
        <v>38820</v>
      </c>
      <c r="B105" s="6">
        <v>10.06</v>
      </c>
      <c r="C105" s="11">
        <v>608</v>
      </c>
      <c r="D105" s="6">
        <v>1.1099999999999901</v>
      </c>
    </row>
    <row r="106" spans="1:4" x14ac:dyDescent="0.25">
      <c r="A106" s="9">
        <v>38821</v>
      </c>
      <c r="B106" s="6">
        <v>10.058</v>
      </c>
      <c r="C106" s="11">
        <v>604</v>
      </c>
      <c r="D106" s="6">
        <v>1.1600000000000299</v>
      </c>
    </row>
    <row r="107" spans="1:4" x14ac:dyDescent="0.25">
      <c r="A107" s="9">
        <v>38822</v>
      </c>
      <c r="B107" s="6">
        <v>10.058</v>
      </c>
      <c r="C107" s="11">
        <v>602</v>
      </c>
      <c r="D107" s="6">
        <v>1.17999999999998</v>
      </c>
    </row>
    <row r="108" spans="1:4" x14ac:dyDescent="0.25">
      <c r="A108" s="9">
        <v>38823</v>
      </c>
      <c r="B108" s="6">
        <v>10.065</v>
      </c>
      <c r="C108" s="11">
        <v>601</v>
      </c>
      <c r="D108" s="6">
        <v>3.8110000000000102</v>
      </c>
    </row>
    <row r="109" spans="1:4" x14ac:dyDescent="0.25">
      <c r="A109" s="9">
        <v>38824</v>
      </c>
      <c r="B109" s="6">
        <v>10.372</v>
      </c>
      <c r="C109" s="11">
        <v>595</v>
      </c>
      <c r="D109" s="6">
        <v>7.3090000000000002</v>
      </c>
    </row>
    <row r="110" spans="1:4" x14ac:dyDescent="0.25">
      <c r="A110" s="9">
        <v>38825</v>
      </c>
      <c r="B110" s="6">
        <v>10.894</v>
      </c>
      <c r="C110" s="11">
        <v>599</v>
      </c>
      <c r="D110" s="6">
        <v>5.7700000000000102</v>
      </c>
    </row>
    <row r="111" spans="1:4" x14ac:dyDescent="0.25">
      <c r="A111" s="9">
        <v>38826</v>
      </c>
      <c r="B111" s="6">
        <v>11.138</v>
      </c>
      <c r="C111" s="11">
        <v>574</v>
      </c>
      <c r="D111" s="6">
        <v>2.25</v>
      </c>
    </row>
    <row r="112" spans="1:4" x14ac:dyDescent="0.25">
      <c r="A112" s="9">
        <v>38827</v>
      </c>
      <c r="B112" s="6">
        <v>11.11</v>
      </c>
      <c r="C112" s="11">
        <v>528</v>
      </c>
      <c r="D112" s="6">
        <v>4.00999999999999</v>
      </c>
    </row>
    <row r="113" spans="1:4" x14ac:dyDescent="0.25">
      <c r="A113" s="9">
        <v>38828</v>
      </c>
      <c r="B113" s="6">
        <v>11.098000000000001</v>
      </c>
      <c r="C113" s="11">
        <v>521</v>
      </c>
      <c r="D113" s="6">
        <v>1.87</v>
      </c>
    </row>
    <row r="114" spans="1:4" x14ac:dyDescent="0.25">
      <c r="A114" s="9">
        <v>38829</v>
      </c>
      <c r="B114" s="6">
        <v>11.087</v>
      </c>
      <c r="C114" s="11">
        <v>517</v>
      </c>
      <c r="D114" s="6">
        <v>4.8099999999999996</v>
      </c>
    </row>
    <row r="115" spans="1:4" x14ac:dyDescent="0.25">
      <c r="A115" s="9">
        <v>38830</v>
      </c>
      <c r="B115" s="6">
        <v>11.427</v>
      </c>
      <c r="C115" s="11">
        <v>463</v>
      </c>
      <c r="D115" s="6">
        <v>5.16</v>
      </c>
    </row>
    <row r="116" spans="1:4" x14ac:dyDescent="0.25">
      <c r="A116" s="9">
        <v>38831</v>
      </c>
      <c r="B116" s="6">
        <v>11.598000000000001</v>
      </c>
      <c r="C116" s="11">
        <v>425</v>
      </c>
      <c r="D116" s="6">
        <v>5.1399999999999899</v>
      </c>
    </row>
    <row r="117" spans="1:4" x14ac:dyDescent="0.25">
      <c r="A117" s="9">
        <v>38832</v>
      </c>
      <c r="B117" s="6">
        <v>11.736000000000001</v>
      </c>
      <c r="C117" s="11">
        <v>377</v>
      </c>
      <c r="D117" s="6">
        <v>4.75</v>
      </c>
    </row>
    <row r="118" spans="1:4" x14ac:dyDescent="0.25">
      <c r="A118" s="9">
        <v>38833</v>
      </c>
      <c r="B118" s="6">
        <v>11.682</v>
      </c>
      <c r="C118" s="11">
        <v>365</v>
      </c>
      <c r="D118" s="6">
        <v>4.3300000000000098</v>
      </c>
    </row>
    <row r="119" spans="1:4" x14ac:dyDescent="0.25">
      <c r="A119" s="9">
        <v>38834</v>
      </c>
      <c r="B119" s="6">
        <v>11.663</v>
      </c>
      <c r="C119" s="11">
        <v>348</v>
      </c>
      <c r="D119" s="6">
        <v>4.3199999999999896</v>
      </c>
    </row>
    <row r="120" spans="1:4" x14ac:dyDescent="0.25">
      <c r="A120" s="9">
        <v>38835</v>
      </c>
      <c r="B120" s="6">
        <v>11.654</v>
      </c>
      <c r="C120" s="11">
        <v>337</v>
      </c>
      <c r="D120" s="6">
        <v>4.5400000000000196</v>
      </c>
    </row>
    <row r="121" spans="1:4" x14ac:dyDescent="0.25">
      <c r="A121" s="9">
        <v>38836</v>
      </c>
      <c r="B121" s="6">
        <v>11.664</v>
      </c>
      <c r="C121" s="11">
        <v>332</v>
      </c>
      <c r="D121" s="6">
        <v>4.0799999999999796</v>
      </c>
    </row>
    <row r="122" spans="1:4" x14ac:dyDescent="0.25">
      <c r="A122" s="9">
        <v>38837</v>
      </c>
      <c r="B122" s="6">
        <v>11.647</v>
      </c>
      <c r="C122" s="11">
        <v>318</v>
      </c>
      <c r="D122" s="6">
        <v>4.2100000000000097</v>
      </c>
    </row>
    <row r="123" spans="1:4" x14ac:dyDescent="0.25">
      <c r="A123" s="9">
        <v>38838</v>
      </c>
      <c r="B123" s="6">
        <v>11.647</v>
      </c>
      <c r="C123" s="11">
        <v>309</v>
      </c>
      <c r="D123" s="6">
        <v>4.16</v>
      </c>
    </row>
    <row r="124" spans="1:4" x14ac:dyDescent="0.25">
      <c r="A124" s="9">
        <v>38839</v>
      </c>
      <c r="B124" s="6">
        <v>11.647</v>
      </c>
      <c r="C124" s="11">
        <v>302</v>
      </c>
      <c r="D124" s="6">
        <v>4.03</v>
      </c>
    </row>
    <row r="125" spans="1:4" x14ac:dyDescent="0.25">
      <c r="A125" s="9">
        <v>38840</v>
      </c>
      <c r="B125" s="6">
        <v>11.632999999999999</v>
      </c>
      <c r="C125" s="11">
        <v>296</v>
      </c>
      <c r="D125" s="6">
        <v>3.7700000000000098</v>
      </c>
    </row>
    <row r="126" spans="1:4" x14ac:dyDescent="0.25">
      <c r="A126" s="9">
        <v>38841</v>
      </c>
      <c r="B126" s="6">
        <v>11.63</v>
      </c>
      <c r="C126" s="11">
        <v>280</v>
      </c>
      <c r="D126" s="6">
        <v>3.72</v>
      </c>
    </row>
    <row r="127" spans="1:4" x14ac:dyDescent="0.25">
      <c r="A127" s="9">
        <v>38842</v>
      </c>
      <c r="B127" s="6">
        <v>11.628</v>
      </c>
      <c r="C127" s="11">
        <v>266</v>
      </c>
      <c r="D127" s="6">
        <v>5.9499999999999904</v>
      </c>
    </row>
    <row r="128" spans="1:4" x14ac:dyDescent="0.25">
      <c r="A128" s="9">
        <v>38843</v>
      </c>
      <c r="B128" s="6">
        <v>11.843999999999999</v>
      </c>
      <c r="C128" s="11">
        <v>262</v>
      </c>
      <c r="D128" s="6">
        <v>5.7100000000000097</v>
      </c>
    </row>
    <row r="129" spans="1:4" x14ac:dyDescent="0.25">
      <c r="A129" s="9">
        <v>38844</v>
      </c>
      <c r="B129" s="6">
        <v>11.86</v>
      </c>
      <c r="C129" s="11">
        <v>263</v>
      </c>
      <c r="D129" s="6">
        <v>4.62</v>
      </c>
    </row>
    <row r="130" spans="1:4" x14ac:dyDescent="0.25">
      <c r="A130" s="9">
        <v>38845</v>
      </c>
      <c r="B130" s="6">
        <v>11.840999999999999</v>
      </c>
      <c r="C130" s="11">
        <v>253</v>
      </c>
      <c r="D130" s="6">
        <v>3.887</v>
      </c>
    </row>
    <row r="131" spans="1:4" x14ac:dyDescent="0.25">
      <c r="A131" s="9">
        <v>38846</v>
      </c>
      <c r="B131" s="6">
        <v>11.83</v>
      </c>
      <c r="C131" s="11">
        <v>255</v>
      </c>
      <c r="D131" s="6">
        <v>5.6130000000000004</v>
      </c>
    </row>
    <row r="132" spans="1:4" x14ac:dyDescent="0.25">
      <c r="A132" s="9">
        <v>38847</v>
      </c>
      <c r="B132" s="6">
        <v>11.824999999999999</v>
      </c>
      <c r="C132" s="11">
        <v>254</v>
      </c>
      <c r="D132" s="6">
        <v>4.9599999999999804</v>
      </c>
    </row>
    <row r="133" spans="1:4" x14ac:dyDescent="0.25">
      <c r="A133" s="9">
        <v>38848</v>
      </c>
      <c r="B133" s="6">
        <v>11.840999999999999</v>
      </c>
      <c r="C133" s="11">
        <v>256</v>
      </c>
      <c r="D133" s="6">
        <v>4.4200000000000204</v>
      </c>
    </row>
    <row r="134" spans="1:4" x14ac:dyDescent="0.25">
      <c r="A134" s="9">
        <v>38849</v>
      </c>
      <c r="B134" s="6">
        <v>11.834</v>
      </c>
      <c r="C134" s="11">
        <v>257</v>
      </c>
      <c r="D134" s="6">
        <v>4.4499999999999904</v>
      </c>
    </row>
    <row r="135" spans="1:4" x14ac:dyDescent="0.25">
      <c r="A135" s="9">
        <v>38850</v>
      </c>
      <c r="B135" s="6">
        <v>11.840999999999999</v>
      </c>
      <c r="C135" s="11">
        <v>259</v>
      </c>
      <c r="D135" s="6">
        <v>4.63</v>
      </c>
    </row>
    <row r="136" spans="1:4" x14ac:dyDescent="0.25">
      <c r="A136" s="9">
        <v>38851</v>
      </c>
      <c r="B136" s="6">
        <v>11.846</v>
      </c>
      <c r="C136" s="11">
        <v>262</v>
      </c>
      <c r="D136" s="6">
        <v>4.24000000000001</v>
      </c>
    </row>
    <row r="137" spans="1:4" x14ac:dyDescent="0.25">
      <c r="A137" s="9">
        <v>38852</v>
      </c>
      <c r="B137" s="6">
        <v>11.824999999999999</v>
      </c>
      <c r="C137" s="11">
        <v>259</v>
      </c>
      <c r="D137" s="6">
        <v>4.50999999999999</v>
      </c>
    </row>
    <row r="138" spans="1:4" x14ac:dyDescent="0.25">
      <c r="A138" s="9">
        <v>38853</v>
      </c>
      <c r="B138" s="6">
        <v>11.811</v>
      </c>
      <c r="C138" s="11">
        <v>260</v>
      </c>
      <c r="D138" s="6">
        <v>4.1100000000000101</v>
      </c>
    </row>
    <row r="139" spans="1:4" x14ac:dyDescent="0.25">
      <c r="A139" s="9">
        <v>38854</v>
      </c>
      <c r="B139" s="6">
        <v>11.808999999999999</v>
      </c>
      <c r="C139" s="11">
        <v>256</v>
      </c>
      <c r="D139" s="6">
        <v>4.3299999999999796</v>
      </c>
    </row>
    <row r="140" spans="1:4" x14ac:dyDescent="0.25">
      <c r="A140" s="9">
        <v>38855</v>
      </c>
      <c r="B140" s="6">
        <v>11.811</v>
      </c>
      <c r="C140" s="11">
        <v>254</v>
      </c>
      <c r="D140" s="6">
        <v>4.7100000000000399</v>
      </c>
    </row>
    <row r="141" spans="1:4" x14ac:dyDescent="0.25">
      <c r="A141" s="9">
        <v>38856</v>
      </c>
      <c r="B141" s="6">
        <v>11.837</v>
      </c>
      <c r="C141" s="11">
        <v>257</v>
      </c>
      <c r="D141" s="6">
        <v>4.3499999999999703</v>
      </c>
    </row>
    <row r="142" spans="1:4" x14ac:dyDescent="0.25">
      <c r="A142" s="9">
        <v>38857</v>
      </c>
      <c r="B142" s="6">
        <v>11.840999999999999</v>
      </c>
      <c r="C142" s="11">
        <v>256</v>
      </c>
      <c r="D142" s="6">
        <v>4.9499999999999904</v>
      </c>
    </row>
    <row r="143" spans="1:4" x14ac:dyDescent="0.25">
      <c r="A143" s="9">
        <v>38858</v>
      </c>
      <c r="B143" s="6">
        <v>11.884</v>
      </c>
      <c r="C143" s="11">
        <v>262</v>
      </c>
      <c r="D143" s="6">
        <v>6.2800000000000296</v>
      </c>
    </row>
    <row r="144" spans="1:4" x14ac:dyDescent="0.25">
      <c r="A144" s="9">
        <v>38859</v>
      </c>
      <c r="B144" s="6">
        <v>11.996</v>
      </c>
      <c r="C144" s="11">
        <v>256</v>
      </c>
      <c r="D144" s="6">
        <v>5.74000000000001</v>
      </c>
    </row>
    <row r="145" spans="1:4" x14ac:dyDescent="0.25">
      <c r="A145" s="9">
        <v>38860</v>
      </c>
      <c r="B145" s="6">
        <v>11.98</v>
      </c>
      <c r="C145" s="11">
        <v>257</v>
      </c>
      <c r="D145" s="6">
        <v>5.7399999999999496</v>
      </c>
    </row>
    <row r="146" spans="1:4" x14ac:dyDescent="0.25">
      <c r="A146" s="9">
        <v>38861</v>
      </c>
      <c r="B146" s="6">
        <v>11.984</v>
      </c>
      <c r="C146" s="11">
        <v>260</v>
      </c>
      <c r="D146" s="6">
        <v>5.2070000000000496</v>
      </c>
    </row>
    <row r="147" spans="1:4" x14ac:dyDescent="0.25">
      <c r="A147" s="9">
        <v>38862</v>
      </c>
      <c r="B147" s="6">
        <v>11.973000000000001</v>
      </c>
      <c r="C147" s="11">
        <v>257</v>
      </c>
      <c r="D147" s="6">
        <v>5.4429999999999801</v>
      </c>
    </row>
    <row r="148" spans="1:4" x14ac:dyDescent="0.25">
      <c r="A148" s="9">
        <v>38863</v>
      </c>
      <c r="B148" s="6">
        <v>11.981999999999999</v>
      </c>
      <c r="C148" s="11">
        <v>259</v>
      </c>
      <c r="D148" s="6">
        <v>5.3999999999999799</v>
      </c>
    </row>
    <row r="149" spans="1:4" x14ac:dyDescent="0.25">
      <c r="A149" s="9">
        <v>38864</v>
      </c>
      <c r="B149" s="6">
        <v>11.987</v>
      </c>
      <c r="C149" s="11">
        <v>264</v>
      </c>
      <c r="D149" s="6">
        <v>4.6600000000000303</v>
      </c>
    </row>
    <row r="150" spans="1:4" x14ac:dyDescent="0.25">
      <c r="A150" s="9">
        <v>38865</v>
      </c>
      <c r="B150" s="6">
        <v>11.959</v>
      </c>
      <c r="C150" s="11">
        <v>258</v>
      </c>
      <c r="D150" s="6">
        <v>5.0699999999999896</v>
      </c>
    </row>
    <row r="151" spans="1:4" x14ac:dyDescent="0.25">
      <c r="A151" s="9">
        <v>38866</v>
      </c>
      <c r="B151" s="6">
        <v>11.973000000000001</v>
      </c>
      <c r="C151" s="11">
        <v>258</v>
      </c>
      <c r="D151" s="6">
        <v>5.00999999999999</v>
      </c>
    </row>
    <row r="152" spans="1:4" x14ac:dyDescent="0.25">
      <c r="A152" s="9">
        <v>38867</v>
      </c>
      <c r="B152" s="6">
        <v>11.981999999999999</v>
      </c>
      <c r="C152" s="11">
        <v>258</v>
      </c>
      <c r="D152" s="6">
        <v>4.75999999999999</v>
      </c>
    </row>
    <row r="153" spans="1:4" x14ac:dyDescent="0.25">
      <c r="A153" s="9">
        <v>38868</v>
      </c>
      <c r="B153" s="6">
        <v>11.973000000000001</v>
      </c>
      <c r="C153" s="11">
        <v>259</v>
      </c>
      <c r="D153" s="6">
        <v>4.7700000000000404</v>
      </c>
    </row>
    <row r="154" spans="1:4" x14ac:dyDescent="0.25">
      <c r="A154" s="9">
        <v>38869</v>
      </c>
      <c r="B154" s="6">
        <v>11.973000000000001</v>
      </c>
      <c r="C154" s="11">
        <v>261</v>
      </c>
      <c r="D154" s="6">
        <v>4.8499999999999703</v>
      </c>
    </row>
    <row r="155" spans="1:4" x14ac:dyDescent="0.25">
      <c r="A155" s="9">
        <v>38870</v>
      </c>
      <c r="B155" s="6">
        <v>11.98</v>
      </c>
      <c r="C155" s="11">
        <v>259</v>
      </c>
      <c r="D155" s="6">
        <v>4.6100000000000101</v>
      </c>
    </row>
    <row r="156" spans="1:4" x14ac:dyDescent="0.25">
      <c r="A156" s="9">
        <v>38871</v>
      </c>
      <c r="B156" s="6">
        <v>11.975</v>
      </c>
      <c r="C156" s="11">
        <v>260</v>
      </c>
      <c r="D156" s="6">
        <v>4.9400000000000004</v>
      </c>
    </row>
    <row r="157" spans="1:4" x14ac:dyDescent="0.25">
      <c r="A157" s="9">
        <v>38872</v>
      </c>
      <c r="B157" s="6">
        <v>12.015000000000001</v>
      </c>
      <c r="C157" s="11">
        <v>260</v>
      </c>
      <c r="D157" s="6">
        <v>6.6399999999999899</v>
      </c>
    </row>
    <row r="158" spans="1:4" x14ac:dyDescent="0.25">
      <c r="A158" s="9">
        <v>38873</v>
      </c>
      <c r="B158" s="6">
        <v>12.164999999999999</v>
      </c>
      <c r="C158" s="11">
        <v>265</v>
      </c>
      <c r="D158" s="6">
        <v>5.7200000000000299</v>
      </c>
    </row>
    <row r="159" spans="1:4" x14ac:dyDescent="0.25">
      <c r="A159" s="9">
        <v>38874</v>
      </c>
      <c r="B159" s="6">
        <v>12.167</v>
      </c>
      <c r="C159" s="11">
        <v>258</v>
      </c>
      <c r="D159" s="6">
        <v>5.25999999999999</v>
      </c>
    </row>
    <row r="160" spans="1:4" x14ac:dyDescent="0.25">
      <c r="A160" s="9">
        <v>38875</v>
      </c>
      <c r="B160" s="6">
        <v>12.167</v>
      </c>
      <c r="C160" s="11">
        <v>256</v>
      </c>
      <c r="D160" s="6">
        <v>5.3500000000000201</v>
      </c>
    </row>
    <row r="161" spans="1:4" x14ac:dyDescent="0.25">
      <c r="A161" s="9">
        <v>38876</v>
      </c>
      <c r="B161" s="6">
        <v>12.16</v>
      </c>
      <c r="C161" s="11">
        <v>261</v>
      </c>
      <c r="D161" s="6">
        <v>5.3399999999999803</v>
      </c>
    </row>
    <row r="162" spans="1:4" x14ac:dyDescent="0.25">
      <c r="A162" s="9">
        <v>38877</v>
      </c>
      <c r="B162" s="6">
        <v>12.162000000000001</v>
      </c>
      <c r="C162" s="11">
        <v>265</v>
      </c>
      <c r="D162" s="6">
        <v>5.3399999999999803</v>
      </c>
    </row>
    <row r="163" spans="1:4" x14ac:dyDescent="0.25">
      <c r="A163" s="9">
        <v>38878</v>
      </c>
      <c r="B163" s="6">
        <v>12.16</v>
      </c>
      <c r="C163" s="11">
        <v>271</v>
      </c>
      <c r="D163" s="6">
        <v>5.2200000000000299</v>
      </c>
    </row>
    <row r="164" spans="1:4" x14ac:dyDescent="0.25">
      <c r="A164" s="9">
        <v>38879</v>
      </c>
      <c r="B164" s="6">
        <v>12.16</v>
      </c>
      <c r="C164" s="11">
        <v>269</v>
      </c>
      <c r="D164" s="6">
        <v>4.4499999999999904</v>
      </c>
    </row>
    <row r="165" spans="1:4" x14ac:dyDescent="0.25">
      <c r="A165" s="9">
        <v>38880</v>
      </c>
      <c r="B165" s="6">
        <v>12.151</v>
      </c>
      <c r="C165" s="11">
        <v>260</v>
      </c>
      <c r="D165" s="6">
        <v>4.8600000000000101</v>
      </c>
    </row>
    <row r="166" spans="1:4" x14ac:dyDescent="0.25">
      <c r="A166" s="9">
        <v>38881</v>
      </c>
      <c r="B166" s="6">
        <v>12.132</v>
      </c>
      <c r="C166" s="11">
        <v>259</v>
      </c>
      <c r="D166" s="6">
        <v>4.6800000000000104</v>
      </c>
    </row>
    <row r="167" spans="1:4" x14ac:dyDescent="0.25">
      <c r="A167" s="9">
        <v>38882</v>
      </c>
      <c r="B167" s="6">
        <v>12.125</v>
      </c>
      <c r="C167" s="11">
        <v>259</v>
      </c>
      <c r="D167" s="6">
        <v>4.7299999999999596</v>
      </c>
    </row>
    <row r="168" spans="1:4" x14ac:dyDescent="0.25">
      <c r="A168" s="9">
        <v>38883</v>
      </c>
      <c r="B168" s="6">
        <v>12.125</v>
      </c>
      <c r="C168" s="11">
        <v>259</v>
      </c>
      <c r="D168" s="6">
        <v>4.9100000000000303</v>
      </c>
    </row>
    <row r="169" spans="1:4" x14ac:dyDescent="0.25">
      <c r="A169" s="9">
        <v>38884</v>
      </c>
      <c r="B169" s="6">
        <v>12.141</v>
      </c>
      <c r="C169" s="11">
        <v>260</v>
      </c>
      <c r="D169" s="6">
        <v>3.69</v>
      </c>
    </row>
    <row r="170" spans="1:4" x14ac:dyDescent="0.25">
      <c r="A170" s="9">
        <v>38885</v>
      </c>
      <c r="B170" s="6">
        <v>12.005000000000001</v>
      </c>
      <c r="C170" s="11">
        <v>262</v>
      </c>
      <c r="D170" s="6">
        <v>0</v>
      </c>
    </row>
    <row r="171" spans="1:4" x14ac:dyDescent="0.25">
      <c r="A171" s="9">
        <v>38886</v>
      </c>
      <c r="B171" s="6">
        <v>11.359</v>
      </c>
      <c r="C171" s="11">
        <v>381</v>
      </c>
      <c r="D171" s="6">
        <v>0</v>
      </c>
    </row>
    <row r="172" spans="1:4" x14ac:dyDescent="0.25">
      <c r="A172" s="9">
        <v>38887</v>
      </c>
      <c r="B172" s="6">
        <v>10.759</v>
      </c>
      <c r="C172" s="11">
        <v>574</v>
      </c>
      <c r="D172" s="6">
        <v>0</v>
      </c>
    </row>
    <row r="173" spans="1:4" x14ac:dyDescent="0.25">
      <c r="A173" s="9">
        <v>38888</v>
      </c>
      <c r="B173" s="6">
        <v>10.285</v>
      </c>
      <c r="C173" s="11">
        <v>797</v>
      </c>
      <c r="D173" s="6">
        <v>0</v>
      </c>
    </row>
    <row r="174" spans="1:4" x14ac:dyDescent="0.25">
      <c r="A174" s="9">
        <v>38889</v>
      </c>
      <c r="B174" s="6">
        <v>10.147</v>
      </c>
      <c r="C174" s="11">
        <v>884</v>
      </c>
      <c r="D174" s="6">
        <v>0</v>
      </c>
    </row>
    <row r="175" spans="1:4" x14ac:dyDescent="0.25">
      <c r="A175" s="9">
        <v>38890</v>
      </c>
      <c r="B175" s="6">
        <v>10.037000000000001</v>
      </c>
      <c r="C175" s="11">
        <v>924</v>
      </c>
      <c r="D175" s="6">
        <v>0</v>
      </c>
    </row>
    <row r="176" spans="1:4" x14ac:dyDescent="0.25">
      <c r="A176" s="9">
        <v>38891</v>
      </c>
      <c r="B176" s="6">
        <v>9.9570000000000007</v>
      </c>
      <c r="C176" s="11">
        <v>921</v>
      </c>
      <c r="D176" s="6">
        <v>0</v>
      </c>
    </row>
    <row r="177" spans="1:4" x14ac:dyDescent="0.25">
      <c r="A177" s="9">
        <v>38892</v>
      </c>
      <c r="B177" s="6">
        <v>9.8520000000000003</v>
      </c>
      <c r="C177" s="11">
        <v>917</v>
      </c>
      <c r="D177" s="6">
        <v>0</v>
      </c>
    </row>
    <row r="178" spans="1:4" x14ac:dyDescent="0.25">
      <c r="A178" s="9">
        <v>38893</v>
      </c>
      <c r="B178" s="6">
        <v>9.73</v>
      </c>
      <c r="C178" s="11">
        <v>913</v>
      </c>
      <c r="D178" s="6">
        <v>0</v>
      </c>
    </row>
    <row r="179" spans="1:4" x14ac:dyDescent="0.25">
      <c r="A179" s="9">
        <v>38894</v>
      </c>
      <c r="B179" s="6">
        <v>9.5609999999999999</v>
      </c>
      <c r="C179" s="11">
        <v>925</v>
      </c>
      <c r="D179" s="6">
        <v>0</v>
      </c>
    </row>
    <row r="180" spans="1:4" x14ac:dyDescent="0.25">
      <c r="A180" s="9">
        <v>38895</v>
      </c>
      <c r="B180" s="6">
        <v>9.4740000000000002</v>
      </c>
      <c r="C180" s="11">
        <v>920</v>
      </c>
      <c r="D180" s="6">
        <v>0</v>
      </c>
    </row>
    <row r="181" spans="1:4" x14ac:dyDescent="0.25">
      <c r="A181" s="9">
        <v>38896</v>
      </c>
      <c r="B181" s="6">
        <v>9.39</v>
      </c>
      <c r="C181" s="11">
        <v>916</v>
      </c>
      <c r="D181" s="6">
        <v>0</v>
      </c>
    </row>
    <row r="182" spans="1:4" x14ac:dyDescent="0.25">
      <c r="A182" s="9">
        <v>38897</v>
      </c>
      <c r="B182" s="6">
        <v>9.3170000000000002</v>
      </c>
      <c r="C182" s="11">
        <v>911</v>
      </c>
      <c r="D182" s="6">
        <v>0</v>
      </c>
    </row>
    <row r="183" spans="1:4" x14ac:dyDescent="0.25">
      <c r="A183" s="9">
        <v>38898</v>
      </c>
      <c r="B183" s="6">
        <v>9.2539999999999996</v>
      </c>
      <c r="C183" s="11">
        <v>907</v>
      </c>
      <c r="D183" s="6">
        <v>0</v>
      </c>
    </row>
    <row r="184" spans="1:4" x14ac:dyDescent="0.25">
      <c r="A184" s="9">
        <v>38899</v>
      </c>
      <c r="B184" s="6">
        <v>9.1859999999999999</v>
      </c>
      <c r="C184" s="11">
        <v>903</v>
      </c>
      <c r="D184" s="6">
        <v>0</v>
      </c>
    </row>
    <row r="185" spans="1:4" x14ac:dyDescent="0.25">
      <c r="A185" s="9">
        <v>38900</v>
      </c>
      <c r="B185" s="6">
        <v>9.1340000000000003</v>
      </c>
      <c r="C185" s="11">
        <v>900</v>
      </c>
      <c r="D185" s="6">
        <v>0</v>
      </c>
    </row>
    <row r="186" spans="1:4" x14ac:dyDescent="0.25">
      <c r="A186" s="9">
        <v>38901</v>
      </c>
      <c r="B186" s="6">
        <v>9.08</v>
      </c>
      <c r="C186" s="11">
        <v>896</v>
      </c>
      <c r="D186" s="6">
        <v>0</v>
      </c>
    </row>
    <row r="187" spans="1:4" x14ac:dyDescent="0.25">
      <c r="A187" s="9">
        <v>38902</v>
      </c>
      <c r="B187" s="6">
        <v>9.0380000000000003</v>
      </c>
      <c r="C187" s="11">
        <v>893</v>
      </c>
      <c r="D187" s="6">
        <v>0</v>
      </c>
    </row>
    <row r="188" spans="1:4" x14ac:dyDescent="0.25">
      <c r="A188" s="9">
        <v>38903</v>
      </c>
      <c r="B188" s="6">
        <v>8.9909999999999997</v>
      </c>
      <c r="C188" s="11">
        <v>890</v>
      </c>
      <c r="D188" s="6">
        <v>0</v>
      </c>
    </row>
    <row r="189" spans="1:4" x14ac:dyDescent="0.25">
      <c r="A189" s="9">
        <v>38904</v>
      </c>
      <c r="B189" s="6">
        <v>8.9559999999999995</v>
      </c>
      <c r="C189" s="11">
        <v>888</v>
      </c>
      <c r="D189" s="6">
        <v>0</v>
      </c>
    </row>
    <row r="190" spans="1:4" x14ac:dyDescent="0.25">
      <c r="A190" s="9">
        <v>38905</v>
      </c>
      <c r="B190" s="6">
        <v>8.9280000000000008</v>
      </c>
      <c r="C190" s="11">
        <v>886</v>
      </c>
      <c r="D190" s="6">
        <v>0</v>
      </c>
    </row>
    <row r="191" spans="1:4" x14ac:dyDescent="0.25">
      <c r="A191" s="9">
        <v>38906</v>
      </c>
      <c r="B191" s="6">
        <v>8.891</v>
      </c>
      <c r="C191" s="11">
        <v>883</v>
      </c>
      <c r="D191" s="6">
        <v>0</v>
      </c>
    </row>
    <row r="192" spans="1:4" x14ac:dyDescent="0.25">
      <c r="A192" s="9">
        <v>38907</v>
      </c>
      <c r="B192" s="6">
        <v>8.8689999999999998</v>
      </c>
      <c r="C192" s="11">
        <v>882</v>
      </c>
      <c r="D192" s="6">
        <v>0</v>
      </c>
    </row>
    <row r="193" spans="1:4" x14ac:dyDescent="0.25">
      <c r="A193" s="9">
        <v>38908</v>
      </c>
      <c r="B193" s="6">
        <v>8.8390000000000004</v>
      </c>
      <c r="C193" s="11">
        <v>879</v>
      </c>
      <c r="D193" s="6">
        <v>0</v>
      </c>
    </row>
    <row r="194" spans="1:4" x14ac:dyDescent="0.25">
      <c r="A194" s="9">
        <v>38909</v>
      </c>
      <c r="B194" s="6">
        <v>8.8160000000000007</v>
      </c>
      <c r="C194" s="11">
        <v>878</v>
      </c>
      <c r="D194" s="6">
        <v>0</v>
      </c>
    </row>
    <row r="195" spans="1:4" x14ac:dyDescent="0.25">
      <c r="A195" s="9">
        <v>38910</v>
      </c>
      <c r="B195" s="6">
        <v>8.7989999999999995</v>
      </c>
      <c r="C195" s="11">
        <v>876</v>
      </c>
      <c r="D195" s="6">
        <v>0</v>
      </c>
    </row>
    <row r="196" spans="1:4" x14ac:dyDescent="0.25">
      <c r="A196" s="9">
        <v>38911</v>
      </c>
      <c r="B196" s="6">
        <v>8.7759999999999998</v>
      </c>
      <c r="C196" s="11">
        <v>875</v>
      </c>
      <c r="D196" s="6">
        <v>1.1800000000000099</v>
      </c>
    </row>
    <row r="197" spans="1:4" x14ac:dyDescent="0.25">
      <c r="A197" s="9">
        <v>38912</v>
      </c>
      <c r="B197" s="6">
        <v>8.7590000000000003</v>
      </c>
      <c r="C197" s="11">
        <v>874</v>
      </c>
      <c r="D197" s="6">
        <v>0</v>
      </c>
    </row>
    <row r="198" spans="1:4" x14ac:dyDescent="0.25">
      <c r="A198" s="9">
        <v>38913</v>
      </c>
      <c r="B198" s="6">
        <v>8.75</v>
      </c>
      <c r="C198" s="11">
        <v>885</v>
      </c>
      <c r="D198" s="6">
        <v>0</v>
      </c>
    </row>
    <row r="199" spans="1:4" x14ac:dyDescent="0.25">
      <c r="A199" s="9">
        <v>38914</v>
      </c>
      <c r="B199" s="6">
        <v>8.7430000000000003</v>
      </c>
      <c r="C199" s="11">
        <v>873</v>
      </c>
      <c r="D199" s="6">
        <v>0</v>
      </c>
    </row>
    <row r="200" spans="1:4" x14ac:dyDescent="0.25">
      <c r="A200" s="9">
        <v>38915</v>
      </c>
      <c r="B200" s="6">
        <v>8.7309999999999999</v>
      </c>
      <c r="C200" s="11">
        <v>872</v>
      </c>
      <c r="D200" s="6">
        <v>0</v>
      </c>
    </row>
    <row r="201" spans="1:4" x14ac:dyDescent="0.25">
      <c r="A201" s="9">
        <v>38916</v>
      </c>
      <c r="B201" s="6">
        <v>8.7170000000000005</v>
      </c>
      <c r="C201" s="11">
        <v>871</v>
      </c>
      <c r="D201" s="6">
        <v>1.3399999999999801</v>
      </c>
    </row>
    <row r="202" spans="1:4" x14ac:dyDescent="0.25">
      <c r="A202" s="9">
        <v>38917</v>
      </c>
      <c r="B202" s="6">
        <v>8.7309999999999999</v>
      </c>
      <c r="C202" s="11">
        <v>872</v>
      </c>
      <c r="D202" s="6">
        <v>0</v>
      </c>
    </row>
    <row r="203" spans="1:4" x14ac:dyDescent="0.25">
      <c r="A203" s="9">
        <v>38918</v>
      </c>
      <c r="B203" s="6">
        <v>8.73</v>
      </c>
      <c r="C203" s="11">
        <v>872</v>
      </c>
      <c r="D203" s="6">
        <v>0.60000000000002296</v>
      </c>
    </row>
    <row r="204" spans="1:4" x14ac:dyDescent="0.25">
      <c r="A204" s="9">
        <v>38919</v>
      </c>
      <c r="B204" s="6">
        <v>8.7379999999999995</v>
      </c>
      <c r="C204" s="11">
        <v>873</v>
      </c>
      <c r="D204" s="6">
        <v>0.16000000000002501</v>
      </c>
    </row>
    <row r="205" spans="1:4" x14ac:dyDescent="0.25">
      <c r="A205" s="9">
        <v>38920</v>
      </c>
      <c r="B205" s="6">
        <v>8.7449999999999992</v>
      </c>
      <c r="C205" s="11">
        <v>873</v>
      </c>
      <c r="D205" s="6">
        <v>0.39999999999997699</v>
      </c>
    </row>
    <row r="206" spans="1:4" x14ac:dyDescent="0.25">
      <c r="A206" s="9">
        <v>38921</v>
      </c>
      <c r="B206" s="6">
        <v>8.7409999999999997</v>
      </c>
      <c r="C206" s="11">
        <v>873</v>
      </c>
      <c r="D206" s="6">
        <v>0.23199999999997101</v>
      </c>
    </row>
    <row r="207" spans="1:4" x14ac:dyDescent="0.25">
      <c r="A207" s="9">
        <v>38922</v>
      </c>
      <c r="B207" s="6">
        <v>8.7409999999999997</v>
      </c>
      <c r="C207" s="11">
        <v>873</v>
      </c>
      <c r="D207" s="6">
        <v>0.354000000000042</v>
      </c>
    </row>
    <row r="208" spans="1:4" x14ac:dyDescent="0.25">
      <c r="A208" s="9">
        <v>38923</v>
      </c>
      <c r="B208" s="6">
        <v>8.7430000000000003</v>
      </c>
      <c r="C208" s="11">
        <v>873</v>
      </c>
      <c r="D208" s="6">
        <v>0.51400000000001</v>
      </c>
    </row>
    <row r="209" spans="1:4" x14ac:dyDescent="0.25">
      <c r="A209" s="9">
        <v>38924</v>
      </c>
      <c r="B209" s="6">
        <v>8.7379999999999995</v>
      </c>
      <c r="C209" s="11">
        <v>873</v>
      </c>
      <c r="D209" s="6">
        <v>0</v>
      </c>
    </row>
    <row r="210" spans="1:4" x14ac:dyDescent="0.25">
      <c r="A210" s="9">
        <v>38925</v>
      </c>
      <c r="B210" s="6">
        <v>8.7379999999999995</v>
      </c>
      <c r="C210" s="11">
        <v>873</v>
      </c>
      <c r="D210" s="6">
        <v>0.239999999999952</v>
      </c>
    </row>
    <row r="211" spans="1:4" x14ac:dyDescent="0.25">
      <c r="A211" s="9">
        <v>38926</v>
      </c>
      <c r="B211" s="6">
        <v>8.7360000000000007</v>
      </c>
      <c r="C211" s="11">
        <v>873</v>
      </c>
      <c r="D211" s="6">
        <v>0.27100000000001501</v>
      </c>
    </row>
    <row r="212" spans="1:4" x14ac:dyDescent="0.25">
      <c r="A212" s="9">
        <v>38927</v>
      </c>
      <c r="B212" s="6">
        <v>8.7360000000000007</v>
      </c>
      <c r="C212" s="11">
        <v>873</v>
      </c>
      <c r="D212" s="6">
        <v>-9.9999999997635292E-4</v>
      </c>
    </row>
    <row r="213" spans="1:4" x14ac:dyDescent="0.25">
      <c r="A213" s="9">
        <v>38928</v>
      </c>
      <c r="B213" s="6">
        <v>8.7149999999999999</v>
      </c>
      <c r="C213" s="11">
        <v>870</v>
      </c>
      <c r="D213" s="6">
        <v>0</v>
      </c>
    </row>
    <row r="214" spans="1:4" x14ac:dyDescent="0.25">
      <c r="A214" s="9">
        <v>38929</v>
      </c>
      <c r="B214" s="6">
        <v>8.7029999999999994</v>
      </c>
      <c r="C214" s="11">
        <v>870</v>
      </c>
      <c r="D214" s="6">
        <v>1.41999999999996</v>
      </c>
    </row>
    <row r="215" spans="1:4" x14ac:dyDescent="0.25">
      <c r="A215" s="9">
        <v>38930</v>
      </c>
      <c r="B215" s="6">
        <v>9.2349999999999994</v>
      </c>
      <c r="C215" s="11">
        <v>678</v>
      </c>
      <c r="D215" s="6">
        <v>0.189999999999998</v>
      </c>
    </row>
    <row r="216" spans="1:4" x14ac:dyDescent="0.25">
      <c r="A216" s="9">
        <v>38931</v>
      </c>
      <c r="B216" s="6">
        <v>9.1769999999999996</v>
      </c>
      <c r="C216" s="11">
        <v>639</v>
      </c>
      <c r="D216" s="6">
        <v>0</v>
      </c>
    </row>
    <row r="217" spans="1:4" x14ac:dyDescent="0.25">
      <c r="A217" s="9">
        <v>38932</v>
      </c>
      <c r="B217" s="6">
        <v>9.1649999999999991</v>
      </c>
      <c r="C217" s="11">
        <v>607</v>
      </c>
      <c r="D217" s="6">
        <v>0</v>
      </c>
    </row>
    <row r="218" spans="1:4" x14ac:dyDescent="0.25">
      <c r="A218" s="9">
        <v>38933</v>
      </c>
      <c r="B218" s="6">
        <v>9.1549999999999994</v>
      </c>
      <c r="C218" s="11">
        <v>581</v>
      </c>
      <c r="D218" s="6">
        <v>0</v>
      </c>
    </row>
    <row r="219" spans="1:4" x14ac:dyDescent="0.25">
      <c r="A219" s="9">
        <v>38934</v>
      </c>
      <c r="B219" s="6">
        <v>9.1340000000000003</v>
      </c>
      <c r="C219" s="11">
        <v>566</v>
      </c>
      <c r="D219" s="6">
        <v>0</v>
      </c>
    </row>
    <row r="220" spans="1:4" x14ac:dyDescent="0.25">
      <c r="A220" s="9">
        <v>38935</v>
      </c>
      <c r="B220" s="6">
        <v>8.8320000000000007</v>
      </c>
      <c r="C220" s="11">
        <v>675</v>
      </c>
      <c r="D220" s="6">
        <v>0</v>
      </c>
    </row>
    <row r="221" spans="1:4" x14ac:dyDescent="0.25">
      <c r="A221" s="9">
        <v>38936</v>
      </c>
      <c r="B221" s="6">
        <v>8.7639999999999993</v>
      </c>
      <c r="C221" s="11">
        <v>727</v>
      </c>
      <c r="D221" s="6">
        <v>0</v>
      </c>
    </row>
    <row r="222" spans="1:4" x14ac:dyDescent="0.25">
      <c r="A222" s="9">
        <v>38937</v>
      </c>
      <c r="B222" s="6">
        <v>8.7690000000000001</v>
      </c>
      <c r="C222" s="11">
        <v>728</v>
      </c>
      <c r="D222" s="6">
        <v>0</v>
      </c>
    </row>
    <row r="223" spans="1:4" x14ac:dyDescent="0.25">
      <c r="A223" s="9">
        <v>38938</v>
      </c>
      <c r="B223" s="6">
        <v>8.7449999999999992</v>
      </c>
      <c r="C223" s="11">
        <v>741</v>
      </c>
      <c r="D223" s="6">
        <v>0</v>
      </c>
    </row>
    <row r="224" spans="1:4" x14ac:dyDescent="0.25">
      <c r="A224" s="9">
        <v>38939</v>
      </c>
      <c r="B224" s="6">
        <v>8.7309999999999999</v>
      </c>
      <c r="C224" s="11">
        <v>740</v>
      </c>
      <c r="D224" s="6">
        <v>0</v>
      </c>
    </row>
    <row r="225" spans="1:4" x14ac:dyDescent="0.25">
      <c r="A225" s="9">
        <v>38940</v>
      </c>
      <c r="B225" s="6">
        <v>8.4640000000000004</v>
      </c>
      <c r="C225" s="11">
        <v>839</v>
      </c>
      <c r="D225" s="6">
        <v>0.100000000000023</v>
      </c>
    </row>
    <row r="226" spans="1:4" x14ac:dyDescent="0.25">
      <c r="A226" s="9">
        <v>38941</v>
      </c>
      <c r="B226" s="6">
        <v>8.4920000000000009</v>
      </c>
      <c r="C226" s="11">
        <v>858</v>
      </c>
      <c r="D226" s="6">
        <v>0</v>
      </c>
    </row>
    <row r="227" spans="1:4" x14ac:dyDescent="0.25">
      <c r="A227" s="9">
        <v>38942</v>
      </c>
      <c r="B227" s="6">
        <v>8.49</v>
      </c>
      <c r="C227" s="11">
        <v>857</v>
      </c>
      <c r="D227" s="6">
        <v>0</v>
      </c>
    </row>
    <row r="228" spans="1:4" x14ac:dyDescent="0.25">
      <c r="A228" s="9">
        <v>38943</v>
      </c>
      <c r="B228" s="6">
        <v>8.4870000000000001</v>
      </c>
      <c r="C228" s="11">
        <v>856</v>
      </c>
      <c r="D228" s="6">
        <v>0</v>
      </c>
    </row>
    <row r="229" spans="1:4" x14ac:dyDescent="0.25">
      <c r="A229" s="9">
        <v>38944</v>
      </c>
      <c r="B229" s="6">
        <v>8.4760000000000009</v>
      </c>
      <c r="C229" s="11">
        <v>856</v>
      </c>
      <c r="D229" s="6">
        <v>0</v>
      </c>
    </row>
    <row r="230" spans="1:4" x14ac:dyDescent="0.25">
      <c r="A230" s="9">
        <v>38945</v>
      </c>
      <c r="B230" s="6">
        <v>8.8409999999999993</v>
      </c>
      <c r="C230" s="11">
        <v>893</v>
      </c>
      <c r="D230" s="6">
        <v>4.98000000000002</v>
      </c>
    </row>
    <row r="231" spans="1:4" x14ac:dyDescent="0.25">
      <c r="A231" s="9">
        <v>38946</v>
      </c>
      <c r="B231" s="6">
        <v>8.8109999999999999</v>
      </c>
      <c r="C231" s="11">
        <v>891</v>
      </c>
      <c r="D231" s="6">
        <v>0</v>
      </c>
    </row>
    <row r="232" spans="1:4" x14ac:dyDescent="0.25">
      <c r="A232" s="9">
        <v>38947</v>
      </c>
      <c r="B232" s="6">
        <v>8.7940000000000005</v>
      </c>
      <c r="C232" s="11">
        <v>876</v>
      </c>
      <c r="D232" s="6">
        <v>0</v>
      </c>
    </row>
    <row r="233" spans="1:4" x14ac:dyDescent="0.25">
      <c r="A233" s="9">
        <v>38948</v>
      </c>
      <c r="B233" s="6">
        <v>8.7479999999999993</v>
      </c>
      <c r="C233" s="11">
        <v>872</v>
      </c>
      <c r="D233" s="6">
        <v>0.40600000000000602</v>
      </c>
    </row>
    <row r="234" spans="1:4" x14ac:dyDescent="0.25">
      <c r="A234" s="9">
        <v>38949</v>
      </c>
      <c r="B234" s="6">
        <v>8.7189999999999994</v>
      </c>
      <c r="C234" s="11">
        <v>870</v>
      </c>
      <c r="D234" s="6">
        <v>3.9999999999622603E-3</v>
      </c>
    </row>
    <row r="235" spans="1:4" x14ac:dyDescent="0.25">
      <c r="A235" s="9">
        <v>38950</v>
      </c>
      <c r="B235" s="6">
        <v>8.6980000000000004</v>
      </c>
      <c r="C235" s="11">
        <v>869</v>
      </c>
      <c r="D235" s="6">
        <v>5.0000000000011403E-2</v>
      </c>
    </row>
    <row r="236" spans="1:4" x14ac:dyDescent="0.25">
      <c r="A236" s="9">
        <v>38951</v>
      </c>
      <c r="B236" s="6">
        <v>8.6750000000000007</v>
      </c>
      <c r="C236" s="11">
        <v>867</v>
      </c>
      <c r="D236" s="6">
        <v>0</v>
      </c>
    </row>
    <row r="237" spans="1:4" x14ac:dyDescent="0.25">
      <c r="A237" s="9">
        <v>38952</v>
      </c>
      <c r="B237" s="6">
        <v>8.6539999999999999</v>
      </c>
      <c r="C237" s="11">
        <v>866</v>
      </c>
      <c r="D237" s="6">
        <v>0</v>
      </c>
    </row>
    <row r="238" spans="1:4" x14ac:dyDescent="0.25">
      <c r="A238" s="9">
        <v>38953</v>
      </c>
      <c r="B238" s="6">
        <v>8.64</v>
      </c>
      <c r="C238" s="11">
        <v>865</v>
      </c>
      <c r="D238" s="6">
        <v>0</v>
      </c>
    </row>
    <row r="239" spans="1:4" x14ac:dyDescent="0.25">
      <c r="A239" s="9">
        <v>38954</v>
      </c>
      <c r="B239" s="6">
        <v>8.6210000000000004</v>
      </c>
      <c r="C239" s="11">
        <v>863</v>
      </c>
      <c r="D239" s="6">
        <v>0</v>
      </c>
    </row>
    <row r="240" spans="1:4" x14ac:dyDescent="0.25">
      <c r="A240" s="9">
        <v>38955</v>
      </c>
      <c r="B240" s="6">
        <v>8.6020000000000003</v>
      </c>
      <c r="C240" s="11">
        <v>861</v>
      </c>
      <c r="D240" s="6">
        <v>0</v>
      </c>
    </row>
    <row r="241" spans="1:4" x14ac:dyDescent="0.25">
      <c r="A241" s="9">
        <v>38956</v>
      </c>
      <c r="B241" s="6">
        <v>8.5909999999999993</v>
      </c>
      <c r="C241" s="11">
        <v>861</v>
      </c>
      <c r="D241" s="6">
        <v>0</v>
      </c>
    </row>
    <row r="242" spans="1:4" x14ac:dyDescent="0.25">
      <c r="A242" s="9">
        <v>38957</v>
      </c>
      <c r="B242" s="6">
        <v>8.577</v>
      </c>
      <c r="C242" s="11">
        <v>860</v>
      </c>
      <c r="D242" s="6">
        <v>0</v>
      </c>
    </row>
    <row r="243" spans="1:4" x14ac:dyDescent="0.25">
      <c r="A243" s="9">
        <v>38958</v>
      </c>
      <c r="B243" s="6">
        <v>8.5619999999999994</v>
      </c>
      <c r="C243" s="11">
        <v>858</v>
      </c>
      <c r="D243" s="6">
        <v>0.57999999999998397</v>
      </c>
    </row>
    <row r="244" spans="1:4" x14ac:dyDescent="0.25">
      <c r="A244" s="9">
        <v>38959</v>
      </c>
      <c r="B244" s="6">
        <v>8.548</v>
      </c>
      <c r="C244" s="11">
        <v>857</v>
      </c>
      <c r="D244" s="6">
        <v>0</v>
      </c>
    </row>
    <row r="245" spans="1:4" x14ac:dyDescent="0.25">
      <c r="A245" s="9">
        <v>38960</v>
      </c>
      <c r="B245" s="6">
        <v>8.548</v>
      </c>
      <c r="C245" s="11">
        <v>857</v>
      </c>
      <c r="D245" s="6">
        <v>0</v>
      </c>
    </row>
    <row r="246" spans="1:4" x14ac:dyDescent="0.25">
      <c r="A246" s="9">
        <v>38961</v>
      </c>
      <c r="B246" s="6">
        <v>8.5389999999999997</v>
      </c>
      <c r="C246" s="11">
        <v>856</v>
      </c>
      <c r="D246" s="6">
        <v>0</v>
      </c>
    </row>
    <row r="247" spans="1:4" x14ac:dyDescent="0.25">
      <c r="A247" s="9">
        <v>38962</v>
      </c>
      <c r="B247" s="6">
        <v>8.5370000000000008</v>
      </c>
      <c r="C247" s="11">
        <v>857</v>
      </c>
      <c r="D247" s="6">
        <v>0</v>
      </c>
    </row>
    <row r="248" spans="1:4" x14ac:dyDescent="0.25">
      <c r="A248" s="9">
        <v>38963</v>
      </c>
      <c r="B248" s="6">
        <v>8.5370000000000008</v>
      </c>
      <c r="C248" s="11">
        <v>856</v>
      </c>
      <c r="D248" s="6">
        <v>0</v>
      </c>
    </row>
    <row r="249" spans="1:4" x14ac:dyDescent="0.25">
      <c r="A249" s="9">
        <v>38964</v>
      </c>
      <c r="B249" s="6">
        <v>8.5299999999999994</v>
      </c>
      <c r="C249" s="11">
        <v>856</v>
      </c>
      <c r="D249" s="6">
        <v>0</v>
      </c>
    </row>
    <row r="250" spans="1:4" x14ac:dyDescent="0.25">
      <c r="A250" s="9">
        <v>38965</v>
      </c>
      <c r="B250" s="6">
        <v>8.5269999999999992</v>
      </c>
      <c r="C250" s="11">
        <v>856</v>
      </c>
      <c r="D250" s="6">
        <v>0</v>
      </c>
    </row>
    <row r="251" spans="1:4" x14ac:dyDescent="0.25">
      <c r="A251" s="9">
        <v>38966</v>
      </c>
      <c r="B251" s="6">
        <v>8.5250000000000004</v>
      </c>
      <c r="C251" s="11">
        <v>856</v>
      </c>
      <c r="D251" s="6">
        <v>0</v>
      </c>
    </row>
    <row r="252" spans="1:4" x14ac:dyDescent="0.25">
      <c r="A252" s="9">
        <v>38967</v>
      </c>
      <c r="B252" s="6">
        <v>8.5229999999999997</v>
      </c>
      <c r="C252" s="11">
        <v>856</v>
      </c>
      <c r="D252" s="6">
        <v>1.49000000000001</v>
      </c>
    </row>
    <row r="253" spans="1:4" x14ac:dyDescent="0.25">
      <c r="A253" s="9">
        <v>38968</v>
      </c>
      <c r="B253" s="6">
        <v>8.5250000000000004</v>
      </c>
      <c r="C253" s="11">
        <v>856</v>
      </c>
      <c r="D253" s="6">
        <v>0</v>
      </c>
    </row>
    <row r="254" spans="1:4" x14ac:dyDescent="0.25">
      <c r="A254" s="9">
        <v>38969</v>
      </c>
      <c r="B254" s="6">
        <v>8.5250000000000004</v>
      </c>
      <c r="C254" s="11">
        <v>856</v>
      </c>
      <c r="D254" s="6">
        <v>0</v>
      </c>
    </row>
    <row r="255" spans="1:4" x14ac:dyDescent="0.25">
      <c r="A255" s="9">
        <v>38970</v>
      </c>
      <c r="B255" s="6">
        <v>8.5250000000000004</v>
      </c>
      <c r="C255" s="11">
        <v>856</v>
      </c>
      <c r="D255" s="6">
        <v>0</v>
      </c>
    </row>
    <row r="256" spans="1:4" x14ac:dyDescent="0.25">
      <c r="A256" s="9">
        <v>38971</v>
      </c>
      <c r="B256" s="6">
        <v>8.5299999999999994</v>
      </c>
      <c r="C256" s="11">
        <v>857</v>
      </c>
      <c r="D256" s="6">
        <v>0</v>
      </c>
    </row>
    <row r="257" spans="1:4" x14ac:dyDescent="0.25">
      <c r="A257" s="9">
        <v>38972</v>
      </c>
      <c r="B257" s="6">
        <v>8.5250000000000004</v>
      </c>
      <c r="C257" s="11">
        <v>857</v>
      </c>
      <c r="D257" s="6">
        <v>1.6600000000000299</v>
      </c>
    </row>
    <row r="258" spans="1:4" x14ac:dyDescent="0.25">
      <c r="A258" s="9">
        <v>38973</v>
      </c>
      <c r="B258" s="6">
        <v>8.5250000000000004</v>
      </c>
      <c r="C258" s="11">
        <v>857</v>
      </c>
      <c r="D258" s="6">
        <v>0.22999999999996101</v>
      </c>
    </row>
    <row r="259" spans="1:4" x14ac:dyDescent="0.25">
      <c r="A259" s="9">
        <v>38974</v>
      </c>
      <c r="B259" s="6">
        <v>8.5299999999999994</v>
      </c>
      <c r="C259" s="11">
        <v>857</v>
      </c>
      <c r="D259" s="6">
        <v>0</v>
      </c>
    </row>
    <row r="260" spans="1:4" x14ac:dyDescent="0.25">
      <c r="A260" s="9">
        <v>38975</v>
      </c>
      <c r="B260" s="6">
        <v>8.5299999999999994</v>
      </c>
      <c r="C260" s="11">
        <v>857</v>
      </c>
      <c r="D260" s="6">
        <v>0</v>
      </c>
    </row>
    <row r="261" spans="1:4" x14ac:dyDescent="0.25">
      <c r="A261" s="9">
        <v>38976</v>
      </c>
      <c r="B261" s="6">
        <v>8.5340000000000007</v>
      </c>
      <c r="C261" s="11">
        <v>857</v>
      </c>
      <c r="D261" s="6">
        <v>0.80000000000001104</v>
      </c>
    </row>
    <row r="262" spans="1:4" x14ac:dyDescent="0.25">
      <c r="A262" s="9">
        <v>38977</v>
      </c>
      <c r="B262" s="6">
        <v>8.5299999999999994</v>
      </c>
      <c r="C262" s="11">
        <v>857</v>
      </c>
      <c r="D262" s="6">
        <v>0</v>
      </c>
    </row>
    <row r="263" spans="1:4" x14ac:dyDescent="0.25">
      <c r="A263" s="9">
        <v>38978</v>
      </c>
      <c r="B263" s="6">
        <v>8.532</v>
      </c>
      <c r="C263" s="11">
        <v>857</v>
      </c>
      <c r="D263" s="6">
        <v>0</v>
      </c>
    </row>
    <row r="264" spans="1:4" x14ac:dyDescent="0.25">
      <c r="A264" s="9">
        <v>38979</v>
      </c>
      <c r="B264" s="6">
        <v>8.5370000000000008</v>
      </c>
      <c r="C264" s="11">
        <v>858</v>
      </c>
      <c r="D264" s="6">
        <v>0</v>
      </c>
    </row>
    <row r="265" spans="1:4" x14ac:dyDescent="0.25">
      <c r="A265" s="9">
        <v>38980</v>
      </c>
      <c r="B265" s="6">
        <v>8.5389999999999997</v>
      </c>
      <c r="C265" s="11">
        <v>858</v>
      </c>
      <c r="D265" s="6">
        <v>0</v>
      </c>
    </row>
    <row r="266" spans="1:4" x14ac:dyDescent="0.25">
      <c r="A266" s="9">
        <v>38981</v>
      </c>
      <c r="B266" s="6">
        <v>8.5389999999999997</v>
      </c>
      <c r="C266" s="11">
        <v>858</v>
      </c>
      <c r="D266" s="6">
        <v>0.84000000000003205</v>
      </c>
    </row>
    <row r="267" spans="1:4" x14ac:dyDescent="0.25">
      <c r="A267" s="9">
        <v>38982</v>
      </c>
      <c r="B267" s="6">
        <v>8.5389999999999997</v>
      </c>
      <c r="C267" s="11">
        <v>858</v>
      </c>
      <c r="D267" s="6">
        <v>0.310000000000002</v>
      </c>
    </row>
    <row r="268" spans="1:4" x14ac:dyDescent="0.25">
      <c r="A268" s="9">
        <v>38983</v>
      </c>
      <c r="B268" s="6">
        <v>8.5389999999999997</v>
      </c>
      <c r="C268" s="11">
        <v>858</v>
      </c>
      <c r="D268" s="6">
        <v>0.22999999999996101</v>
      </c>
    </row>
    <row r="269" spans="1:4" x14ac:dyDescent="0.25">
      <c r="A269" s="9">
        <v>38984</v>
      </c>
      <c r="B269" s="6">
        <v>8.5410000000000004</v>
      </c>
      <c r="C269" s="11">
        <v>858</v>
      </c>
      <c r="D269" s="6">
        <v>0.16000000000002501</v>
      </c>
    </row>
    <row r="270" spans="1:4" x14ac:dyDescent="0.25">
      <c r="A270" s="9">
        <v>38985</v>
      </c>
      <c r="B270" s="6">
        <v>8.5440000000000005</v>
      </c>
      <c r="C270" s="11">
        <v>858</v>
      </c>
      <c r="D270" s="6">
        <v>0.12999999999999501</v>
      </c>
    </row>
    <row r="271" spans="1:4" x14ac:dyDescent="0.25">
      <c r="A271" s="9">
        <v>38986</v>
      </c>
      <c r="B271" s="6">
        <v>8.5440000000000005</v>
      </c>
      <c r="C271" s="11">
        <v>858</v>
      </c>
      <c r="D271" s="6">
        <v>0.81999999999999296</v>
      </c>
    </row>
    <row r="272" spans="1:4" x14ac:dyDescent="0.25">
      <c r="A272" s="9">
        <v>38987</v>
      </c>
      <c r="B272" s="6">
        <v>8.5459999999999994</v>
      </c>
      <c r="C272" s="11">
        <v>859</v>
      </c>
      <c r="D272" s="6">
        <v>0.31999999999999301</v>
      </c>
    </row>
    <row r="273" spans="1:4" x14ac:dyDescent="0.25">
      <c r="A273" s="9">
        <v>38988</v>
      </c>
      <c r="B273" s="6">
        <v>8.5459999999999994</v>
      </c>
      <c r="C273" s="11">
        <v>859</v>
      </c>
      <c r="D273" s="6">
        <v>0</v>
      </c>
    </row>
    <row r="274" spans="1:4" x14ac:dyDescent="0.25">
      <c r="A274" s="9">
        <v>38989</v>
      </c>
      <c r="B274" s="6">
        <v>8.5510000000000002</v>
      </c>
      <c r="C274" s="11">
        <v>860</v>
      </c>
      <c r="D274" s="6">
        <v>0</v>
      </c>
    </row>
    <row r="275" spans="1:4" x14ac:dyDescent="0.25">
      <c r="A275" s="9">
        <v>38990</v>
      </c>
      <c r="B275" s="6">
        <v>8.5510000000000002</v>
      </c>
      <c r="C275" s="11">
        <v>859</v>
      </c>
      <c r="D275" s="6">
        <v>0</v>
      </c>
    </row>
    <row r="276" spans="1:4" x14ac:dyDescent="0.25">
      <c r="A276" s="9">
        <v>38991</v>
      </c>
      <c r="B276" s="6">
        <v>8.5579999999999998</v>
      </c>
      <c r="C276" s="11">
        <v>860</v>
      </c>
      <c r="D276" s="6">
        <v>1.49000000000001</v>
      </c>
    </row>
    <row r="277" spans="1:4" x14ac:dyDescent="0.25">
      <c r="A277" s="9">
        <v>38992</v>
      </c>
      <c r="B277" s="6">
        <v>8.5530000000000008</v>
      </c>
      <c r="C277" s="11">
        <v>860</v>
      </c>
      <c r="D277" s="6">
        <v>0</v>
      </c>
    </row>
    <row r="278" spans="1:4" x14ac:dyDescent="0.25">
      <c r="A278" s="9">
        <v>38993</v>
      </c>
      <c r="B278" s="6">
        <v>8.5530000000000008</v>
      </c>
      <c r="C278" s="11">
        <v>860</v>
      </c>
      <c r="D278" s="6">
        <v>0.88999999999998602</v>
      </c>
    </row>
    <row r="279" spans="1:4" x14ac:dyDescent="0.25">
      <c r="A279" s="9">
        <v>38994</v>
      </c>
      <c r="B279" s="6">
        <v>8.56</v>
      </c>
      <c r="C279" s="11">
        <v>860</v>
      </c>
      <c r="D279" s="6">
        <v>0.25</v>
      </c>
    </row>
    <row r="280" spans="1:4" x14ac:dyDescent="0.25">
      <c r="A280" s="9">
        <v>38995</v>
      </c>
      <c r="B280" s="6">
        <v>8.5619999999999994</v>
      </c>
      <c r="C280" s="11">
        <v>860</v>
      </c>
      <c r="D280" s="6">
        <v>0.37999999999999501</v>
      </c>
    </row>
    <row r="281" spans="1:4" x14ac:dyDescent="0.25">
      <c r="A281" s="9">
        <v>38996</v>
      </c>
      <c r="B281" s="6">
        <v>8.5670000000000002</v>
      </c>
      <c r="C281" s="11">
        <v>861</v>
      </c>
      <c r="D281" s="6">
        <v>0</v>
      </c>
    </row>
    <row r="282" spans="1:4" x14ac:dyDescent="0.25">
      <c r="A282" s="9">
        <v>38997</v>
      </c>
      <c r="B282" s="6">
        <v>8.5739999999999998</v>
      </c>
      <c r="C282" s="11">
        <v>862</v>
      </c>
      <c r="D282" s="6">
        <v>0</v>
      </c>
    </row>
    <row r="283" spans="1:4" x14ac:dyDescent="0.25">
      <c r="A283" s="9">
        <v>38998</v>
      </c>
      <c r="B283" s="6">
        <v>8.5809999999999995</v>
      </c>
      <c r="C283" s="11">
        <v>862</v>
      </c>
      <c r="D283" s="6">
        <v>0</v>
      </c>
    </row>
    <row r="284" spans="1:4" x14ac:dyDescent="0.25">
      <c r="A284" s="9">
        <v>38999</v>
      </c>
      <c r="B284" s="6">
        <v>8.5809999999999995</v>
      </c>
      <c r="C284" s="11">
        <v>862</v>
      </c>
      <c r="D284" s="6">
        <v>1.01000000000005</v>
      </c>
    </row>
    <row r="285" spans="1:4" x14ac:dyDescent="0.25">
      <c r="A285" s="9">
        <v>39000</v>
      </c>
      <c r="B285" s="6">
        <v>8.5909999999999993</v>
      </c>
      <c r="C285" s="11">
        <v>863</v>
      </c>
      <c r="D285" s="6">
        <v>0.22999999999996101</v>
      </c>
    </row>
    <row r="286" spans="1:4" x14ac:dyDescent="0.25">
      <c r="A286" s="9">
        <v>39001</v>
      </c>
      <c r="B286" s="6">
        <v>8.5950000000000006</v>
      </c>
      <c r="C286" s="11">
        <v>863</v>
      </c>
      <c r="D286" s="6">
        <v>0</v>
      </c>
    </row>
    <row r="287" spans="1:4" x14ac:dyDescent="0.25">
      <c r="A287" s="9">
        <v>39002</v>
      </c>
      <c r="B287" s="6">
        <v>8.5980000000000008</v>
      </c>
      <c r="C287" s="11">
        <v>864</v>
      </c>
      <c r="D287" s="6">
        <v>0.31999999999999301</v>
      </c>
    </row>
    <row r="288" spans="1:4" x14ac:dyDescent="0.25">
      <c r="A288" s="9">
        <v>39003</v>
      </c>
      <c r="B288" s="6">
        <v>8.6069999999999993</v>
      </c>
      <c r="C288" s="11">
        <v>865</v>
      </c>
      <c r="D288" s="6">
        <v>0.31999999999999301</v>
      </c>
    </row>
    <row r="289" spans="1:4" x14ac:dyDescent="0.25">
      <c r="A289" s="9">
        <v>39004</v>
      </c>
      <c r="B289" s="6">
        <v>8.8160000000000007</v>
      </c>
      <c r="C289" s="11">
        <v>751</v>
      </c>
      <c r="D289" s="6">
        <v>0.13000000000005199</v>
      </c>
    </row>
    <row r="290" spans="1:4" x14ac:dyDescent="0.25">
      <c r="A290" s="9">
        <v>39005</v>
      </c>
      <c r="B290" s="6">
        <v>8.8040000000000003</v>
      </c>
      <c r="C290" s="11">
        <v>716</v>
      </c>
      <c r="D290" s="6">
        <v>0</v>
      </c>
    </row>
    <row r="291" spans="1:4" x14ac:dyDescent="0.25">
      <c r="A291" s="9">
        <v>39006</v>
      </c>
      <c r="B291" s="6">
        <v>8.7520000000000007</v>
      </c>
      <c r="C291" s="11">
        <v>714</v>
      </c>
      <c r="D291" s="6">
        <v>0</v>
      </c>
    </row>
    <row r="292" spans="1:4" x14ac:dyDescent="0.25">
      <c r="A292" s="9">
        <v>39007</v>
      </c>
      <c r="B292" s="6">
        <v>8.7270000000000003</v>
      </c>
      <c r="C292" s="11">
        <v>711</v>
      </c>
      <c r="D292" s="6">
        <v>0</v>
      </c>
    </row>
    <row r="293" spans="1:4" x14ac:dyDescent="0.25">
      <c r="A293" s="9">
        <v>39008</v>
      </c>
      <c r="B293" s="6">
        <v>8.7289999999999992</v>
      </c>
      <c r="C293" s="11">
        <v>694</v>
      </c>
      <c r="D293" s="6">
        <v>0</v>
      </c>
    </row>
    <row r="294" spans="1:4" x14ac:dyDescent="0.25">
      <c r="A294" s="9">
        <v>39009</v>
      </c>
      <c r="B294" s="6">
        <v>8.7189999999999994</v>
      </c>
      <c r="C294" s="11">
        <v>683</v>
      </c>
      <c r="D294" s="6">
        <v>1.0399999999999601</v>
      </c>
    </row>
    <row r="295" spans="1:4" x14ac:dyDescent="0.25">
      <c r="A295" s="9">
        <v>39010</v>
      </c>
      <c r="B295" s="6">
        <v>8.9019999999999992</v>
      </c>
      <c r="C295" s="11">
        <v>643</v>
      </c>
      <c r="D295" s="6">
        <v>1.38</v>
      </c>
    </row>
    <row r="296" spans="1:4" x14ac:dyDescent="0.25">
      <c r="A296" s="9">
        <v>39011</v>
      </c>
      <c r="B296" s="6">
        <v>9.0660000000000007</v>
      </c>
      <c r="C296" s="11">
        <v>590</v>
      </c>
      <c r="D296" s="6">
        <v>2.62</v>
      </c>
    </row>
    <row r="297" spans="1:4" x14ac:dyDescent="0.25">
      <c r="A297" s="9">
        <v>39012</v>
      </c>
      <c r="B297" s="6">
        <v>9.2870000000000008</v>
      </c>
      <c r="C297" s="11">
        <v>581</v>
      </c>
      <c r="D297" s="6">
        <v>1.76999999999998</v>
      </c>
    </row>
    <row r="298" spans="1:4" x14ac:dyDescent="0.25">
      <c r="A298" s="9">
        <v>39013</v>
      </c>
      <c r="B298" s="6">
        <v>9.4130000000000003</v>
      </c>
      <c r="C298" s="11">
        <v>521</v>
      </c>
      <c r="D298" s="6">
        <v>0.35000000000002301</v>
      </c>
    </row>
    <row r="299" spans="1:4" x14ac:dyDescent="0.25">
      <c r="A299" s="9">
        <v>39014</v>
      </c>
      <c r="B299" s="6">
        <v>9.3780000000000001</v>
      </c>
      <c r="C299" s="11">
        <v>492</v>
      </c>
      <c r="D299" s="6">
        <v>1.99999999999818E-2</v>
      </c>
    </row>
    <row r="300" spans="1:4" x14ac:dyDescent="0.25">
      <c r="A300" s="9">
        <v>39015</v>
      </c>
      <c r="B300" s="6">
        <v>9.3919999999999995</v>
      </c>
      <c r="C300" s="11">
        <v>437</v>
      </c>
      <c r="D300" s="6">
        <v>0</v>
      </c>
    </row>
    <row r="301" spans="1:4" x14ac:dyDescent="0.25">
      <c r="A301" s="9">
        <v>39016</v>
      </c>
      <c r="B301" s="6">
        <v>9.3849999999999998</v>
      </c>
      <c r="C301" s="11">
        <v>394</v>
      </c>
      <c r="D301" s="6">
        <v>4.8500000000000201</v>
      </c>
    </row>
    <row r="302" spans="1:4" x14ac:dyDescent="0.25">
      <c r="A302" s="9">
        <v>39017</v>
      </c>
      <c r="B302" s="6">
        <v>9.8629999999999995</v>
      </c>
      <c r="C302" s="11">
        <v>369</v>
      </c>
      <c r="D302" s="6">
        <v>6</v>
      </c>
    </row>
    <row r="303" spans="1:4" x14ac:dyDescent="0.25">
      <c r="A303" s="9">
        <v>39018</v>
      </c>
      <c r="B303" s="6">
        <v>10.269</v>
      </c>
      <c r="C303" s="11">
        <v>353</v>
      </c>
      <c r="D303" s="6">
        <v>4.2900000000000196</v>
      </c>
    </row>
    <row r="304" spans="1:4" x14ac:dyDescent="0.25">
      <c r="A304" s="9">
        <v>39019</v>
      </c>
      <c r="B304" s="6">
        <v>10.423</v>
      </c>
      <c r="C304" s="11">
        <v>342</v>
      </c>
      <c r="D304" s="6">
        <v>6.6099999999999604</v>
      </c>
    </row>
    <row r="305" spans="1:4" x14ac:dyDescent="0.25">
      <c r="A305" s="9">
        <v>39020</v>
      </c>
      <c r="B305" s="6">
        <v>10.852</v>
      </c>
      <c r="C305" s="11">
        <v>329</v>
      </c>
      <c r="D305" s="6">
        <v>5.8000000000000096</v>
      </c>
    </row>
    <row r="306" spans="1:4" x14ac:dyDescent="0.25">
      <c r="A306" s="9">
        <v>39021</v>
      </c>
      <c r="B306" s="6">
        <v>11.087</v>
      </c>
      <c r="C306" s="11">
        <v>302</v>
      </c>
      <c r="D306" s="6">
        <v>5.3600000000000101</v>
      </c>
    </row>
    <row r="307" spans="1:4" x14ac:dyDescent="0.25">
      <c r="A307" s="9">
        <v>39022</v>
      </c>
      <c r="B307" s="6">
        <v>11.292999999999999</v>
      </c>
      <c r="C307" s="11">
        <v>281</v>
      </c>
      <c r="D307" s="6">
        <v>6.5</v>
      </c>
    </row>
    <row r="308" spans="1:4" x14ac:dyDescent="0.25">
      <c r="A308" s="9">
        <v>39023</v>
      </c>
      <c r="B308" s="6">
        <v>11.476000000000001</v>
      </c>
      <c r="C308" s="11">
        <v>265</v>
      </c>
      <c r="D308" s="6">
        <v>4.3600000000000101</v>
      </c>
    </row>
    <row r="309" spans="1:4" x14ac:dyDescent="0.25">
      <c r="A309" s="9">
        <v>39024</v>
      </c>
      <c r="B309" s="6">
        <v>11.45</v>
      </c>
      <c r="C309" s="11">
        <v>259</v>
      </c>
      <c r="D309" s="6">
        <v>1.81</v>
      </c>
    </row>
    <row r="310" spans="1:4" x14ac:dyDescent="0.25">
      <c r="A310" s="9">
        <v>39025</v>
      </c>
      <c r="B310" s="6">
        <v>11.186999999999999</v>
      </c>
      <c r="C310" s="11">
        <v>257</v>
      </c>
      <c r="D310" s="6">
        <v>2.94</v>
      </c>
    </row>
    <row r="311" spans="1:4" x14ac:dyDescent="0.25">
      <c r="A311" s="9">
        <v>39026</v>
      </c>
      <c r="B311" s="6">
        <v>11.151999999999999</v>
      </c>
      <c r="C311" s="11">
        <v>256</v>
      </c>
      <c r="D311" s="6">
        <v>7.0400000000000196</v>
      </c>
    </row>
    <row r="312" spans="1:4" x14ac:dyDescent="0.25">
      <c r="A312" s="9">
        <v>39027</v>
      </c>
      <c r="B312" s="6">
        <v>11.532</v>
      </c>
      <c r="C312" s="11">
        <v>260</v>
      </c>
      <c r="D312" s="6">
        <v>10.469999999999899</v>
      </c>
    </row>
    <row r="313" spans="1:4" x14ac:dyDescent="0.25">
      <c r="A313" s="9">
        <v>39028</v>
      </c>
      <c r="B313" s="6">
        <v>12.042999999999999</v>
      </c>
      <c r="C313" s="11">
        <v>262</v>
      </c>
      <c r="D313" s="6">
        <v>8.1000000000000192</v>
      </c>
    </row>
    <row r="314" spans="1:4" x14ac:dyDescent="0.25">
      <c r="A314" s="9">
        <v>39029</v>
      </c>
      <c r="B314" s="6">
        <v>12.178000000000001</v>
      </c>
      <c r="C314" s="11">
        <v>262</v>
      </c>
      <c r="D314" s="6">
        <v>6.6499999999999799</v>
      </c>
    </row>
    <row r="315" spans="1:4" x14ac:dyDescent="0.25">
      <c r="A315" s="9">
        <v>39030</v>
      </c>
      <c r="B315" s="6">
        <v>12.13</v>
      </c>
      <c r="C315" s="11">
        <v>255</v>
      </c>
      <c r="D315" s="6">
        <v>6.55000000000007</v>
      </c>
    </row>
    <row r="316" spans="1:4" x14ac:dyDescent="0.25">
      <c r="A316" s="9">
        <v>39031</v>
      </c>
      <c r="B316" s="6">
        <v>12.132</v>
      </c>
      <c r="C316" s="11">
        <v>257</v>
      </c>
      <c r="D316" s="6">
        <v>6.0699999999999399</v>
      </c>
    </row>
    <row r="317" spans="1:4" x14ac:dyDescent="0.25">
      <c r="A317" s="9">
        <v>39032</v>
      </c>
      <c r="B317" s="6">
        <v>12.077999999999999</v>
      </c>
      <c r="C317" s="11">
        <v>259</v>
      </c>
      <c r="D317" s="6">
        <v>6.06000000000006</v>
      </c>
    </row>
    <row r="318" spans="1:4" x14ac:dyDescent="0.25">
      <c r="A318" s="9">
        <v>39033</v>
      </c>
      <c r="B318" s="6">
        <v>12.085000000000001</v>
      </c>
      <c r="C318" s="11">
        <v>255</v>
      </c>
      <c r="D318" s="6">
        <v>6.0399999999999601</v>
      </c>
    </row>
    <row r="319" spans="1:4" x14ac:dyDescent="0.25">
      <c r="A319" s="9">
        <v>39034</v>
      </c>
      <c r="B319" s="6">
        <v>12.083</v>
      </c>
      <c r="C319" s="11">
        <v>258</v>
      </c>
      <c r="D319" s="6">
        <v>5.75</v>
      </c>
    </row>
    <row r="320" spans="1:4" x14ac:dyDescent="0.25">
      <c r="A320" s="9">
        <v>39035</v>
      </c>
      <c r="B320" s="6">
        <v>12.071</v>
      </c>
      <c r="C320" s="11">
        <v>258</v>
      </c>
      <c r="D320" s="6">
        <v>5.83000000000004</v>
      </c>
    </row>
    <row r="321" spans="1:4" x14ac:dyDescent="0.25">
      <c r="A321" s="9">
        <v>39036</v>
      </c>
      <c r="B321" s="6">
        <v>12.077999999999999</v>
      </c>
      <c r="C321" s="11">
        <v>257</v>
      </c>
      <c r="D321" s="6">
        <v>5.75</v>
      </c>
    </row>
    <row r="322" spans="1:4" x14ac:dyDescent="0.25">
      <c r="A322" s="9">
        <v>39037</v>
      </c>
      <c r="B322" s="6">
        <v>12.077999999999999</v>
      </c>
      <c r="C322" s="11">
        <v>258</v>
      </c>
      <c r="D322" s="6">
        <v>5.8400000000000301</v>
      </c>
    </row>
    <row r="323" spans="1:4" x14ac:dyDescent="0.25">
      <c r="A323" s="9">
        <v>39038</v>
      </c>
      <c r="B323" s="6">
        <v>12.092000000000001</v>
      </c>
      <c r="C323" s="11">
        <v>258</v>
      </c>
      <c r="D323" s="6">
        <v>5.7299999999999001</v>
      </c>
    </row>
    <row r="324" spans="1:4" x14ac:dyDescent="0.25">
      <c r="A324" s="9">
        <v>39039</v>
      </c>
      <c r="B324" s="6">
        <v>12.085000000000001</v>
      </c>
      <c r="C324" s="11">
        <v>258</v>
      </c>
      <c r="D324" s="6">
        <v>5.63</v>
      </c>
    </row>
    <row r="325" spans="1:4" x14ac:dyDescent="0.25">
      <c r="A325" s="9">
        <v>39040</v>
      </c>
      <c r="B325" s="6">
        <v>12.073</v>
      </c>
      <c r="C325" s="11">
        <v>257</v>
      </c>
      <c r="D325" s="6">
        <v>8.75</v>
      </c>
    </row>
    <row r="326" spans="1:4" x14ac:dyDescent="0.25">
      <c r="A326" s="9">
        <v>39041</v>
      </c>
      <c r="B326" s="6">
        <v>12.352</v>
      </c>
      <c r="C326" s="11">
        <v>259</v>
      </c>
      <c r="D326" s="6">
        <v>6.75</v>
      </c>
    </row>
    <row r="327" spans="1:4" x14ac:dyDescent="0.25">
      <c r="A327" s="9">
        <v>39042</v>
      </c>
      <c r="B327" s="6">
        <v>12.31</v>
      </c>
      <c r="C327" s="11">
        <v>360</v>
      </c>
      <c r="D327" s="6">
        <v>6.4400000000000501</v>
      </c>
    </row>
    <row r="328" spans="1:4" x14ac:dyDescent="0.25">
      <c r="A328" s="9">
        <v>39043</v>
      </c>
      <c r="B328" s="6">
        <v>12.301</v>
      </c>
      <c r="C328" s="11">
        <v>258</v>
      </c>
      <c r="D328" s="6">
        <v>6.4700000000000299</v>
      </c>
    </row>
    <row r="329" spans="1:4" x14ac:dyDescent="0.25">
      <c r="A329" s="9">
        <v>39044</v>
      </c>
      <c r="B329" s="6">
        <v>12.298</v>
      </c>
      <c r="C329" s="11">
        <v>256</v>
      </c>
      <c r="D329" s="6">
        <v>6.23000000000002</v>
      </c>
    </row>
    <row r="330" spans="1:4" x14ac:dyDescent="0.25">
      <c r="A330" s="9">
        <v>39045</v>
      </c>
      <c r="B330" s="6">
        <v>12.291</v>
      </c>
      <c r="C330" s="11">
        <v>258</v>
      </c>
      <c r="D330" s="6">
        <v>6.20999999999992</v>
      </c>
    </row>
    <row r="331" spans="1:4" x14ac:dyDescent="0.25">
      <c r="A331" s="9">
        <v>39046</v>
      </c>
      <c r="B331" s="6">
        <v>12.291</v>
      </c>
      <c r="C331" s="11">
        <v>260</v>
      </c>
      <c r="D331" s="6">
        <v>6.0030000000000401</v>
      </c>
    </row>
    <row r="332" spans="1:4" x14ac:dyDescent="0.25">
      <c r="A332" s="9">
        <v>39047</v>
      </c>
      <c r="B332" s="6">
        <v>12.284000000000001</v>
      </c>
      <c r="C332" s="11">
        <v>257</v>
      </c>
      <c r="D332" s="6">
        <v>6.15899999999999</v>
      </c>
    </row>
    <row r="333" spans="1:4" x14ac:dyDescent="0.25">
      <c r="A333" s="9">
        <v>39048</v>
      </c>
      <c r="B333" s="6">
        <v>12.284000000000001</v>
      </c>
      <c r="C333" s="11">
        <v>256</v>
      </c>
      <c r="D333" s="6">
        <v>5.99199999999996</v>
      </c>
    </row>
    <row r="334" spans="1:4" x14ac:dyDescent="0.25">
      <c r="A334" s="9">
        <v>39049</v>
      </c>
      <c r="B334" s="6">
        <v>12.284000000000001</v>
      </c>
      <c r="C334" s="11">
        <v>256</v>
      </c>
      <c r="D334" s="6">
        <v>5.9260000000000401</v>
      </c>
    </row>
    <row r="335" spans="1:4" x14ac:dyDescent="0.25">
      <c r="A335" s="9">
        <v>39050</v>
      </c>
      <c r="B335" s="6">
        <v>12.276999999999999</v>
      </c>
      <c r="C335" s="11">
        <v>257</v>
      </c>
      <c r="D335" s="6">
        <v>5.8199999999999399</v>
      </c>
    </row>
    <row r="336" spans="1:4" x14ac:dyDescent="0.25">
      <c r="A336" s="9">
        <v>39051</v>
      </c>
      <c r="B336" s="6">
        <v>12.276999999999999</v>
      </c>
      <c r="C336" s="11">
        <v>259</v>
      </c>
      <c r="D336" s="6">
        <v>5.87</v>
      </c>
    </row>
    <row r="337" spans="1:4" x14ac:dyDescent="0.25">
      <c r="A337" s="9">
        <v>39052</v>
      </c>
      <c r="B337" s="6">
        <v>12.273</v>
      </c>
      <c r="C337" s="11">
        <v>260</v>
      </c>
      <c r="D337" s="6">
        <v>5.6800000000000601</v>
      </c>
    </row>
    <row r="338" spans="1:4" x14ac:dyDescent="0.25">
      <c r="A338" s="9">
        <v>39053</v>
      </c>
      <c r="B338" s="6">
        <v>12.27</v>
      </c>
      <c r="C338" s="11">
        <v>254</v>
      </c>
      <c r="D338" s="6">
        <v>7.69999999999993</v>
      </c>
    </row>
    <row r="339" spans="1:4" x14ac:dyDescent="0.25">
      <c r="A339" s="9">
        <v>39054</v>
      </c>
      <c r="B339" s="6">
        <v>12.391999999999999</v>
      </c>
      <c r="C339" s="11">
        <v>268</v>
      </c>
      <c r="D339" s="6">
        <v>7.8900000000001</v>
      </c>
    </row>
    <row r="340" spans="1:4" x14ac:dyDescent="0.25">
      <c r="A340" s="9">
        <v>39055</v>
      </c>
      <c r="B340" s="6">
        <v>12.488</v>
      </c>
      <c r="C340" s="11">
        <v>262</v>
      </c>
      <c r="D340" s="6">
        <v>6.38</v>
      </c>
    </row>
    <row r="341" spans="1:4" x14ac:dyDescent="0.25">
      <c r="A341" s="9">
        <v>39056</v>
      </c>
      <c r="B341" s="6">
        <v>12.465</v>
      </c>
      <c r="C341" s="11">
        <v>256</v>
      </c>
      <c r="D341" s="6">
        <v>6.44999999999993</v>
      </c>
    </row>
    <row r="342" spans="1:4" x14ac:dyDescent="0.25">
      <c r="A342" s="9">
        <v>39057</v>
      </c>
      <c r="B342" s="6">
        <v>12.451000000000001</v>
      </c>
      <c r="C342" s="11">
        <v>254</v>
      </c>
      <c r="D342" s="6">
        <v>6.54000000000008</v>
      </c>
    </row>
    <row r="343" spans="1:4" x14ac:dyDescent="0.25">
      <c r="A343" s="9">
        <v>39058</v>
      </c>
      <c r="B343" s="6">
        <v>12.451000000000001</v>
      </c>
      <c r="C343" s="11">
        <v>257</v>
      </c>
      <c r="D343" s="6">
        <v>6.2899999999999601</v>
      </c>
    </row>
    <row r="344" spans="1:4" x14ac:dyDescent="0.25">
      <c r="A344" s="9">
        <v>39059</v>
      </c>
      <c r="B344" s="6">
        <v>12.433999999999999</v>
      </c>
      <c r="C344" s="11">
        <v>258</v>
      </c>
      <c r="D344" s="6">
        <v>6.44999999999993</v>
      </c>
    </row>
    <row r="345" spans="1:4" x14ac:dyDescent="0.25">
      <c r="A345" s="9">
        <v>39060</v>
      </c>
      <c r="B345" s="6">
        <v>12.439</v>
      </c>
      <c r="C345" s="11">
        <v>258</v>
      </c>
      <c r="D345" s="6">
        <v>6.6700000000000701</v>
      </c>
    </row>
    <row r="346" spans="1:4" x14ac:dyDescent="0.25">
      <c r="A346" s="9">
        <v>39061</v>
      </c>
      <c r="B346" s="6">
        <v>12.444000000000001</v>
      </c>
      <c r="C346" s="11">
        <v>259</v>
      </c>
      <c r="D346" s="6">
        <v>6.25</v>
      </c>
    </row>
    <row r="347" spans="1:4" x14ac:dyDescent="0.25">
      <c r="A347" s="9">
        <v>39062</v>
      </c>
      <c r="B347" s="6">
        <v>12.441000000000001</v>
      </c>
      <c r="C347" s="11">
        <v>257</v>
      </c>
      <c r="D347" s="6">
        <v>6.48000000000002</v>
      </c>
    </row>
    <row r="348" spans="1:4" x14ac:dyDescent="0.25">
      <c r="A348" s="9">
        <v>39063</v>
      </c>
      <c r="B348" s="6">
        <v>12.433999999999999</v>
      </c>
      <c r="C348" s="11">
        <v>259</v>
      </c>
      <c r="D348" s="6">
        <v>6.12</v>
      </c>
    </row>
    <row r="349" spans="1:4" x14ac:dyDescent="0.25">
      <c r="A349" s="9">
        <v>39064</v>
      </c>
      <c r="B349" s="6">
        <v>12.436999999999999</v>
      </c>
      <c r="C349" s="11">
        <v>257</v>
      </c>
      <c r="D349" s="6">
        <v>6.4799999999999001</v>
      </c>
    </row>
    <row r="350" spans="1:4" x14ac:dyDescent="0.25">
      <c r="A350" s="9">
        <v>39065</v>
      </c>
      <c r="B350" s="6">
        <v>12.425000000000001</v>
      </c>
      <c r="C350" s="11">
        <v>259</v>
      </c>
      <c r="D350" s="6">
        <v>6.1900000000000501</v>
      </c>
    </row>
    <row r="351" spans="1:4" x14ac:dyDescent="0.25">
      <c r="A351" s="9">
        <v>39066</v>
      </c>
      <c r="B351" s="6">
        <v>12.432</v>
      </c>
      <c r="C351" s="11">
        <v>259</v>
      </c>
      <c r="D351" s="6">
        <v>6.08000000000004</v>
      </c>
    </row>
    <row r="352" spans="1:4" x14ac:dyDescent="0.25">
      <c r="A352" s="9">
        <v>39067</v>
      </c>
      <c r="B352" s="6">
        <v>12.423</v>
      </c>
      <c r="C352" s="11">
        <v>257</v>
      </c>
      <c r="D352" s="6">
        <v>2.69999999999993</v>
      </c>
    </row>
    <row r="353" spans="1:4" x14ac:dyDescent="0.25">
      <c r="A353" s="9">
        <v>39068</v>
      </c>
      <c r="B353" s="6">
        <v>12.12</v>
      </c>
      <c r="C353" s="11">
        <v>260</v>
      </c>
      <c r="D353" s="6">
        <v>0.24000000000000901</v>
      </c>
    </row>
    <row r="354" spans="1:4" x14ac:dyDescent="0.25">
      <c r="A354" s="9">
        <v>39069</v>
      </c>
      <c r="B354" s="6">
        <v>11.744999999999999</v>
      </c>
      <c r="C354" s="11">
        <v>264</v>
      </c>
      <c r="D354" s="6">
        <v>0.32000000000005002</v>
      </c>
    </row>
    <row r="355" spans="1:4" x14ac:dyDescent="0.25">
      <c r="A355" s="9">
        <v>39070</v>
      </c>
      <c r="B355" s="6">
        <v>11.476000000000001</v>
      </c>
      <c r="C355" s="11">
        <v>261</v>
      </c>
      <c r="D355" s="6">
        <v>1.1999999999943599E-2</v>
      </c>
    </row>
    <row r="356" spans="1:4" x14ac:dyDescent="0.25">
      <c r="A356" s="9">
        <v>39071</v>
      </c>
      <c r="B356" s="6">
        <v>11.127000000000001</v>
      </c>
      <c r="C356" s="11">
        <v>312</v>
      </c>
      <c r="D356" s="6">
        <v>1.1180000000000501</v>
      </c>
    </row>
    <row r="357" spans="1:4" x14ac:dyDescent="0.25">
      <c r="A357" s="9">
        <v>39072</v>
      </c>
      <c r="B357" s="6">
        <v>11.162000000000001</v>
      </c>
      <c r="C357" s="11">
        <v>297</v>
      </c>
      <c r="D357" s="6">
        <v>1.49000000000001</v>
      </c>
    </row>
    <row r="358" spans="1:4" x14ac:dyDescent="0.25">
      <c r="A358" s="9">
        <v>39073</v>
      </c>
      <c r="B358" s="6">
        <v>11.145</v>
      </c>
      <c r="C358" s="11">
        <v>269</v>
      </c>
      <c r="D358" s="6">
        <v>2.25</v>
      </c>
    </row>
    <row r="359" spans="1:4" x14ac:dyDescent="0.25">
      <c r="A359" s="9">
        <v>39074</v>
      </c>
      <c r="B359" s="6">
        <v>11.1157</v>
      </c>
      <c r="C359" s="11">
        <v>254</v>
      </c>
      <c r="D359" s="6">
        <v>2.76999999999998</v>
      </c>
    </row>
    <row r="360" spans="1:4" x14ac:dyDescent="0.25">
      <c r="A360" s="9">
        <v>39075</v>
      </c>
      <c r="B360" s="6">
        <v>11.185</v>
      </c>
      <c r="C360" s="11">
        <v>256</v>
      </c>
      <c r="D360" s="6">
        <v>2.7200000000000299</v>
      </c>
    </row>
    <row r="361" spans="1:4" x14ac:dyDescent="0.25">
      <c r="A361" s="9">
        <v>39076</v>
      </c>
      <c r="B361" s="6">
        <v>11.178000000000001</v>
      </c>
      <c r="C361" s="11">
        <v>257</v>
      </c>
      <c r="D361" s="6">
        <v>2.7299999999999001</v>
      </c>
    </row>
    <row r="362" spans="1:4" x14ac:dyDescent="0.25">
      <c r="A362" s="9">
        <v>39077</v>
      </c>
      <c r="B362" s="6">
        <v>11.18</v>
      </c>
      <c r="C362" s="11">
        <v>255</v>
      </c>
      <c r="D362" s="6">
        <v>2.75999999999999</v>
      </c>
    </row>
    <row r="363" spans="1:4" x14ac:dyDescent="0.25">
      <c r="A363" s="9">
        <v>39078</v>
      </c>
      <c r="B363" s="6">
        <v>11.173</v>
      </c>
      <c r="C363" s="11">
        <v>256</v>
      </c>
      <c r="D363" s="6">
        <v>2.82000000000005</v>
      </c>
    </row>
    <row r="364" spans="1:4" x14ac:dyDescent="0.25">
      <c r="A364" s="9">
        <v>39079</v>
      </c>
      <c r="B364" s="6">
        <v>11.170999999999999</v>
      </c>
      <c r="C364" s="11">
        <v>257</v>
      </c>
      <c r="D364" s="6">
        <v>2.82000000000005</v>
      </c>
    </row>
    <row r="365" spans="1:4" x14ac:dyDescent="0.25">
      <c r="A365" s="9">
        <v>39080</v>
      </c>
      <c r="B365" s="6">
        <v>11.169</v>
      </c>
      <c r="C365" s="11">
        <v>256</v>
      </c>
      <c r="D365" s="6">
        <v>2.95999999999992</v>
      </c>
    </row>
    <row r="366" spans="1:4" x14ac:dyDescent="0.25">
      <c r="A366" s="9">
        <v>39081</v>
      </c>
      <c r="B366" s="6">
        <v>11.169</v>
      </c>
      <c r="C366" s="11">
        <v>256</v>
      </c>
      <c r="D366" s="6">
        <v>3.81000000000006</v>
      </c>
    </row>
    <row r="367" spans="1:4" x14ac:dyDescent="0.25">
      <c r="A367" s="9">
        <v>39082</v>
      </c>
      <c r="B367" s="6">
        <v>11.170999999999999</v>
      </c>
      <c r="C367" s="11">
        <v>258</v>
      </c>
      <c r="D367" s="6">
        <v>1.8600000000000101</v>
      </c>
    </row>
    <row r="368" spans="1:4" x14ac:dyDescent="0.25">
      <c r="A368" s="9"/>
      <c r="B368" s="6"/>
      <c r="C368" s="11"/>
      <c r="D368" s="6"/>
    </row>
    <row r="369" spans="1:4" x14ac:dyDescent="0.25">
      <c r="A369" s="9"/>
      <c r="B369" s="6"/>
      <c r="C369" s="11"/>
      <c r="D369" s="6"/>
    </row>
    <row r="370" spans="1:4" x14ac:dyDescent="0.25">
      <c r="A370" s="9"/>
      <c r="B370" s="6"/>
      <c r="C370" s="11"/>
      <c r="D370" s="6"/>
    </row>
    <row r="371" spans="1:4" x14ac:dyDescent="0.25">
      <c r="A371" s="9"/>
      <c r="B371" s="6"/>
      <c r="C371" s="11"/>
      <c r="D371" s="6"/>
    </row>
    <row r="372" spans="1:4" x14ac:dyDescent="0.25">
      <c r="A372" s="9"/>
      <c r="B372" s="6"/>
      <c r="C372" s="11"/>
      <c r="D372" s="6"/>
    </row>
    <row r="373" spans="1:4" x14ac:dyDescent="0.25">
      <c r="A373" s="9"/>
      <c r="B373" s="6"/>
      <c r="C373" s="11"/>
      <c r="D373" s="6"/>
    </row>
    <row r="374" spans="1:4" x14ac:dyDescent="0.25">
      <c r="A374" s="9"/>
      <c r="B374" s="6"/>
      <c r="C374" s="11"/>
      <c r="D374" s="6"/>
    </row>
    <row r="375" spans="1:4" x14ac:dyDescent="0.25">
      <c r="A375" s="9"/>
      <c r="B375" s="6"/>
      <c r="C375" s="11"/>
      <c r="D375" s="6"/>
    </row>
    <row r="376" spans="1:4" x14ac:dyDescent="0.25">
      <c r="A376" s="9"/>
      <c r="B376" s="6"/>
      <c r="C376" s="11"/>
      <c r="D376" s="6"/>
    </row>
    <row r="377" spans="1:4" x14ac:dyDescent="0.25">
      <c r="A377" s="9"/>
      <c r="B377" s="6"/>
      <c r="C377" s="11"/>
      <c r="D377" s="6"/>
    </row>
    <row r="378" spans="1:4" x14ac:dyDescent="0.25">
      <c r="A378" s="9"/>
      <c r="B378" s="6"/>
      <c r="C378" s="11"/>
      <c r="D378" s="6"/>
    </row>
    <row r="379" spans="1:4" x14ac:dyDescent="0.25">
      <c r="A379" s="9"/>
      <c r="B379" s="6"/>
      <c r="C379" s="11"/>
      <c r="D379" s="6"/>
    </row>
    <row r="380" spans="1:4" x14ac:dyDescent="0.25">
      <c r="A380" s="9"/>
      <c r="B380" s="6"/>
      <c r="C380" s="11"/>
      <c r="D380" s="6"/>
    </row>
    <row r="381" spans="1:4" x14ac:dyDescent="0.25">
      <c r="A381" s="9"/>
      <c r="B381" s="6"/>
      <c r="C381" s="11"/>
      <c r="D381" s="6"/>
    </row>
    <row r="382" spans="1:4" x14ac:dyDescent="0.25">
      <c r="A382" s="9"/>
      <c r="B382" s="6"/>
      <c r="C382" s="11"/>
      <c r="D382" s="6"/>
    </row>
    <row r="383" spans="1:4" x14ac:dyDescent="0.25">
      <c r="A383" s="9"/>
      <c r="B383" s="6"/>
      <c r="C383" s="11"/>
      <c r="D383" s="6"/>
    </row>
    <row r="384" spans="1:4" x14ac:dyDescent="0.25">
      <c r="A384" s="9"/>
      <c r="B384" s="6"/>
      <c r="C384" s="11"/>
      <c r="D384" s="6"/>
    </row>
    <row r="385" spans="1:4" x14ac:dyDescent="0.25">
      <c r="A385" s="9"/>
      <c r="B385" s="6"/>
      <c r="C385" s="11"/>
      <c r="D385" s="6"/>
    </row>
    <row r="386" spans="1:4" x14ac:dyDescent="0.25">
      <c r="A386" s="9"/>
      <c r="B386" s="6"/>
      <c r="C386" s="11"/>
      <c r="D386" s="6"/>
    </row>
    <row r="387" spans="1:4" x14ac:dyDescent="0.25">
      <c r="A387" s="9"/>
      <c r="B387" s="6"/>
      <c r="C387" s="11"/>
      <c r="D387" s="6"/>
    </row>
    <row r="388" spans="1:4" x14ac:dyDescent="0.25">
      <c r="A388" s="9"/>
      <c r="B388" s="6"/>
      <c r="C388" s="11"/>
      <c r="D388" s="6"/>
    </row>
    <row r="389" spans="1:4" x14ac:dyDescent="0.25">
      <c r="A389" s="9"/>
      <c r="B389" s="6"/>
      <c r="C389" s="11"/>
      <c r="D389" s="6"/>
    </row>
    <row r="390" spans="1:4" x14ac:dyDescent="0.25">
      <c r="A390" s="9"/>
      <c r="B390" s="6"/>
      <c r="C390" s="11"/>
      <c r="D390" s="6"/>
    </row>
    <row r="391" spans="1:4" x14ac:dyDescent="0.25">
      <c r="A391" s="9"/>
      <c r="B391" s="6"/>
      <c r="C391" s="11"/>
      <c r="D391" s="6"/>
    </row>
    <row r="392" spans="1:4" x14ac:dyDescent="0.25">
      <c r="A392" s="9"/>
      <c r="B392" s="6"/>
      <c r="C392" s="11"/>
      <c r="D392" s="6"/>
    </row>
    <row r="393" spans="1:4" x14ac:dyDescent="0.25">
      <c r="A393" s="9"/>
      <c r="B393" s="6"/>
      <c r="C393" s="11"/>
      <c r="D393" s="6"/>
    </row>
    <row r="394" spans="1:4" x14ac:dyDescent="0.25">
      <c r="A394" s="9"/>
      <c r="B394" s="6"/>
      <c r="C394" s="11"/>
      <c r="D394" s="6"/>
    </row>
    <row r="395" spans="1:4" x14ac:dyDescent="0.25">
      <c r="A395" s="9"/>
      <c r="B395" s="6"/>
      <c r="C395" s="11"/>
      <c r="D395" s="6"/>
    </row>
    <row r="396" spans="1:4" x14ac:dyDescent="0.25">
      <c r="A396" s="9"/>
      <c r="B396" s="6"/>
      <c r="C396" s="11"/>
      <c r="D396" s="6"/>
    </row>
    <row r="397" spans="1:4" x14ac:dyDescent="0.25">
      <c r="A397" s="9"/>
      <c r="B397" s="6"/>
      <c r="C397" s="11"/>
      <c r="D397" s="6"/>
    </row>
    <row r="398" spans="1:4" x14ac:dyDescent="0.25">
      <c r="A398" s="9"/>
      <c r="B398" s="6"/>
      <c r="C398" s="11"/>
      <c r="D398" s="6"/>
    </row>
    <row r="399" spans="1:4" x14ac:dyDescent="0.25">
      <c r="A399" s="9"/>
      <c r="B399" s="6"/>
      <c r="C399" s="11"/>
      <c r="D399" s="6"/>
    </row>
    <row r="400" spans="1:4" x14ac:dyDescent="0.25">
      <c r="A400" s="9"/>
      <c r="B400" s="6"/>
      <c r="C400" s="11"/>
      <c r="D400" s="6"/>
    </row>
    <row r="401" spans="1:4" x14ac:dyDescent="0.25">
      <c r="A401" s="9"/>
      <c r="B401" s="6"/>
      <c r="C401" s="11"/>
      <c r="D401" s="6"/>
    </row>
    <row r="402" spans="1:4" x14ac:dyDescent="0.25">
      <c r="A402" s="9"/>
      <c r="B402" s="6"/>
      <c r="C402" s="11"/>
      <c r="D402" s="6"/>
    </row>
    <row r="403" spans="1:4" x14ac:dyDescent="0.25">
      <c r="A403" s="9"/>
      <c r="B403" s="6"/>
      <c r="C403" s="11"/>
      <c r="D403" s="6"/>
    </row>
    <row r="404" spans="1:4" x14ac:dyDescent="0.25">
      <c r="A404" s="9"/>
      <c r="B404" s="6"/>
      <c r="C404" s="11"/>
      <c r="D404" s="6"/>
    </row>
    <row r="405" spans="1:4" x14ac:dyDescent="0.25">
      <c r="A405" s="9"/>
      <c r="B405" s="6"/>
      <c r="C405" s="11"/>
      <c r="D405" s="6"/>
    </row>
    <row r="406" spans="1:4" x14ac:dyDescent="0.25">
      <c r="A406" s="9"/>
      <c r="B406" s="6"/>
      <c r="C406" s="11"/>
      <c r="D406" s="6"/>
    </row>
    <row r="407" spans="1:4" x14ac:dyDescent="0.25">
      <c r="A407" s="9"/>
      <c r="B407" s="6"/>
      <c r="C407" s="11"/>
      <c r="D407" s="6"/>
    </row>
    <row r="408" spans="1:4" x14ac:dyDescent="0.25">
      <c r="A408" s="9"/>
      <c r="B408" s="6"/>
      <c r="C408" s="11"/>
      <c r="D408" s="6"/>
    </row>
    <row r="409" spans="1:4" x14ac:dyDescent="0.25">
      <c r="A409" s="9"/>
      <c r="B409" s="6"/>
      <c r="C409" s="11"/>
      <c r="D409" s="6"/>
    </row>
    <row r="410" spans="1:4" x14ac:dyDescent="0.25">
      <c r="A410" s="9"/>
      <c r="B410" s="6"/>
      <c r="C410" s="11"/>
      <c r="D410" s="6"/>
    </row>
    <row r="411" spans="1:4" x14ac:dyDescent="0.25">
      <c r="A411" s="9"/>
      <c r="B411" s="6"/>
      <c r="C411" s="11"/>
      <c r="D411" s="6"/>
    </row>
    <row r="412" spans="1:4" x14ac:dyDescent="0.25">
      <c r="A412" s="9"/>
      <c r="B412" s="6"/>
      <c r="C412" s="11"/>
      <c r="D412" s="6"/>
    </row>
    <row r="413" spans="1:4" x14ac:dyDescent="0.25">
      <c r="A413" s="9"/>
      <c r="B413" s="6"/>
      <c r="C413" s="11"/>
      <c r="D413" s="6"/>
    </row>
    <row r="414" spans="1:4" x14ac:dyDescent="0.25">
      <c r="A414" s="9"/>
      <c r="B414" s="6"/>
      <c r="C414" s="11"/>
      <c r="D414" s="6"/>
    </row>
    <row r="415" spans="1:4" x14ac:dyDescent="0.25">
      <c r="A415" s="9"/>
      <c r="B415" s="6"/>
      <c r="C415" s="11"/>
      <c r="D415" s="6"/>
    </row>
    <row r="416" spans="1:4" x14ac:dyDescent="0.25">
      <c r="A416" s="9"/>
      <c r="B416" s="6"/>
      <c r="C416" s="11"/>
      <c r="D416" s="6"/>
    </row>
    <row r="417" spans="1:4" x14ac:dyDescent="0.25">
      <c r="A417" s="9"/>
      <c r="B417" s="6"/>
      <c r="C417" s="11"/>
      <c r="D417" s="6"/>
    </row>
    <row r="418" spans="1:4" x14ac:dyDescent="0.25">
      <c r="A418" s="9"/>
      <c r="B418" s="6"/>
      <c r="C418" s="11"/>
      <c r="D418" s="6"/>
    </row>
    <row r="419" spans="1:4" x14ac:dyDescent="0.25">
      <c r="A419" s="9"/>
      <c r="B419" s="6"/>
      <c r="C419" s="11"/>
      <c r="D419" s="6"/>
    </row>
    <row r="420" spans="1:4" x14ac:dyDescent="0.25">
      <c r="A420" s="9"/>
      <c r="B420" s="6"/>
      <c r="C420" s="11"/>
      <c r="D420" s="6"/>
    </row>
    <row r="421" spans="1:4" x14ac:dyDescent="0.25">
      <c r="A421" s="9"/>
      <c r="B421" s="6"/>
      <c r="C421" s="11"/>
      <c r="D421" s="6"/>
    </row>
    <row r="422" spans="1:4" x14ac:dyDescent="0.25">
      <c r="A422" s="9"/>
      <c r="B422" s="6"/>
      <c r="C422" s="11"/>
      <c r="D422" s="6"/>
    </row>
    <row r="423" spans="1:4" x14ac:dyDescent="0.25">
      <c r="A423" s="9"/>
      <c r="B423" s="6"/>
      <c r="C423" s="11"/>
      <c r="D423" s="6"/>
    </row>
    <row r="424" spans="1:4" x14ac:dyDescent="0.25">
      <c r="A424" s="9"/>
      <c r="B424" s="6"/>
      <c r="C424" s="11"/>
      <c r="D424" s="6"/>
    </row>
    <row r="425" spans="1:4" x14ac:dyDescent="0.25">
      <c r="A425" s="9"/>
      <c r="B425" s="6"/>
      <c r="C425" s="11"/>
      <c r="D425" s="6"/>
    </row>
    <row r="426" spans="1:4" x14ac:dyDescent="0.25">
      <c r="A426" s="9"/>
      <c r="B426" s="6"/>
      <c r="C426" s="11"/>
      <c r="D426" s="6"/>
    </row>
    <row r="427" spans="1:4" x14ac:dyDescent="0.25">
      <c r="A427" s="9"/>
      <c r="B427" s="6"/>
      <c r="C427" s="11"/>
      <c r="D427" s="6"/>
    </row>
    <row r="428" spans="1:4" x14ac:dyDescent="0.25">
      <c r="A428" s="9"/>
      <c r="B428" s="6"/>
      <c r="C428" s="11"/>
      <c r="D428" s="6"/>
    </row>
    <row r="429" spans="1:4" x14ac:dyDescent="0.25">
      <c r="A429" s="9"/>
      <c r="B429" s="6"/>
      <c r="C429" s="11"/>
      <c r="D429" s="6"/>
    </row>
    <row r="430" spans="1:4" x14ac:dyDescent="0.25">
      <c r="A430" s="9"/>
      <c r="B430" s="6"/>
      <c r="C430" s="11"/>
      <c r="D430" s="6"/>
    </row>
    <row r="431" spans="1:4" x14ac:dyDescent="0.25">
      <c r="A431" s="9"/>
      <c r="B431" s="6"/>
      <c r="C431" s="11"/>
      <c r="D431" s="6"/>
    </row>
    <row r="432" spans="1:4" x14ac:dyDescent="0.25">
      <c r="A432" s="9"/>
      <c r="B432" s="6"/>
      <c r="C432" s="11"/>
      <c r="D432" s="6"/>
    </row>
    <row r="433" spans="1:4" x14ac:dyDescent="0.25">
      <c r="A433" s="9"/>
      <c r="B433" s="6"/>
      <c r="C433" s="11"/>
      <c r="D433" s="6"/>
    </row>
    <row r="434" spans="1:4" x14ac:dyDescent="0.25">
      <c r="A434" s="9"/>
      <c r="B434" s="6"/>
      <c r="C434" s="11"/>
      <c r="D434" s="6"/>
    </row>
    <row r="435" spans="1:4" x14ac:dyDescent="0.25">
      <c r="A435" s="9"/>
      <c r="B435" s="6"/>
      <c r="C435" s="11"/>
      <c r="D435" s="6"/>
    </row>
    <row r="436" spans="1:4" x14ac:dyDescent="0.25">
      <c r="A436" s="9"/>
      <c r="B436" s="6"/>
      <c r="C436" s="11"/>
      <c r="D436" s="6"/>
    </row>
    <row r="437" spans="1:4" x14ac:dyDescent="0.25">
      <c r="A437" s="9"/>
      <c r="B437" s="6"/>
      <c r="C437" s="11"/>
      <c r="D437" s="6"/>
    </row>
    <row r="438" spans="1:4" x14ac:dyDescent="0.25">
      <c r="A438" s="9"/>
      <c r="B438" s="6"/>
      <c r="C438" s="11"/>
      <c r="D438" s="6"/>
    </row>
    <row r="439" spans="1:4" x14ac:dyDescent="0.25">
      <c r="A439" s="9"/>
      <c r="B439" s="6"/>
      <c r="C439" s="11"/>
      <c r="D439" s="6"/>
    </row>
    <row r="440" spans="1:4" x14ac:dyDescent="0.25">
      <c r="A440" s="9"/>
      <c r="B440" s="6"/>
      <c r="C440" s="11"/>
      <c r="D440" s="6"/>
    </row>
    <row r="441" spans="1:4" x14ac:dyDescent="0.25">
      <c r="A441" s="9"/>
      <c r="B441" s="6"/>
      <c r="C441" s="11"/>
      <c r="D441" s="6"/>
    </row>
    <row r="442" spans="1:4" x14ac:dyDescent="0.25">
      <c r="A442" s="9"/>
      <c r="B442" s="6"/>
      <c r="C442" s="11"/>
      <c r="D442" s="6"/>
    </row>
    <row r="443" spans="1:4" x14ac:dyDescent="0.25">
      <c r="A443" s="9"/>
      <c r="B443" s="6"/>
      <c r="C443" s="11"/>
      <c r="D443" s="6"/>
    </row>
    <row r="444" spans="1:4" x14ac:dyDescent="0.25">
      <c r="A444" s="9"/>
      <c r="B444" s="6"/>
      <c r="C444" s="11"/>
      <c r="D444" s="6"/>
    </row>
    <row r="445" spans="1:4" x14ac:dyDescent="0.25">
      <c r="A445" s="9"/>
      <c r="B445" s="6"/>
      <c r="C445" s="11"/>
      <c r="D445" s="6"/>
    </row>
    <row r="446" spans="1:4" x14ac:dyDescent="0.25">
      <c r="A446" s="9"/>
      <c r="B446" s="6"/>
      <c r="C446" s="11"/>
      <c r="D446" s="6"/>
    </row>
    <row r="447" spans="1:4" x14ac:dyDescent="0.25">
      <c r="A447" s="9"/>
      <c r="B447" s="6"/>
      <c r="C447" s="11"/>
      <c r="D447" s="6"/>
    </row>
    <row r="448" spans="1:4" x14ac:dyDescent="0.25">
      <c r="A448" s="9"/>
      <c r="B448" s="6"/>
      <c r="C448" s="11"/>
      <c r="D448" s="6"/>
    </row>
    <row r="449" spans="1:4" x14ac:dyDescent="0.25">
      <c r="A449" s="9"/>
      <c r="B449" s="6"/>
      <c r="C449" s="11"/>
      <c r="D449" s="6"/>
    </row>
    <row r="450" spans="1:4" x14ac:dyDescent="0.25">
      <c r="A450" s="9"/>
      <c r="B450" s="6"/>
      <c r="C450" s="11"/>
      <c r="D450" s="6"/>
    </row>
    <row r="451" spans="1:4" x14ac:dyDescent="0.25">
      <c r="A451" s="9"/>
      <c r="B451" s="6"/>
      <c r="C451" s="11"/>
      <c r="D451" s="6"/>
    </row>
    <row r="452" spans="1:4" x14ac:dyDescent="0.25">
      <c r="A452" s="9"/>
      <c r="B452" s="6"/>
      <c r="C452" s="11"/>
      <c r="D452" s="6"/>
    </row>
    <row r="453" spans="1:4" x14ac:dyDescent="0.25">
      <c r="A453" s="9"/>
      <c r="B453" s="6"/>
      <c r="C453" s="11"/>
      <c r="D453" s="6"/>
    </row>
    <row r="454" spans="1:4" x14ac:dyDescent="0.25">
      <c r="A454" s="9"/>
      <c r="B454" s="6"/>
      <c r="C454" s="11"/>
      <c r="D454" s="6"/>
    </row>
    <row r="455" spans="1:4" x14ac:dyDescent="0.25">
      <c r="A455" s="9"/>
      <c r="B455" s="6"/>
      <c r="C455" s="11"/>
      <c r="D455" s="6"/>
    </row>
    <row r="456" spans="1:4" x14ac:dyDescent="0.25">
      <c r="A456" s="9"/>
      <c r="B456" s="6"/>
      <c r="C456" s="11"/>
      <c r="D456" s="6"/>
    </row>
    <row r="457" spans="1:4" x14ac:dyDescent="0.25">
      <c r="A457" s="9"/>
      <c r="B457" s="6"/>
      <c r="C457" s="11"/>
      <c r="D457" s="6"/>
    </row>
    <row r="458" spans="1:4" x14ac:dyDescent="0.25">
      <c r="A458" s="9"/>
      <c r="B458" s="6"/>
      <c r="C458" s="11"/>
      <c r="D458" s="6"/>
    </row>
    <row r="459" spans="1:4" x14ac:dyDescent="0.25">
      <c r="A459" s="9"/>
      <c r="B459" s="6"/>
      <c r="C459" s="11"/>
      <c r="D459" s="6"/>
    </row>
    <row r="460" spans="1:4" x14ac:dyDescent="0.25">
      <c r="A460" s="9"/>
      <c r="B460" s="6"/>
      <c r="C460" s="11"/>
      <c r="D460" s="6"/>
    </row>
    <row r="461" spans="1:4" x14ac:dyDescent="0.25">
      <c r="A461" s="9"/>
      <c r="B461" s="6"/>
      <c r="C461" s="11"/>
      <c r="D461" s="6"/>
    </row>
    <row r="462" spans="1:4" x14ac:dyDescent="0.25">
      <c r="A462" s="9"/>
      <c r="B462" s="6"/>
      <c r="C462" s="11"/>
      <c r="D462" s="6"/>
    </row>
    <row r="463" spans="1:4" x14ac:dyDescent="0.25">
      <c r="A463" s="9"/>
      <c r="B463" s="6"/>
      <c r="C463" s="11"/>
      <c r="D463" s="6"/>
    </row>
    <row r="464" spans="1:4" x14ac:dyDescent="0.25">
      <c r="A464" s="9"/>
      <c r="B464" s="6"/>
      <c r="C464" s="11"/>
      <c r="D464" s="6"/>
    </row>
    <row r="465" spans="1:4" x14ac:dyDescent="0.25">
      <c r="A465" s="9"/>
      <c r="B465" s="6"/>
      <c r="C465" s="11"/>
      <c r="D465" s="6"/>
    </row>
    <row r="466" spans="1:4" x14ac:dyDescent="0.25">
      <c r="A466" s="9"/>
      <c r="B466" s="6"/>
      <c r="C466" s="11"/>
      <c r="D466" s="6"/>
    </row>
    <row r="467" spans="1:4" x14ac:dyDescent="0.25">
      <c r="A467" s="9"/>
      <c r="B467" s="6"/>
      <c r="C467" s="11"/>
      <c r="D467" s="6"/>
    </row>
    <row r="468" spans="1:4" x14ac:dyDescent="0.25">
      <c r="A468" s="9"/>
      <c r="B468" s="6"/>
      <c r="C468" s="11"/>
      <c r="D468" s="6"/>
    </row>
    <row r="469" spans="1:4" x14ac:dyDescent="0.25">
      <c r="A469" s="9"/>
      <c r="B469" s="6"/>
      <c r="C469" s="11"/>
      <c r="D469" s="6"/>
    </row>
    <row r="470" spans="1:4" x14ac:dyDescent="0.25">
      <c r="A470" s="9"/>
      <c r="B470" s="6"/>
      <c r="C470" s="11"/>
      <c r="D470" s="6"/>
    </row>
    <row r="471" spans="1:4" x14ac:dyDescent="0.25">
      <c r="A471" s="9"/>
      <c r="B471" s="6"/>
      <c r="C471" s="11"/>
      <c r="D471" s="6"/>
    </row>
    <row r="472" spans="1:4" x14ac:dyDescent="0.25">
      <c r="A472" s="9"/>
      <c r="B472" s="6"/>
      <c r="C472" s="11"/>
      <c r="D472" s="6"/>
    </row>
    <row r="473" spans="1:4" x14ac:dyDescent="0.25">
      <c r="A473" s="9"/>
      <c r="B473" s="6"/>
      <c r="C473" s="11"/>
      <c r="D473" s="6"/>
    </row>
    <row r="474" spans="1:4" x14ac:dyDescent="0.25">
      <c r="A474" s="9"/>
      <c r="B474" s="6"/>
      <c r="C474" s="11"/>
      <c r="D474" s="6"/>
    </row>
    <row r="475" spans="1:4" x14ac:dyDescent="0.25">
      <c r="A475" s="9"/>
      <c r="B475" s="6"/>
      <c r="C475" s="11"/>
      <c r="D475" s="6"/>
    </row>
    <row r="476" spans="1:4" x14ac:dyDescent="0.25">
      <c r="A476" s="9"/>
      <c r="B476" s="6"/>
      <c r="C476" s="11"/>
      <c r="D476" s="6"/>
    </row>
    <row r="477" spans="1:4" x14ac:dyDescent="0.25">
      <c r="A477" s="9"/>
      <c r="B477" s="6"/>
      <c r="C477" s="11"/>
      <c r="D477" s="6"/>
    </row>
    <row r="478" spans="1:4" x14ac:dyDescent="0.25">
      <c r="A478" s="9"/>
      <c r="B478" s="6"/>
      <c r="C478" s="11"/>
      <c r="D478" s="6"/>
    </row>
    <row r="479" spans="1:4" x14ac:dyDescent="0.25">
      <c r="A479" s="9"/>
      <c r="B479" s="6"/>
      <c r="C479" s="11"/>
      <c r="D479" s="6"/>
    </row>
    <row r="480" spans="1:4" x14ac:dyDescent="0.25">
      <c r="A480" s="9"/>
      <c r="B480" s="6"/>
      <c r="C480" s="11"/>
      <c r="D480" s="6"/>
    </row>
    <row r="481" spans="1:4" x14ac:dyDescent="0.25">
      <c r="A481" s="9"/>
      <c r="B481" s="6"/>
      <c r="C481" s="11"/>
      <c r="D481" s="6"/>
    </row>
    <row r="482" spans="1:4" x14ac:dyDescent="0.25">
      <c r="A482" s="9"/>
      <c r="B482" s="6"/>
      <c r="C482" s="11"/>
      <c r="D482" s="6"/>
    </row>
    <row r="483" spans="1:4" x14ac:dyDescent="0.25">
      <c r="A483" s="9"/>
      <c r="B483" s="6"/>
      <c r="C483" s="11"/>
      <c r="D483" s="6"/>
    </row>
    <row r="484" spans="1:4" x14ac:dyDescent="0.25">
      <c r="A484" s="9"/>
      <c r="B484" s="6"/>
      <c r="C484" s="11"/>
      <c r="D484" s="6"/>
    </row>
    <row r="485" spans="1:4" x14ac:dyDescent="0.25">
      <c r="A485" s="9"/>
      <c r="B485" s="6"/>
      <c r="C485" s="11"/>
      <c r="D485" s="6"/>
    </row>
    <row r="486" spans="1:4" x14ac:dyDescent="0.25">
      <c r="A486" s="9"/>
      <c r="B486" s="6"/>
      <c r="C486" s="11"/>
      <c r="D486" s="6"/>
    </row>
    <row r="487" spans="1:4" x14ac:dyDescent="0.25">
      <c r="A487" s="9"/>
      <c r="B487" s="6"/>
      <c r="C487" s="11"/>
      <c r="D487" s="6"/>
    </row>
    <row r="488" spans="1:4" x14ac:dyDescent="0.25">
      <c r="A488" s="9"/>
      <c r="B488" s="6"/>
      <c r="C488" s="11"/>
      <c r="D488" s="6"/>
    </row>
    <row r="489" spans="1:4" x14ac:dyDescent="0.25">
      <c r="A489" s="9"/>
      <c r="B489" s="6"/>
      <c r="C489" s="11"/>
      <c r="D489" s="6"/>
    </row>
    <row r="490" spans="1:4" x14ac:dyDescent="0.25">
      <c r="A490" s="9"/>
      <c r="B490" s="6"/>
      <c r="C490" s="11"/>
      <c r="D490" s="6"/>
    </row>
    <row r="491" spans="1:4" x14ac:dyDescent="0.25">
      <c r="A491" s="9"/>
      <c r="B491" s="6"/>
      <c r="C491" s="11"/>
      <c r="D491" s="6"/>
    </row>
    <row r="492" spans="1:4" x14ac:dyDescent="0.25">
      <c r="A492" s="9"/>
      <c r="B492" s="6"/>
      <c r="C492" s="11"/>
      <c r="D492" s="6"/>
    </row>
    <row r="493" spans="1:4" x14ac:dyDescent="0.25">
      <c r="A493" s="9"/>
      <c r="B493" s="6"/>
      <c r="C493" s="11"/>
      <c r="D493" s="6"/>
    </row>
    <row r="494" spans="1:4" x14ac:dyDescent="0.25">
      <c r="A494" s="9"/>
      <c r="B494" s="6"/>
      <c r="C494" s="11"/>
      <c r="D494" s="6"/>
    </row>
    <row r="495" spans="1:4" x14ac:dyDescent="0.25">
      <c r="A495" s="9"/>
      <c r="B495" s="6"/>
      <c r="C495" s="11"/>
      <c r="D495" s="6"/>
    </row>
    <row r="496" spans="1:4" x14ac:dyDescent="0.25">
      <c r="A496" s="9"/>
      <c r="B496" s="6"/>
      <c r="C496" s="11"/>
      <c r="D496" s="6"/>
    </row>
    <row r="497" spans="1:4" x14ac:dyDescent="0.25">
      <c r="A497" s="9"/>
      <c r="B497" s="6"/>
      <c r="C497" s="11"/>
      <c r="D497" s="6"/>
    </row>
    <row r="498" spans="1:4" x14ac:dyDescent="0.25">
      <c r="A498" s="9"/>
      <c r="B498" s="6"/>
      <c r="C498" s="11"/>
      <c r="D498" s="6"/>
    </row>
    <row r="499" spans="1:4" x14ac:dyDescent="0.25">
      <c r="A499" s="9"/>
      <c r="B499" s="6"/>
      <c r="C499" s="11"/>
      <c r="D499" s="6"/>
    </row>
    <row r="500" spans="1:4" x14ac:dyDescent="0.25">
      <c r="A500" s="9"/>
      <c r="B500" s="6"/>
      <c r="C500" s="11"/>
      <c r="D500" s="6"/>
    </row>
    <row r="501" spans="1:4" x14ac:dyDescent="0.25">
      <c r="A501" s="9"/>
      <c r="B501" s="6"/>
      <c r="C501" s="11"/>
      <c r="D501" s="6"/>
    </row>
    <row r="502" spans="1:4" x14ac:dyDescent="0.25">
      <c r="A502" s="9"/>
      <c r="B502" s="6"/>
      <c r="C502" s="11"/>
      <c r="D502" s="6"/>
    </row>
    <row r="503" spans="1:4" x14ac:dyDescent="0.25">
      <c r="A503" s="9"/>
      <c r="B503" s="6"/>
      <c r="C503" s="11"/>
      <c r="D503" s="6"/>
    </row>
    <row r="504" spans="1:4" x14ac:dyDescent="0.25">
      <c r="A504" s="9"/>
      <c r="B504" s="6"/>
      <c r="C504" s="11"/>
      <c r="D504" s="6"/>
    </row>
    <row r="505" spans="1:4" x14ac:dyDescent="0.25">
      <c r="A505" s="9"/>
      <c r="B505" s="6"/>
      <c r="C505" s="11"/>
      <c r="D505" s="6"/>
    </row>
    <row r="506" spans="1:4" x14ac:dyDescent="0.25">
      <c r="A506" s="9"/>
      <c r="B506" s="6"/>
      <c r="C506" s="11"/>
      <c r="D506" s="6"/>
    </row>
    <row r="507" spans="1:4" x14ac:dyDescent="0.25">
      <c r="A507" s="9"/>
      <c r="B507" s="6"/>
      <c r="C507" s="11"/>
      <c r="D507" s="6"/>
    </row>
    <row r="508" spans="1:4" x14ac:dyDescent="0.25">
      <c r="A508" s="9"/>
      <c r="B508" s="6"/>
      <c r="C508" s="11"/>
      <c r="D508" s="6"/>
    </row>
    <row r="509" spans="1:4" x14ac:dyDescent="0.25">
      <c r="A509" s="9"/>
      <c r="B509" s="6"/>
      <c r="C509" s="11"/>
      <c r="D509" s="6"/>
    </row>
    <row r="510" spans="1:4" x14ac:dyDescent="0.25">
      <c r="A510" s="9"/>
      <c r="B510" s="6"/>
      <c r="C510" s="11"/>
      <c r="D510" s="6"/>
    </row>
    <row r="511" spans="1:4" x14ac:dyDescent="0.25">
      <c r="A511" s="9"/>
      <c r="B511" s="6"/>
      <c r="C511" s="11"/>
      <c r="D511" s="6"/>
    </row>
    <row r="512" spans="1:4" x14ac:dyDescent="0.25">
      <c r="A512" s="9"/>
      <c r="B512" s="6"/>
      <c r="C512" s="11"/>
      <c r="D512" s="6"/>
    </row>
    <row r="513" spans="1:4" x14ac:dyDescent="0.25">
      <c r="A513" s="9"/>
      <c r="B513" s="6"/>
      <c r="C513" s="11"/>
      <c r="D513" s="6"/>
    </row>
    <row r="514" spans="1:4" x14ac:dyDescent="0.25">
      <c r="A514" s="9"/>
      <c r="B514" s="6"/>
      <c r="C514" s="11"/>
      <c r="D514" s="6"/>
    </row>
    <row r="515" spans="1:4" x14ac:dyDescent="0.25">
      <c r="A515" s="9"/>
      <c r="B515" s="6"/>
      <c r="C515" s="11"/>
      <c r="D515" s="6"/>
    </row>
    <row r="516" spans="1:4" x14ac:dyDescent="0.25">
      <c r="A516" s="9"/>
      <c r="B516" s="6"/>
      <c r="C516" s="11"/>
      <c r="D516" s="6"/>
    </row>
    <row r="517" spans="1:4" x14ac:dyDescent="0.25">
      <c r="A517" s="9"/>
      <c r="B517" s="6"/>
      <c r="C517" s="11"/>
      <c r="D517" s="6"/>
    </row>
    <row r="518" spans="1:4" x14ac:dyDescent="0.25">
      <c r="A518" s="9"/>
      <c r="B518" s="6"/>
      <c r="C518" s="11"/>
      <c r="D518" s="6"/>
    </row>
    <row r="519" spans="1:4" x14ac:dyDescent="0.25">
      <c r="A519" s="9"/>
      <c r="B519" s="6"/>
      <c r="C519" s="11"/>
      <c r="D519" s="6"/>
    </row>
    <row r="520" spans="1:4" x14ac:dyDescent="0.25">
      <c r="A520" s="9"/>
      <c r="B520" s="6"/>
      <c r="C520" s="11"/>
      <c r="D520" s="6"/>
    </row>
    <row r="521" spans="1:4" x14ac:dyDescent="0.25">
      <c r="A521" s="9"/>
      <c r="B521" s="6"/>
      <c r="C521" s="11"/>
      <c r="D521" s="6"/>
    </row>
    <row r="522" spans="1:4" x14ac:dyDescent="0.25">
      <c r="A522" s="9"/>
      <c r="B522" s="6"/>
      <c r="C522" s="11"/>
      <c r="D522" s="6"/>
    </row>
    <row r="523" spans="1:4" x14ac:dyDescent="0.25">
      <c r="A523" s="9"/>
      <c r="B523" s="6"/>
      <c r="C523" s="11"/>
      <c r="D523" s="6"/>
    </row>
    <row r="524" spans="1:4" x14ac:dyDescent="0.25">
      <c r="A524" s="9"/>
      <c r="B524" s="6"/>
      <c r="C524" s="11"/>
      <c r="D524" s="6"/>
    </row>
    <row r="525" spans="1:4" x14ac:dyDescent="0.25">
      <c r="A525" s="9"/>
      <c r="B525" s="6"/>
      <c r="C525" s="11"/>
      <c r="D525" s="6"/>
    </row>
    <row r="526" spans="1:4" x14ac:dyDescent="0.25">
      <c r="A526" s="9"/>
      <c r="B526" s="6"/>
      <c r="C526" s="11"/>
      <c r="D526" s="6"/>
    </row>
    <row r="527" spans="1:4" x14ac:dyDescent="0.25">
      <c r="A527" s="9"/>
      <c r="B527" s="6"/>
      <c r="C527" s="11"/>
      <c r="D527" s="6"/>
    </row>
    <row r="528" spans="1:4" x14ac:dyDescent="0.25">
      <c r="A528" s="9"/>
      <c r="B528" s="6"/>
      <c r="C528" s="11"/>
      <c r="D528" s="6"/>
    </row>
    <row r="529" spans="1:4" x14ac:dyDescent="0.25">
      <c r="A529" s="9"/>
      <c r="B529" s="6"/>
      <c r="C529" s="11"/>
      <c r="D529" s="6"/>
    </row>
    <row r="530" spans="1:4" x14ac:dyDescent="0.25">
      <c r="A530" s="9"/>
      <c r="B530" s="6"/>
      <c r="C530" s="11"/>
      <c r="D530" s="6"/>
    </row>
    <row r="531" spans="1:4" x14ac:dyDescent="0.25">
      <c r="A531" s="9"/>
      <c r="B531" s="6"/>
      <c r="C531" s="11"/>
      <c r="D531" s="6"/>
    </row>
    <row r="532" spans="1:4" x14ac:dyDescent="0.25">
      <c r="A532" s="9"/>
      <c r="B532" s="6"/>
      <c r="C532" s="11"/>
      <c r="D532" s="6"/>
    </row>
    <row r="533" spans="1:4" x14ac:dyDescent="0.25">
      <c r="A533" s="9"/>
      <c r="B533" s="6"/>
      <c r="C533" s="11"/>
      <c r="D533" s="6"/>
    </row>
    <row r="534" spans="1:4" x14ac:dyDescent="0.25">
      <c r="A534" s="9"/>
      <c r="B534" s="6"/>
      <c r="C534" s="11"/>
      <c r="D534" s="6"/>
    </row>
    <row r="535" spans="1:4" x14ac:dyDescent="0.25">
      <c r="A535" s="9"/>
      <c r="B535" s="6"/>
      <c r="C535" s="11"/>
      <c r="D535" s="6"/>
    </row>
    <row r="536" spans="1:4" x14ac:dyDescent="0.25">
      <c r="A536" s="9"/>
      <c r="B536" s="6"/>
      <c r="C536" s="11"/>
      <c r="D536" s="6"/>
    </row>
    <row r="537" spans="1:4" x14ac:dyDescent="0.25">
      <c r="A537" s="9"/>
      <c r="B537" s="6"/>
      <c r="C537" s="11"/>
      <c r="D537" s="6"/>
    </row>
    <row r="538" spans="1:4" x14ac:dyDescent="0.25">
      <c r="A538" s="9"/>
      <c r="B538" s="6"/>
      <c r="C538" s="11"/>
      <c r="D538" s="6"/>
    </row>
    <row r="539" spans="1:4" x14ac:dyDescent="0.25">
      <c r="A539" s="9"/>
      <c r="B539" s="6"/>
      <c r="C539" s="11"/>
      <c r="D539" s="6"/>
    </row>
    <row r="540" spans="1:4" x14ac:dyDescent="0.25">
      <c r="A540" s="9"/>
      <c r="B540" s="6"/>
      <c r="C540" s="11"/>
      <c r="D540" s="6"/>
    </row>
    <row r="541" spans="1:4" x14ac:dyDescent="0.25">
      <c r="A541" s="9"/>
      <c r="B541" s="6"/>
      <c r="C541" s="11"/>
      <c r="D541" s="6"/>
    </row>
    <row r="542" spans="1:4" x14ac:dyDescent="0.25">
      <c r="A542" s="9"/>
      <c r="B542" s="6"/>
      <c r="C542" s="11"/>
      <c r="D542" s="6"/>
    </row>
    <row r="543" spans="1:4" x14ac:dyDescent="0.25">
      <c r="A543" s="9"/>
      <c r="B543" s="6"/>
      <c r="C543" s="11"/>
      <c r="D543" s="6"/>
    </row>
    <row r="544" spans="1:4" x14ac:dyDescent="0.25">
      <c r="A544" s="9"/>
      <c r="B544" s="6"/>
      <c r="C544" s="11"/>
      <c r="D544" s="6"/>
    </row>
    <row r="545" spans="1:4" x14ac:dyDescent="0.25">
      <c r="A545" s="9"/>
      <c r="B545" s="6"/>
      <c r="C545" s="11"/>
      <c r="D545" s="6"/>
    </row>
    <row r="546" spans="1:4" x14ac:dyDescent="0.25">
      <c r="A546" s="9"/>
      <c r="B546" s="6"/>
      <c r="C546" s="11"/>
      <c r="D546" s="6"/>
    </row>
    <row r="547" spans="1:4" x14ac:dyDescent="0.25">
      <c r="A547" s="9"/>
      <c r="B547" s="6"/>
      <c r="C547" s="11"/>
      <c r="D547" s="6"/>
    </row>
    <row r="548" spans="1:4" x14ac:dyDescent="0.25">
      <c r="A548" s="9"/>
      <c r="B548" s="6"/>
      <c r="C548" s="11"/>
      <c r="D548" s="6"/>
    </row>
    <row r="549" spans="1:4" x14ac:dyDescent="0.25">
      <c r="A549" s="9"/>
      <c r="B549" s="6"/>
      <c r="C549" s="11"/>
      <c r="D549" s="6"/>
    </row>
    <row r="550" spans="1:4" x14ac:dyDescent="0.25">
      <c r="A550" s="9"/>
      <c r="B550" s="6"/>
      <c r="C550" s="11"/>
      <c r="D550" s="6"/>
    </row>
    <row r="551" spans="1:4" x14ac:dyDescent="0.25">
      <c r="A551" s="9"/>
      <c r="B551" s="6"/>
      <c r="C551" s="11"/>
      <c r="D551" s="6"/>
    </row>
    <row r="552" spans="1:4" x14ac:dyDescent="0.25">
      <c r="A552" s="9"/>
      <c r="B552" s="6"/>
      <c r="C552" s="11"/>
      <c r="D552" s="6"/>
    </row>
    <row r="553" spans="1:4" x14ac:dyDescent="0.25">
      <c r="A553" s="9"/>
      <c r="B553" s="6"/>
      <c r="C553" s="11"/>
      <c r="D553" s="6"/>
    </row>
    <row r="554" spans="1:4" x14ac:dyDescent="0.25">
      <c r="A554" s="9"/>
      <c r="B554" s="6"/>
      <c r="C554" s="11"/>
      <c r="D554" s="6"/>
    </row>
    <row r="555" spans="1:4" x14ac:dyDescent="0.25">
      <c r="A555" s="9"/>
      <c r="B555" s="6"/>
      <c r="C555" s="11"/>
      <c r="D555" s="6"/>
    </row>
    <row r="556" spans="1:4" x14ac:dyDescent="0.25">
      <c r="A556" s="9"/>
      <c r="B556" s="6"/>
      <c r="C556" s="11"/>
      <c r="D556" s="6"/>
    </row>
    <row r="557" spans="1:4" x14ac:dyDescent="0.25">
      <c r="A557" s="9"/>
      <c r="B557" s="6"/>
      <c r="C557" s="11"/>
      <c r="D557" s="6"/>
    </row>
    <row r="558" spans="1:4" x14ac:dyDescent="0.25">
      <c r="A558" s="9"/>
      <c r="B558" s="6"/>
      <c r="C558" s="11"/>
      <c r="D558" s="6"/>
    </row>
    <row r="559" spans="1:4" x14ac:dyDescent="0.25">
      <c r="A559" s="9"/>
      <c r="B559" s="6"/>
      <c r="C559" s="11"/>
      <c r="D559" s="6"/>
    </row>
    <row r="560" spans="1:4" x14ac:dyDescent="0.25">
      <c r="A560" s="9"/>
      <c r="B560" s="6"/>
      <c r="C560" s="11"/>
      <c r="D560" s="6"/>
    </row>
    <row r="561" spans="1:4" x14ac:dyDescent="0.25">
      <c r="A561" s="9"/>
      <c r="B561" s="6"/>
      <c r="C561" s="11"/>
      <c r="D561" s="6"/>
    </row>
    <row r="562" spans="1:4" x14ac:dyDescent="0.25">
      <c r="A562" s="9"/>
      <c r="B562" s="6"/>
      <c r="C562" s="11"/>
      <c r="D562" s="6"/>
    </row>
    <row r="563" spans="1:4" x14ac:dyDescent="0.25">
      <c r="A563" s="9"/>
      <c r="B563" s="6"/>
      <c r="C563" s="11"/>
      <c r="D563" s="6"/>
    </row>
    <row r="564" spans="1:4" x14ac:dyDescent="0.25">
      <c r="A564" s="9"/>
      <c r="B564" s="6"/>
      <c r="C564" s="11"/>
      <c r="D564" s="6"/>
    </row>
    <row r="565" spans="1:4" x14ac:dyDescent="0.25">
      <c r="A565" s="9"/>
      <c r="B565" s="6"/>
      <c r="C565" s="11"/>
      <c r="D565" s="6"/>
    </row>
    <row r="566" spans="1:4" x14ac:dyDescent="0.25">
      <c r="A566" s="9"/>
      <c r="B566" s="6"/>
      <c r="C566" s="11"/>
      <c r="D566" s="6"/>
    </row>
    <row r="567" spans="1:4" x14ac:dyDescent="0.25">
      <c r="A567" s="9"/>
      <c r="B567" s="6"/>
      <c r="C567" s="11"/>
      <c r="D567" s="6"/>
    </row>
    <row r="568" spans="1:4" x14ac:dyDescent="0.25">
      <c r="A568" s="9"/>
      <c r="B568" s="6"/>
      <c r="C568" s="11"/>
      <c r="D568" s="6"/>
    </row>
    <row r="569" spans="1:4" x14ac:dyDescent="0.25">
      <c r="A569" s="9"/>
      <c r="B569" s="6"/>
      <c r="C569" s="11"/>
      <c r="D569" s="6"/>
    </row>
    <row r="570" spans="1:4" x14ac:dyDescent="0.25">
      <c r="A570" s="9"/>
      <c r="B570" s="6"/>
      <c r="C570" s="11"/>
      <c r="D570" s="6"/>
    </row>
    <row r="571" spans="1:4" x14ac:dyDescent="0.25">
      <c r="A571" s="9"/>
      <c r="B571" s="6"/>
      <c r="C571" s="11"/>
      <c r="D571" s="6"/>
    </row>
    <row r="572" spans="1:4" x14ac:dyDescent="0.25">
      <c r="A572" s="9"/>
      <c r="B572" s="6"/>
      <c r="C572" s="11"/>
      <c r="D572" s="6"/>
    </row>
    <row r="573" spans="1:4" x14ac:dyDescent="0.25">
      <c r="A573" s="9"/>
      <c r="B573" s="6"/>
      <c r="C573" s="11"/>
      <c r="D573" s="6"/>
    </row>
    <row r="574" spans="1:4" x14ac:dyDescent="0.25">
      <c r="A574" s="9"/>
      <c r="B574" s="6"/>
      <c r="C574" s="11"/>
      <c r="D574" s="6"/>
    </row>
    <row r="575" spans="1:4" x14ac:dyDescent="0.25">
      <c r="A575" s="9"/>
      <c r="B575" s="6"/>
      <c r="C575" s="11"/>
      <c r="D575" s="6"/>
    </row>
    <row r="576" spans="1:4" x14ac:dyDescent="0.25">
      <c r="A576" s="9"/>
      <c r="B576" s="6"/>
      <c r="C576" s="11"/>
      <c r="D576" s="6"/>
    </row>
    <row r="577" spans="1:4" x14ac:dyDescent="0.25">
      <c r="A577" s="9"/>
      <c r="B577" s="6"/>
      <c r="C577" s="11"/>
      <c r="D577" s="6"/>
    </row>
    <row r="578" spans="1:4" x14ac:dyDescent="0.25">
      <c r="A578" s="9"/>
      <c r="B578" s="6"/>
      <c r="C578" s="11"/>
      <c r="D578" s="6"/>
    </row>
    <row r="579" spans="1:4" x14ac:dyDescent="0.25">
      <c r="A579" s="9"/>
      <c r="B579" s="6"/>
      <c r="C579" s="11"/>
      <c r="D579" s="6"/>
    </row>
    <row r="580" spans="1:4" x14ac:dyDescent="0.25">
      <c r="A580" s="9"/>
      <c r="B580" s="6"/>
      <c r="C580" s="11"/>
      <c r="D580" s="6"/>
    </row>
    <row r="581" spans="1:4" x14ac:dyDescent="0.25">
      <c r="A581" s="9"/>
      <c r="B581" s="6"/>
      <c r="C581" s="11"/>
      <c r="D581" s="6"/>
    </row>
    <row r="582" spans="1:4" x14ac:dyDescent="0.25">
      <c r="A582" s="9"/>
      <c r="B582" s="6"/>
      <c r="C582" s="11"/>
      <c r="D582" s="6"/>
    </row>
    <row r="583" spans="1:4" x14ac:dyDescent="0.25">
      <c r="A583" s="9"/>
      <c r="B583" s="6"/>
      <c r="C583" s="11"/>
      <c r="D583" s="6"/>
    </row>
    <row r="584" spans="1:4" x14ac:dyDescent="0.25">
      <c r="A584" s="9"/>
      <c r="B584" s="6"/>
      <c r="C584" s="11"/>
      <c r="D584" s="6"/>
    </row>
    <row r="585" spans="1:4" x14ac:dyDescent="0.25">
      <c r="A585" s="9"/>
      <c r="B585" s="6"/>
      <c r="C585" s="11"/>
      <c r="D585" s="6"/>
    </row>
    <row r="586" spans="1:4" x14ac:dyDescent="0.25">
      <c r="A586" s="9"/>
      <c r="B586" s="6"/>
      <c r="C586" s="11"/>
      <c r="D586" s="6"/>
    </row>
    <row r="587" spans="1:4" x14ac:dyDescent="0.25">
      <c r="A587" s="9"/>
      <c r="B587" s="6"/>
      <c r="C587" s="11"/>
      <c r="D587" s="6"/>
    </row>
    <row r="588" spans="1:4" x14ac:dyDescent="0.25">
      <c r="A588" s="9"/>
      <c r="B588" s="6"/>
      <c r="C588" s="11"/>
      <c r="D588" s="6"/>
    </row>
    <row r="589" spans="1:4" x14ac:dyDescent="0.25">
      <c r="A589" s="9"/>
      <c r="B589" s="6"/>
      <c r="C589" s="11"/>
      <c r="D589" s="6"/>
    </row>
    <row r="590" spans="1:4" x14ac:dyDescent="0.25">
      <c r="A590" s="9"/>
      <c r="B590" s="6"/>
      <c r="C590" s="11"/>
      <c r="D590" s="6"/>
    </row>
    <row r="591" spans="1:4" x14ac:dyDescent="0.25">
      <c r="A591" s="9"/>
      <c r="B591" s="6"/>
      <c r="C591" s="11"/>
      <c r="D591" s="6"/>
    </row>
    <row r="592" spans="1:4" x14ac:dyDescent="0.25">
      <c r="A592" s="9"/>
      <c r="B592" s="6"/>
      <c r="C592" s="11"/>
      <c r="D592" s="6"/>
    </row>
    <row r="593" spans="1:4" x14ac:dyDescent="0.25">
      <c r="A593" s="9"/>
      <c r="B593" s="6"/>
      <c r="C593" s="11"/>
      <c r="D593" s="6"/>
    </row>
    <row r="594" spans="1:4" x14ac:dyDescent="0.25">
      <c r="A594" s="9"/>
      <c r="B594" s="6"/>
      <c r="C594" s="11"/>
      <c r="D594" s="6"/>
    </row>
    <row r="595" spans="1:4" x14ac:dyDescent="0.25">
      <c r="A595" s="9"/>
      <c r="B595" s="6"/>
      <c r="C595" s="11"/>
      <c r="D595" s="6"/>
    </row>
    <row r="596" spans="1:4" x14ac:dyDescent="0.25">
      <c r="A596" s="9"/>
      <c r="B596" s="6"/>
      <c r="C596" s="11"/>
      <c r="D596" s="6"/>
    </row>
    <row r="597" spans="1:4" x14ac:dyDescent="0.25">
      <c r="A597" s="9"/>
      <c r="B597" s="6"/>
      <c r="C597" s="11"/>
      <c r="D597" s="6"/>
    </row>
    <row r="598" spans="1:4" x14ac:dyDescent="0.25">
      <c r="A598" s="9"/>
      <c r="B598" s="6"/>
      <c r="C598" s="11"/>
      <c r="D598" s="6"/>
    </row>
    <row r="599" spans="1:4" x14ac:dyDescent="0.25">
      <c r="A599" s="9"/>
      <c r="B599" s="6"/>
      <c r="C599" s="11"/>
      <c r="D599" s="6"/>
    </row>
    <row r="600" spans="1:4" x14ac:dyDescent="0.25">
      <c r="A600" s="9"/>
      <c r="B600" s="6"/>
      <c r="C600" s="11"/>
      <c r="D600" s="6"/>
    </row>
    <row r="601" spans="1:4" x14ac:dyDescent="0.25">
      <c r="A601" s="9"/>
      <c r="B601" s="6"/>
      <c r="C601" s="11"/>
      <c r="D601" s="6"/>
    </row>
    <row r="602" spans="1:4" x14ac:dyDescent="0.25">
      <c r="A602" s="9"/>
      <c r="B602" s="6"/>
      <c r="C602" s="11"/>
      <c r="D602" s="6"/>
    </row>
    <row r="603" spans="1:4" x14ac:dyDescent="0.25">
      <c r="A603" s="9"/>
      <c r="B603" s="6"/>
      <c r="C603" s="11"/>
      <c r="D603" s="6"/>
    </row>
    <row r="604" spans="1:4" x14ac:dyDescent="0.25">
      <c r="A604" s="9"/>
      <c r="B604" s="6"/>
      <c r="C604" s="11"/>
      <c r="D604" s="6"/>
    </row>
    <row r="605" spans="1:4" x14ac:dyDescent="0.25">
      <c r="A605" s="9"/>
      <c r="B605" s="6"/>
      <c r="C605" s="11"/>
      <c r="D605" s="6"/>
    </row>
    <row r="606" spans="1:4" x14ac:dyDescent="0.25">
      <c r="A606" s="9"/>
      <c r="B606" s="6"/>
      <c r="C606" s="11"/>
      <c r="D606" s="6"/>
    </row>
    <row r="607" spans="1:4" x14ac:dyDescent="0.25">
      <c r="A607" s="9"/>
      <c r="B607" s="6"/>
      <c r="C607" s="11"/>
      <c r="D607" s="6"/>
    </row>
    <row r="608" spans="1:4" x14ac:dyDescent="0.25">
      <c r="A608" s="9"/>
      <c r="B608" s="6"/>
      <c r="C608" s="11"/>
      <c r="D608" s="6"/>
    </row>
    <row r="609" spans="1:4" x14ac:dyDescent="0.25">
      <c r="A609" s="9"/>
      <c r="B609" s="6"/>
      <c r="C609" s="11"/>
      <c r="D609" s="6"/>
    </row>
    <row r="610" spans="1:4" x14ac:dyDescent="0.25">
      <c r="A610" s="9"/>
      <c r="B610" s="6"/>
      <c r="C610" s="11"/>
      <c r="D610" s="6"/>
    </row>
    <row r="611" spans="1:4" x14ac:dyDescent="0.25">
      <c r="A611" s="9"/>
      <c r="B611" s="6"/>
      <c r="C611" s="11"/>
      <c r="D611" s="6"/>
    </row>
    <row r="612" spans="1:4" x14ac:dyDescent="0.25">
      <c r="A612" s="9"/>
      <c r="B612" s="6"/>
      <c r="C612" s="11"/>
      <c r="D612" s="6"/>
    </row>
    <row r="613" spans="1:4" x14ac:dyDescent="0.25">
      <c r="A613" s="9"/>
      <c r="B613" s="6"/>
      <c r="C613" s="11"/>
      <c r="D613" s="6"/>
    </row>
    <row r="614" spans="1:4" x14ac:dyDescent="0.25">
      <c r="A614" s="9"/>
      <c r="B614" s="6"/>
      <c r="C614" s="11"/>
      <c r="D614" s="6"/>
    </row>
    <row r="615" spans="1:4" x14ac:dyDescent="0.25">
      <c r="A615" s="9"/>
      <c r="B615" s="6"/>
      <c r="C615" s="11"/>
      <c r="D615" s="6"/>
    </row>
    <row r="616" spans="1:4" x14ac:dyDescent="0.25">
      <c r="A616" s="9"/>
      <c r="B616" s="6"/>
      <c r="C616" s="11"/>
      <c r="D616" s="6"/>
    </row>
    <row r="617" spans="1:4" x14ac:dyDescent="0.25">
      <c r="A617" s="9"/>
      <c r="B617" s="6"/>
      <c r="C617" s="11"/>
      <c r="D617" s="6"/>
    </row>
    <row r="618" spans="1:4" x14ac:dyDescent="0.25">
      <c r="A618" s="9"/>
      <c r="B618" s="6"/>
      <c r="C618" s="11"/>
      <c r="D618" s="6"/>
    </row>
    <row r="619" spans="1:4" x14ac:dyDescent="0.25">
      <c r="A619" s="9"/>
      <c r="B619" s="6"/>
      <c r="C619" s="11"/>
      <c r="D619" s="6"/>
    </row>
    <row r="620" spans="1:4" x14ac:dyDescent="0.25">
      <c r="A620" s="9"/>
      <c r="B620" s="6"/>
      <c r="C620" s="11"/>
      <c r="D620" s="6"/>
    </row>
    <row r="621" spans="1:4" x14ac:dyDescent="0.25">
      <c r="A621" s="9"/>
      <c r="B621" s="6"/>
      <c r="C621" s="11"/>
      <c r="D621" s="6"/>
    </row>
    <row r="622" spans="1:4" x14ac:dyDescent="0.25">
      <c r="A622" s="9"/>
      <c r="B622" s="6"/>
      <c r="C622" s="11"/>
      <c r="D622" s="6"/>
    </row>
    <row r="623" spans="1:4" x14ac:dyDescent="0.25">
      <c r="A623" s="9"/>
      <c r="B623" s="6"/>
      <c r="C623" s="11"/>
      <c r="D623" s="6"/>
    </row>
    <row r="624" spans="1:4" x14ac:dyDescent="0.25">
      <c r="A624" s="9"/>
      <c r="B624" s="6"/>
      <c r="C624" s="11"/>
      <c r="D624" s="6"/>
    </row>
    <row r="625" spans="1:4" x14ac:dyDescent="0.25">
      <c r="A625" s="9"/>
      <c r="B625" s="6"/>
      <c r="C625" s="11"/>
      <c r="D625" s="6"/>
    </row>
    <row r="626" spans="1:4" x14ac:dyDescent="0.25">
      <c r="A626" s="9"/>
      <c r="B626" s="6"/>
      <c r="C626" s="11"/>
      <c r="D626" s="6"/>
    </row>
    <row r="627" spans="1:4" x14ac:dyDescent="0.25">
      <c r="A627" s="9"/>
      <c r="B627" s="6"/>
      <c r="C627" s="11"/>
      <c r="D627" s="6"/>
    </row>
    <row r="628" spans="1:4" x14ac:dyDescent="0.25">
      <c r="A628" s="9"/>
      <c r="B628" s="6"/>
      <c r="C628" s="11"/>
      <c r="D628" s="6"/>
    </row>
    <row r="629" spans="1:4" x14ac:dyDescent="0.25">
      <c r="A629" s="9"/>
      <c r="B629" s="6"/>
      <c r="C629" s="11"/>
      <c r="D629" s="6"/>
    </row>
    <row r="630" spans="1:4" x14ac:dyDescent="0.25">
      <c r="A630" s="9"/>
      <c r="B630" s="6"/>
      <c r="C630" s="11"/>
      <c r="D630" s="6"/>
    </row>
    <row r="631" spans="1:4" x14ac:dyDescent="0.25">
      <c r="A631" s="9"/>
      <c r="B631" s="6"/>
      <c r="C631" s="11"/>
      <c r="D631" s="6"/>
    </row>
    <row r="632" spans="1:4" x14ac:dyDescent="0.25">
      <c r="A632" s="9"/>
      <c r="B632" s="6"/>
      <c r="C632" s="11"/>
      <c r="D632" s="6"/>
    </row>
    <row r="633" spans="1:4" x14ac:dyDescent="0.25">
      <c r="A633" s="9"/>
      <c r="B633" s="6"/>
      <c r="C633" s="11"/>
      <c r="D633" s="6"/>
    </row>
    <row r="634" spans="1:4" x14ac:dyDescent="0.25">
      <c r="A634" s="9"/>
      <c r="B634" s="6"/>
      <c r="C634" s="11"/>
      <c r="D634" s="6"/>
    </row>
    <row r="635" spans="1:4" x14ac:dyDescent="0.25">
      <c r="A635" s="9"/>
      <c r="B635" s="6"/>
      <c r="C635" s="11"/>
      <c r="D635" s="6"/>
    </row>
    <row r="636" spans="1:4" x14ac:dyDescent="0.25">
      <c r="A636" s="9"/>
      <c r="B636" s="6"/>
      <c r="C636" s="11"/>
      <c r="D636" s="6"/>
    </row>
    <row r="637" spans="1:4" x14ac:dyDescent="0.25">
      <c r="A637" s="9"/>
      <c r="B637" s="6"/>
      <c r="C637" s="11"/>
      <c r="D637" s="6"/>
    </row>
    <row r="638" spans="1:4" x14ac:dyDescent="0.25">
      <c r="A638" s="9"/>
      <c r="B638" s="6"/>
      <c r="C638" s="11"/>
      <c r="D638" s="6"/>
    </row>
    <row r="639" spans="1:4" x14ac:dyDescent="0.25">
      <c r="A639" s="9"/>
      <c r="B639" s="6"/>
      <c r="C639" s="11"/>
      <c r="D639" s="6"/>
    </row>
    <row r="640" spans="1:4" x14ac:dyDescent="0.25">
      <c r="A640" s="9"/>
      <c r="B640" s="6"/>
      <c r="C640" s="11"/>
      <c r="D640" s="6"/>
    </row>
    <row r="641" spans="1:4" x14ac:dyDescent="0.25">
      <c r="A641" s="9"/>
      <c r="B641" s="6"/>
      <c r="C641" s="11"/>
      <c r="D641" s="6"/>
    </row>
    <row r="642" spans="1:4" x14ac:dyDescent="0.25">
      <c r="A642" s="9"/>
      <c r="B642" s="6"/>
      <c r="C642" s="11"/>
      <c r="D642" s="6"/>
    </row>
    <row r="643" spans="1:4" x14ac:dyDescent="0.25">
      <c r="A643" s="9"/>
      <c r="B643" s="6"/>
      <c r="C643" s="11"/>
      <c r="D643" s="6"/>
    </row>
    <row r="644" spans="1:4" x14ac:dyDescent="0.25">
      <c r="A644" s="9"/>
      <c r="B644" s="6"/>
      <c r="C644" s="11"/>
      <c r="D644" s="6"/>
    </row>
    <row r="645" spans="1:4" x14ac:dyDescent="0.25">
      <c r="A645" s="9"/>
      <c r="B645" s="6"/>
      <c r="C645" s="11"/>
      <c r="D645" s="6"/>
    </row>
    <row r="646" spans="1:4" x14ac:dyDescent="0.25">
      <c r="A646" s="9"/>
      <c r="B646" s="6"/>
      <c r="C646" s="11"/>
      <c r="D646" s="6"/>
    </row>
    <row r="647" spans="1:4" x14ac:dyDescent="0.25">
      <c r="A647" s="9"/>
      <c r="B647" s="6"/>
      <c r="C647" s="11"/>
      <c r="D647" s="6"/>
    </row>
    <row r="648" spans="1:4" x14ac:dyDescent="0.25">
      <c r="A648" s="9"/>
      <c r="B648" s="6"/>
      <c r="C648" s="11"/>
      <c r="D648" s="6"/>
    </row>
    <row r="649" spans="1:4" x14ac:dyDescent="0.25">
      <c r="A649" s="9"/>
      <c r="B649" s="6"/>
      <c r="C649" s="11"/>
      <c r="D649" s="6"/>
    </row>
    <row r="650" spans="1:4" x14ac:dyDescent="0.25">
      <c r="A650" s="9"/>
      <c r="B650" s="6"/>
      <c r="C650" s="11"/>
      <c r="D650" s="6"/>
    </row>
    <row r="651" spans="1:4" x14ac:dyDescent="0.25">
      <c r="A651" s="9"/>
      <c r="B651" s="6"/>
      <c r="C651" s="11"/>
      <c r="D651" s="6"/>
    </row>
    <row r="652" spans="1:4" x14ac:dyDescent="0.25">
      <c r="A652" s="9"/>
      <c r="B652" s="6"/>
      <c r="C652" s="11"/>
      <c r="D652" s="6"/>
    </row>
    <row r="653" spans="1:4" x14ac:dyDescent="0.25">
      <c r="A653" s="9"/>
      <c r="B653" s="6"/>
      <c r="C653" s="11"/>
      <c r="D653" s="6"/>
    </row>
    <row r="654" spans="1:4" x14ac:dyDescent="0.25">
      <c r="A654" s="9"/>
      <c r="B654" s="6"/>
      <c r="C654" s="11"/>
      <c r="D654" s="6"/>
    </row>
    <row r="655" spans="1:4" x14ac:dyDescent="0.25">
      <c r="A655" s="9"/>
      <c r="B655" s="6"/>
      <c r="C655" s="11"/>
      <c r="D655" s="6"/>
    </row>
    <row r="656" spans="1:4" x14ac:dyDescent="0.25">
      <c r="A656" s="9"/>
      <c r="B656" s="6"/>
      <c r="C656" s="11"/>
      <c r="D656" s="6"/>
    </row>
    <row r="657" spans="1:4" x14ac:dyDescent="0.25">
      <c r="A657" s="9"/>
      <c r="B657" s="6"/>
      <c r="C657" s="11"/>
      <c r="D657" s="6"/>
    </row>
    <row r="658" spans="1:4" x14ac:dyDescent="0.25">
      <c r="A658" s="9"/>
      <c r="B658" s="6"/>
      <c r="C658" s="11"/>
      <c r="D658" s="6"/>
    </row>
    <row r="659" spans="1:4" x14ac:dyDescent="0.25">
      <c r="A659" s="9"/>
      <c r="B659" s="6"/>
      <c r="C659" s="11"/>
      <c r="D659" s="6"/>
    </row>
    <row r="660" spans="1:4" x14ac:dyDescent="0.25">
      <c r="A660" s="9"/>
      <c r="B660" s="6"/>
      <c r="C660" s="11"/>
      <c r="D660" s="6"/>
    </row>
    <row r="661" spans="1:4" x14ac:dyDescent="0.25">
      <c r="A661" s="9"/>
      <c r="B661" s="6"/>
      <c r="C661" s="11"/>
      <c r="D661" s="6"/>
    </row>
    <row r="662" spans="1:4" x14ac:dyDescent="0.25">
      <c r="A662" s="9"/>
      <c r="B662" s="6"/>
      <c r="C662" s="11"/>
      <c r="D662" s="6"/>
    </row>
    <row r="663" spans="1:4" x14ac:dyDescent="0.25">
      <c r="A663" s="9"/>
      <c r="B663" s="6"/>
      <c r="C663" s="11"/>
      <c r="D663" s="6"/>
    </row>
    <row r="664" spans="1:4" x14ac:dyDescent="0.25">
      <c r="A664" s="9"/>
      <c r="B664" s="6"/>
      <c r="C664" s="11"/>
      <c r="D664" s="6"/>
    </row>
    <row r="665" spans="1:4" x14ac:dyDescent="0.25">
      <c r="A665" s="9"/>
      <c r="B665" s="6"/>
      <c r="C665" s="11"/>
      <c r="D665" s="6"/>
    </row>
    <row r="666" spans="1:4" x14ac:dyDescent="0.25">
      <c r="A666" s="9"/>
      <c r="B666" s="6"/>
      <c r="C666" s="11"/>
      <c r="D666" s="6"/>
    </row>
    <row r="667" spans="1:4" x14ac:dyDescent="0.25">
      <c r="A667" s="9"/>
      <c r="B667" s="6"/>
      <c r="C667" s="11"/>
      <c r="D667" s="6"/>
    </row>
    <row r="668" spans="1:4" x14ac:dyDescent="0.25">
      <c r="A668" s="9"/>
      <c r="B668" s="6"/>
      <c r="C668" s="11"/>
      <c r="D668" s="6"/>
    </row>
    <row r="669" spans="1:4" x14ac:dyDescent="0.25">
      <c r="A669" s="9"/>
      <c r="B669" s="6"/>
      <c r="C669" s="11"/>
      <c r="D669" s="6"/>
    </row>
    <row r="670" spans="1:4" x14ac:dyDescent="0.25">
      <c r="A670" s="9"/>
      <c r="B670" s="6"/>
      <c r="C670" s="11"/>
      <c r="D670" s="6"/>
    </row>
    <row r="671" spans="1:4" x14ac:dyDescent="0.25">
      <c r="A671" s="9"/>
      <c r="B671" s="6"/>
      <c r="C671" s="11"/>
      <c r="D671" s="6"/>
    </row>
    <row r="672" spans="1:4" x14ac:dyDescent="0.25">
      <c r="A672" s="9"/>
      <c r="B672" s="6"/>
      <c r="C672" s="11"/>
      <c r="D672" s="6"/>
    </row>
    <row r="673" spans="1:4" x14ac:dyDescent="0.25">
      <c r="A673" s="9"/>
      <c r="B673" s="6"/>
      <c r="C673" s="11"/>
      <c r="D673" s="6"/>
    </row>
    <row r="674" spans="1:4" x14ac:dyDescent="0.25">
      <c r="A674" s="9"/>
      <c r="B674" s="6"/>
      <c r="C674" s="11"/>
      <c r="D674" s="6"/>
    </row>
    <row r="675" spans="1:4" x14ac:dyDescent="0.25">
      <c r="A675" s="9"/>
      <c r="B675" s="6"/>
      <c r="C675" s="11"/>
      <c r="D675" s="6"/>
    </row>
    <row r="676" spans="1:4" x14ac:dyDescent="0.25">
      <c r="A676" s="9"/>
      <c r="B676" s="6"/>
      <c r="C676" s="11"/>
      <c r="D676" s="6"/>
    </row>
    <row r="677" spans="1:4" x14ac:dyDescent="0.25">
      <c r="A677" s="9"/>
      <c r="B677" s="6"/>
      <c r="C677" s="11"/>
      <c r="D677" s="6"/>
    </row>
    <row r="678" spans="1:4" x14ac:dyDescent="0.25">
      <c r="A678" s="9"/>
      <c r="B678" s="6"/>
      <c r="C678" s="11"/>
      <c r="D678" s="6"/>
    </row>
    <row r="679" spans="1:4" x14ac:dyDescent="0.25">
      <c r="A679" s="9"/>
      <c r="B679" s="6"/>
      <c r="C679" s="11"/>
      <c r="D679" s="6"/>
    </row>
    <row r="680" spans="1:4" x14ac:dyDescent="0.25">
      <c r="A680" s="9"/>
      <c r="B680" s="6"/>
      <c r="C680" s="11"/>
      <c r="D680" s="6"/>
    </row>
    <row r="681" spans="1:4" x14ac:dyDescent="0.25">
      <c r="A681" s="9"/>
      <c r="B681" s="6"/>
      <c r="C681" s="11"/>
      <c r="D681" s="6"/>
    </row>
    <row r="682" spans="1:4" x14ac:dyDescent="0.25">
      <c r="A682" s="9"/>
      <c r="B682" s="6"/>
      <c r="C682" s="11"/>
      <c r="D682" s="6"/>
    </row>
    <row r="683" spans="1:4" x14ac:dyDescent="0.25">
      <c r="A683" s="9"/>
      <c r="B683" s="6"/>
      <c r="C683" s="11"/>
      <c r="D683" s="6"/>
    </row>
    <row r="684" spans="1:4" x14ac:dyDescent="0.25">
      <c r="A684" s="9"/>
      <c r="B684" s="6"/>
      <c r="C684" s="11"/>
      <c r="D684" s="6"/>
    </row>
    <row r="685" spans="1:4" x14ac:dyDescent="0.25">
      <c r="A685" s="9"/>
      <c r="B685" s="6"/>
      <c r="C685" s="11"/>
      <c r="D685" s="6"/>
    </row>
    <row r="686" spans="1:4" x14ac:dyDescent="0.25">
      <c r="A686" s="9"/>
      <c r="B686" s="6"/>
      <c r="C686" s="11"/>
      <c r="D686" s="6"/>
    </row>
    <row r="687" spans="1:4" x14ac:dyDescent="0.25">
      <c r="A687" s="9"/>
      <c r="B687" s="6"/>
      <c r="C687" s="11"/>
      <c r="D687" s="6"/>
    </row>
    <row r="688" spans="1:4" x14ac:dyDescent="0.25">
      <c r="A688" s="9"/>
      <c r="B688" s="6"/>
      <c r="C688" s="11"/>
      <c r="D688" s="6"/>
    </row>
    <row r="689" spans="1:4" x14ac:dyDescent="0.25">
      <c r="A689" s="9"/>
      <c r="B689" s="6"/>
      <c r="C689" s="11"/>
      <c r="D689" s="6"/>
    </row>
    <row r="690" spans="1:4" x14ac:dyDescent="0.25">
      <c r="A690" s="9"/>
      <c r="B690" s="6"/>
      <c r="C690" s="11"/>
      <c r="D690" s="6"/>
    </row>
    <row r="691" spans="1:4" x14ac:dyDescent="0.25">
      <c r="A691" s="9"/>
      <c r="B691" s="6"/>
      <c r="C691" s="11"/>
      <c r="D691" s="6"/>
    </row>
    <row r="692" spans="1:4" x14ac:dyDescent="0.25">
      <c r="A692" s="9"/>
      <c r="B692" s="6"/>
      <c r="C692" s="11"/>
      <c r="D692" s="6"/>
    </row>
    <row r="693" spans="1:4" x14ac:dyDescent="0.25">
      <c r="A693" s="9"/>
      <c r="B693" s="6"/>
      <c r="C693" s="11"/>
      <c r="D693" s="6"/>
    </row>
    <row r="694" spans="1:4" x14ac:dyDescent="0.25">
      <c r="A694" s="9"/>
      <c r="B694" s="6"/>
      <c r="C694" s="11"/>
      <c r="D694" s="6"/>
    </row>
    <row r="695" spans="1:4" x14ac:dyDescent="0.25">
      <c r="A695" s="9"/>
      <c r="B695" s="6"/>
      <c r="C695" s="11"/>
      <c r="D695" s="6"/>
    </row>
    <row r="696" spans="1:4" x14ac:dyDescent="0.25">
      <c r="A696" s="9"/>
      <c r="B696" s="6"/>
      <c r="C696" s="11"/>
      <c r="D696" s="6"/>
    </row>
    <row r="697" spans="1:4" x14ac:dyDescent="0.25">
      <c r="A697" s="9"/>
      <c r="B697" s="6"/>
      <c r="C697" s="11"/>
      <c r="D697" s="6"/>
    </row>
    <row r="698" spans="1:4" x14ac:dyDescent="0.25">
      <c r="A698" s="9"/>
      <c r="B698" s="6"/>
      <c r="C698" s="11"/>
      <c r="D698" s="6"/>
    </row>
    <row r="699" spans="1:4" x14ac:dyDescent="0.25">
      <c r="A699" s="9"/>
      <c r="B699" s="6"/>
      <c r="C699" s="11"/>
      <c r="D699" s="6"/>
    </row>
    <row r="700" spans="1:4" x14ac:dyDescent="0.25">
      <c r="A700" s="9"/>
      <c r="B700" s="6"/>
      <c r="C700" s="11"/>
      <c r="D700" s="6"/>
    </row>
    <row r="701" spans="1:4" x14ac:dyDescent="0.25">
      <c r="A701" s="9"/>
      <c r="B701" s="6"/>
      <c r="C701" s="11"/>
      <c r="D701" s="6"/>
    </row>
    <row r="702" spans="1:4" x14ac:dyDescent="0.25">
      <c r="A702" s="9"/>
      <c r="B702" s="6"/>
      <c r="C702" s="11"/>
      <c r="D702" s="6"/>
    </row>
    <row r="703" spans="1:4" x14ac:dyDescent="0.25">
      <c r="A703" s="9"/>
      <c r="B703" s="6"/>
      <c r="C703" s="11"/>
      <c r="D703" s="6"/>
    </row>
    <row r="704" spans="1:4" x14ac:dyDescent="0.25">
      <c r="A704" s="9"/>
      <c r="B704" s="6"/>
      <c r="C704" s="11"/>
      <c r="D704" s="6"/>
    </row>
    <row r="705" spans="1:4" x14ac:dyDescent="0.25">
      <c r="A705" s="9"/>
      <c r="B705" s="6"/>
      <c r="C705" s="11"/>
      <c r="D705" s="6"/>
    </row>
    <row r="706" spans="1:4" x14ac:dyDescent="0.25">
      <c r="A706" s="9"/>
      <c r="B706" s="6"/>
      <c r="C706" s="11"/>
      <c r="D706" s="6"/>
    </row>
    <row r="707" spans="1:4" x14ac:dyDescent="0.25">
      <c r="A707" s="9"/>
      <c r="B707" s="6"/>
      <c r="C707" s="11"/>
      <c r="D707" s="6"/>
    </row>
    <row r="708" spans="1:4" x14ac:dyDescent="0.25">
      <c r="A708" s="9"/>
      <c r="B708" s="6"/>
      <c r="C708" s="11"/>
      <c r="D708" s="6"/>
    </row>
    <row r="709" spans="1:4" x14ac:dyDescent="0.25">
      <c r="A709" s="9"/>
      <c r="B709" s="6"/>
      <c r="C709" s="11"/>
      <c r="D709" s="6"/>
    </row>
    <row r="710" spans="1:4" x14ac:dyDescent="0.25">
      <c r="A710" s="9"/>
      <c r="B710" s="6"/>
      <c r="C710" s="11"/>
      <c r="D710" s="6"/>
    </row>
    <row r="711" spans="1:4" x14ac:dyDescent="0.25">
      <c r="A711" s="9"/>
      <c r="B711" s="6"/>
      <c r="C711" s="11"/>
      <c r="D711" s="6"/>
    </row>
    <row r="712" spans="1:4" x14ac:dyDescent="0.25">
      <c r="A712" s="9"/>
      <c r="B712" s="6"/>
      <c r="C712" s="11"/>
      <c r="D712" s="6"/>
    </row>
    <row r="713" spans="1:4" x14ac:dyDescent="0.25">
      <c r="A713" s="9"/>
      <c r="B713" s="6"/>
      <c r="C713" s="11"/>
      <c r="D713" s="6"/>
    </row>
    <row r="714" spans="1:4" x14ac:dyDescent="0.25">
      <c r="A714" s="9"/>
      <c r="B714" s="6"/>
      <c r="C714" s="11"/>
      <c r="D714" s="6"/>
    </row>
    <row r="715" spans="1:4" x14ac:dyDescent="0.25">
      <c r="A715" s="9"/>
      <c r="B715" s="6"/>
      <c r="C715" s="11"/>
      <c r="D715" s="6"/>
    </row>
    <row r="716" spans="1:4" x14ac:dyDescent="0.25">
      <c r="A716" s="9"/>
      <c r="B716" s="6"/>
      <c r="C716" s="11"/>
      <c r="D716" s="6"/>
    </row>
    <row r="717" spans="1:4" x14ac:dyDescent="0.25">
      <c r="A717" s="9"/>
      <c r="B717" s="6"/>
      <c r="C717" s="11"/>
      <c r="D717" s="6"/>
    </row>
    <row r="718" spans="1:4" x14ac:dyDescent="0.25">
      <c r="A718" s="9"/>
      <c r="B718" s="6"/>
      <c r="C718" s="11"/>
      <c r="D718" s="6"/>
    </row>
    <row r="719" spans="1:4" x14ac:dyDescent="0.25">
      <c r="A719" s="9"/>
      <c r="B719" s="6"/>
      <c r="C719" s="11"/>
      <c r="D719" s="6"/>
    </row>
    <row r="720" spans="1:4" x14ac:dyDescent="0.25">
      <c r="A720" s="9"/>
      <c r="B720" s="6"/>
      <c r="C720" s="11"/>
      <c r="D720" s="6"/>
    </row>
    <row r="721" spans="1:4" x14ac:dyDescent="0.25">
      <c r="A721" s="9"/>
      <c r="B721" s="6"/>
      <c r="C721" s="11"/>
      <c r="D721" s="6"/>
    </row>
    <row r="722" spans="1:4" x14ac:dyDescent="0.25">
      <c r="A722" s="9"/>
      <c r="B722" s="6"/>
      <c r="C722" s="11"/>
      <c r="D722" s="6"/>
    </row>
    <row r="723" spans="1:4" x14ac:dyDescent="0.25">
      <c r="A723" s="9"/>
      <c r="B723" s="6"/>
      <c r="C723" s="11"/>
      <c r="D723" s="6"/>
    </row>
    <row r="724" spans="1:4" x14ac:dyDescent="0.25">
      <c r="A724" s="9"/>
      <c r="B724" s="6"/>
      <c r="C724" s="11"/>
      <c r="D724" s="6"/>
    </row>
    <row r="725" spans="1:4" x14ac:dyDescent="0.25">
      <c r="A725" s="9"/>
      <c r="B725" s="6"/>
      <c r="C725" s="11"/>
      <c r="D725" s="6"/>
    </row>
    <row r="726" spans="1:4" x14ac:dyDescent="0.25">
      <c r="A726" s="9"/>
      <c r="B726" s="6"/>
      <c r="C726" s="11"/>
      <c r="D726" s="6"/>
    </row>
    <row r="727" spans="1:4" x14ac:dyDescent="0.25">
      <c r="A727" s="9"/>
      <c r="B727" s="6"/>
      <c r="C727" s="11"/>
      <c r="D727" s="6"/>
    </row>
    <row r="728" spans="1:4" x14ac:dyDescent="0.25">
      <c r="A728" s="9"/>
      <c r="B728" s="6"/>
      <c r="C728" s="11"/>
      <c r="D728" s="6"/>
    </row>
    <row r="729" spans="1:4" x14ac:dyDescent="0.25">
      <c r="A729" s="9"/>
      <c r="B729" s="6"/>
      <c r="C729" s="11"/>
      <c r="D729" s="6"/>
    </row>
    <row r="730" spans="1:4" x14ac:dyDescent="0.25">
      <c r="A730" s="9"/>
      <c r="B730" s="6"/>
      <c r="C730" s="11"/>
      <c r="D730" s="6"/>
    </row>
    <row r="731" spans="1:4" x14ac:dyDescent="0.25">
      <c r="A731" s="9"/>
      <c r="B731" s="6"/>
      <c r="C731" s="11"/>
      <c r="D731" s="6"/>
    </row>
    <row r="732" spans="1:4" x14ac:dyDescent="0.25">
      <c r="A732" s="9"/>
      <c r="B732" s="6"/>
      <c r="C732" s="11"/>
      <c r="D732" s="6"/>
    </row>
    <row r="733" spans="1:4" x14ac:dyDescent="0.25">
      <c r="A733" s="9"/>
      <c r="B733" s="6"/>
      <c r="C733" s="11"/>
      <c r="D733" s="6"/>
    </row>
    <row r="734" spans="1:4" x14ac:dyDescent="0.25">
      <c r="A734" s="9"/>
      <c r="B734" s="6"/>
      <c r="C734" s="11"/>
      <c r="D734" s="6"/>
    </row>
    <row r="735" spans="1:4" x14ac:dyDescent="0.25">
      <c r="A735" s="9"/>
      <c r="B735" s="6"/>
      <c r="C735" s="11"/>
      <c r="D735" s="6"/>
    </row>
    <row r="736" spans="1:4" x14ac:dyDescent="0.25">
      <c r="A736" s="9"/>
      <c r="B736" s="6"/>
      <c r="C736" s="11"/>
      <c r="D736" s="6"/>
    </row>
    <row r="737" spans="1:4" x14ac:dyDescent="0.25">
      <c r="A737" s="9"/>
      <c r="B737" s="6"/>
      <c r="C737" s="11"/>
      <c r="D737" s="6"/>
    </row>
    <row r="738" spans="1:4" x14ac:dyDescent="0.25">
      <c r="A738" s="9"/>
      <c r="B738" s="6"/>
      <c r="C738" s="11"/>
      <c r="D738" s="6"/>
    </row>
    <row r="739" spans="1:4" x14ac:dyDescent="0.25">
      <c r="A739" s="9"/>
      <c r="B739" s="6"/>
      <c r="C739" s="11"/>
      <c r="D739" s="6"/>
    </row>
    <row r="740" spans="1:4" x14ac:dyDescent="0.25">
      <c r="A740" s="9"/>
      <c r="B740" s="6"/>
      <c r="C740" s="11"/>
      <c r="D740" s="6"/>
    </row>
    <row r="741" spans="1:4" x14ac:dyDescent="0.25">
      <c r="A741" s="9"/>
      <c r="B741" s="6"/>
      <c r="C741" s="11"/>
      <c r="D741" s="6"/>
    </row>
    <row r="742" spans="1:4" x14ac:dyDescent="0.25">
      <c r="A742" s="9"/>
      <c r="B742" s="6"/>
      <c r="C742" s="11"/>
      <c r="D742" s="6"/>
    </row>
    <row r="743" spans="1:4" x14ac:dyDescent="0.25">
      <c r="A743" s="9"/>
      <c r="B743" s="6"/>
      <c r="C743" s="11"/>
      <c r="D743" s="6"/>
    </row>
    <row r="744" spans="1:4" x14ac:dyDescent="0.25">
      <c r="A744" s="9"/>
      <c r="B744" s="6"/>
      <c r="C744" s="11"/>
      <c r="D744" s="6"/>
    </row>
    <row r="745" spans="1:4" x14ac:dyDescent="0.25">
      <c r="A745" s="9"/>
      <c r="B745" s="6"/>
      <c r="C745" s="11"/>
      <c r="D745" s="6"/>
    </row>
    <row r="746" spans="1:4" x14ac:dyDescent="0.25">
      <c r="A746" s="9"/>
      <c r="B746" s="6"/>
      <c r="C746" s="11"/>
      <c r="D746" s="6"/>
    </row>
    <row r="747" spans="1:4" x14ac:dyDescent="0.25">
      <c r="A747" s="9"/>
      <c r="B747" s="6"/>
      <c r="C747" s="11"/>
      <c r="D747" s="6"/>
    </row>
    <row r="748" spans="1:4" x14ac:dyDescent="0.25">
      <c r="A748" s="9"/>
      <c r="B748" s="6"/>
      <c r="C748" s="11"/>
      <c r="D748" s="6"/>
    </row>
    <row r="749" spans="1:4" x14ac:dyDescent="0.25">
      <c r="A749" s="9"/>
      <c r="B749" s="6"/>
      <c r="C749" s="11"/>
      <c r="D749" s="6"/>
    </row>
    <row r="750" spans="1:4" x14ac:dyDescent="0.25">
      <c r="A750" s="9"/>
      <c r="B750" s="6"/>
      <c r="C750" s="11"/>
      <c r="D750" s="6"/>
    </row>
    <row r="751" spans="1:4" x14ac:dyDescent="0.25">
      <c r="A751" s="9"/>
      <c r="B751" s="6"/>
      <c r="C751" s="11"/>
      <c r="D751" s="6"/>
    </row>
    <row r="752" spans="1:4" x14ac:dyDescent="0.25">
      <c r="A752" s="9"/>
      <c r="B752" s="6"/>
      <c r="C752" s="11"/>
      <c r="D752" s="6"/>
    </row>
    <row r="753" spans="1:4" x14ac:dyDescent="0.25">
      <c r="A753" s="9"/>
      <c r="B753" s="6"/>
      <c r="C753" s="11"/>
      <c r="D753" s="6"/>
    </row>
    <row r="754" spans="1:4" x14ac:dyDescent="0.25">
      <c r="A754" s="9"/>
      <c r="B754" s="6"/>
      <c r="C754" s="11"/>
      <c r="D754" s="6"/>
    </row>
    <row r="755" spans="1:4" x14ac:dyDescent="0.25">
      <c r="A755" s="9"/>
      <c r="B755" s="6"/>
      <c r="C755" s="11"/>
      <c r="D755" s="6"/>
    </row>
    <row r="756" spans="1:4" x14ac:dyDescent="0.25">
      <c r="A756" s="9"/>
      <c r="B756" s="6"/>
      <c r="C756" s="11"/>
      <c r="D756" s="6"/>
    </row>
    <row r="757" spans="1:4" x14ac:dyDescent="0.25">
      <c r="A757" s="9"/>
      <c r="B757" s="6"/>
      <c r="C757" s="11"/>
      <c r="D757" s="6"/>
    </row>
    <row r="758" spans="1:4" x14ac:dyDescent="0.25">
      <c r="A758" s="9"/>
      <c r="B758" s="6"/>
      <c r="C758" s="11"/>
      <c r="D758" s="6"/>
    </row>
    <row r="759" spans="1:4" x14ac:dyDescent="0.25">
      <c r="A759" s="9"/>
      <c r="B759" s="6"/>
      <c r="C759" s="11"/>
      <c r="D759" s="6"/>
    </row>
    <row r="760" spans="1:4" x14ac:dyDescent="0.25">
      <c r="A760" s="9"/>
      <c r="B760" s="6"/>
      <c r="C760" s="11"/>
      <c r="D760" s="6"/>
    </row>
    <row r="761" spans="1:4" x14ac:dyDescent="0.25">
      <c r="A761" s="9"/>
      <c r="B761" s="6"/>
      <c r="C761" s="11"/>
      <c r="D761" s="6"/>
    </row>
    <row r="762" spans="1:4" x14ac:dyDescent="0.25">
      <c r="A762" s="9"/>
      <c r="B762" s="6"/>
      <c r="C762" s="11"/>
      <c r="D762" s="6"/>
    </row>
    <row r="763" spans="1:4" x14ac:dyDescent="0.25">
      <c r="A763" s="9"/>
      <c r="B763" s="6"/>
      <c r="C763" s="11"/>
      <c r="D763" s="6"/>
    </row>
    <row r="764" spans="1:4" x14ac:dyDescent="0.25">
      <c r="A764" s="9"/>
      <c r="B764" s="6"/>
      <c r="C764" s="11"/>
      <c r="D764" s="6"/>
    </row>
    <row r="765" spans="1:4" x14ac:dyDescent="0.25">
      <c r="A765" s="9"/>
      <c r="B765" s="6"/>
      <c r="C765" s="11"/>
      <c r="D765" s="6"/>
    </row>
    <row r="766" spans="1:4" x14ac:dyDescent="0.25">
      <c r="A766" s="9"/>
      <c r="B766" s="6"/>
      <c r="C766" s="11"/>
      <c r="D766" s="6"/>
    </row>
    <row r="767" spans="1:4" x14ac:dyDescent="0.25">
      <c r="A767" s="9"/>
      <c r="B767" s="6"/>
      <c r="C767" s="11"/>
      <c r="D767" s="6"/>
    </row>
    <row r="768" spans="1:4" x14ac:dyDescent="0.25">
      <c r="A768" s="9"/>
      <c r="B768" s="6"/>
      <c r="C768" s="11"/>
      <c r="D768" s="6"/>
    </row>
    <row r="769" spans="1:4" x14ac:dyDescent="0.25">
      <c r="A769" s="9"/>
      <c r="B769" s="6"/>
      <c r="C769" s="11"/>
      <c r="D769" s="6"/>
    </row>
    <row r="770" spans="1:4" x14ac:dyDescent="0.25">
      <c r="A770" s="9"/>
      <c r="B770" s="6"/>
      <c r="C770" s="11"/>
      <c r="D770" s="6"/>
    </row>
    <row r="771" spans="1:4" x14ac:dyDescent="0.25">
      <c r="A771" s="9"/>
      <c r="B771" s="6"/>
      <c r="C771" s="11"/>
      <c r="D771" s="6"/>
    </row>
    <row r="772" spans="1:4" x14ac:dyDescent="0.25">
      <c r="A772" s="9"/>
      <c r="B772" s="6"/>
      <c r="C772" s="11"/>
      <c r="D772" s="6"/>
    </row>
    <row r="773" spans="1:4" x14ac:dyDescent="0.25">
      <c r="A773" s="9"/>
      <c r="B773" s="6"/>
      <c r="C773" s="11"/>
      <c r="D773" s="6"/>
    </row>
    <row r="774" spans="1:4" x14ac:dyDescent="0.25">
      <c r="A774" s="9"/>
      <c r="B774" s="6"/>
      <c r="C774" s="11"/>
      <c r="D774" s="6"/>
    </row>
    <row r="775" spans="1:4" x14ac:dyDescent="0.25">
      <c r="A775" s="9"/>
      <c r="B775" s="6"/>
      <c r="C775" s="11"/>
      <c r="D775" s="6"/>
    </row>
    <row r="776" spans="1:4" x14ac:dyDescent="0.25">
      <c r="A776" s="9"/>
      <c r="B776" s="6"/>
      <c r="C776" s="11"/>
      <c r="D776" s="6"/>
    </row>
    <row r="777" spans="1:4" x14ac:dyDescent="0.25">
      <c r="A777" s="9"/>
      <c r="B777" s="6"/>
      <c r="C777" s="11"/>
      <c r="D777" s="6"/>
    </row>
    <row r="778" spans="1:4" x14ac:dyDescent="0.25">
      <c r="A778" s="9"/>
      <c r="B778" s="6"/>
      <c r="C778" s="11"/>
      <c r="D778" s="6"/>
    </row>
    <row r="779" spans="1:4" x14ac:dyDescent="0.25">
      <c r="A779" s="9"/>
      <c r="B779" s="6"/>
      <c r="C779" s="11"/>
      <c r="D779" s="6"/>
    </row>
    <row r="780" spans="1:4" x14ac:dyDescent="0.25">
      <c r="A780" s="9"/>
      <c r="B780" s="6"/>
      <c r="C780" s="11"/>
      <c r="D780" s="6"/>
    </row>
    <row r="781" spans="1:4" x14ac:dyDescent="0.25">
      <c r="A781" s="9"/>
      <c r="B781" s="6"/>
      <c r="C781" s="11"/>
      <c r="D781" s="6"/>
    </row>
    <row r="782" spans="1:4" x14ac:dyDescent="0.25">
      <c r="A782" s="9"/>
      <c r="B782" s="6"/>
      <c r="C782" s="11"/>
      <c r="D782" s="6"/>
    </row>
    <row r="783" spans="1:4" x14ac:dyDescent="0.25">
      <c r="A783" s="9"/>
      <c r="B783" s="6"/>
      <c r="C783" s="11"/>
      <c r="D783" s="6"/>
    </row>
    <row r="784" spans="1:4" x14ac:dyDescent="0.25">
      <c r="A784" s="9"/>
      <c r="B784" s="6"/>
      <c r="C784" s="11"/>
      <c r="D784" s="6"/>
    </row>
    <row r="785" spans="1:4" x14ac:dyDescent="0.25">
      <c r="A785" s="9"/>
      <c r="B785" s="6"/>
      <c r="C785" s="11"/>
      <c r="D785" s="6"/>
    </row>
    <row r="786" spans="1:4" x14ac:dyDescent="0.25">
      <c r="A786" s="9"/>
      <c r="B786" s="6"/>
      <c r="C786" s="11"/>
      <c r="D786" s="6"/>
    </row>
    <row r="787" spans="1:4" x14ac:dyDescent="0.25">
      <c r="A787" s="9"/>
      <c r="B787" s="6"/>
      <c r="C787" s="11"/>
      <c r="D787" s="6"/>
    </row>
    <row r="788" spans="1:4" x14ac:dyDescent="0.25">
      <c r="A788" s="9"/>
      <c r="B788" s="6"/>
      <c r="C788" s="11"/>
      <c r="D788" s="6"/>
    </row>
    <row r="789" spans="1:4" x14ac:dyDescent="0.25">
      <c r="A789" s="9"/>
      <c r="B789" s="6"/>
      <c r="C789" s="11"/>
      <c r="D789" s="6"/>
    </row>
    <row r="790" spans="1:4" x14ac:dyDescent="0.25">
      <c r="A790" s="9"/>
      <c r="B790" s="6"/>
      <c r="C790" s="11"/>
      <c r="D790" s="6"/>
    </row>
    <row r="791" spans="1:4" x14ac:dyDescent="0.25">
      <c r="A791" s="9"/>
      <c r="B791" s="6"/>
      <c r="C791" s="11"/>
      <c r="D791" s="6"/>
    </row>
    <row r="792" spans="1:4" x14ac:dyDescent="0.25">
      <c r="A792" s="9"/>
      <c r="B792" s="6"/>
      <c r="C792" s="11"/>
      <c r="D792" s="6"/>
    </row>
    <row r="793" spans="1:4" x14ac:dyDescent="0.25">
      <c r="A793" s="9"/>
      <c r="B793" s="6"/>
      <c r="C793" s="11"/>
      <c r="D793" s="6"/>
    </row>
    <row r="794" spans="1:4" x14ac:dyDescent="0.25">
      <c r="A794" s="9"/>
      <c r="B794" s="6"/>
      <c r="C794" s="11"/>
      <c r="D794" s="6"/>
    </row>
    <row r="795" spans="1:4" x14ac:dyDescent="0.25">
      <c r="A795" s="9"/>
      <c r="B795" s="6"/>
      <c r="C795" s="11"/>
      <c r="D795" s="6"/>
    </row>
    <row r="796" spans="1:4" x14ac:dyDescent="0.25">
      <c r="A796" s="9"/>
      <c r="B796" s="6"/>
      <c r="C796" s="11"/>
      <c r="D796" s="6"/>
    </row>
    <row r="797" spans="1:4" x14ac:dyDescent="0.25">
      <c r="A797" s="9"/>
      <c r="B797" s="6"/>
      <c r="C797" s="11"/>
      <c r="D797" s="6"/>
    </row>
    <row r="798" spans="1:4" x14ac:dyDescent="0.25">
      <c r="A798" s="9"/>
      <c r="B798" s="6"/>
      <c r="C798" s="11"/>
      <c r="D798" s="6"/>
    </row>
    <row r="799" spans="1:4" x14ac:dyDescent="0.25">
      <c r="A799" s="9"/>
      <c r="B799" s="6"/>
      <c r="C799" s="11"/>
      <c r="D799" s="6"/>
    </row>
    <row r="800" spans="1:4" x14ac:dyDescent="0.25">
      <c r="A800" s="9"/>
      <c r="B800" s="6"/>
      <c r="C800" s="11"/>
      <c r="D800" s="6"/>
    </row>
    <row r="801" spans="1:4" x14ac:dyDescent="0.25">
      <c r="A801" s="9"/>
      <c r="B801" s="6"/>
      <c r="C801" s="11"/>
      <c r="D801" s="6"/>
    </row>
    <row r="802" spans="1:4" x14ac:dyDescent="0.25">
      <c r="A802" s="9"/>
      <c r="B802" s="6"/>
      <c r="C802" s="11"/>
      <c r="D802" s="6"/>
    </row>
    <row r="803" spans="1:4" x14ac:dyDescent="0.25">
      <c r="A803" s="9"/>
      <c r="B803" s="6"/>
      <c r="C803" s="11"/>
      <c r="D803" s="6"/>
    </row>
    <row r="804" spans="1:4" x14ac:dyDescent="0.25">
      <c r="A804" s="9"/>
      <c r="B804" s="6"/>
      <c r="C804" s="11"/>
      <c r="D804" s="6"/>
    </row>
    <row r="805" spans="1:4" x14ac:dyDescent="0.25">
      <c r="A805" s="9"/>
      <c r="B805" s="6"/>
      <c r="C805" s="11"/>
      <c r="D805" s="6"/>
    </row>
    <row r="806" spans="1:4" x14ac:dyDescent="0.25">
      <c r="A806" s="9"/>
      <c r="B806" s="6"/>
      <c r="C806" s="11"/>
      <c r="D806" s="6"/>
    </row>
    <row r="807" spans="1:4" x14ac:dyDescent="0.25">
      <c r="A807" s="9"/>
      <c r="B807" s="6"/>
      <c r="C807" s="11"/>
      <c r="D807" s="6"/>
    </row>
    <row r="808" spans="1:4" x14ac:dyDescent="0.25">
      <c r="A808" s="9"/>
      <c r="B808" s="6"/>
      <c r="C808" s="11"/>
      <c r="D808" s="6"/>
    </row>
    <row r="809" spans="1:4" x14ac:dyDescent="0.25">
      <c r="A809" s="9"/>
      <c r="B809" s="6"/>
      <c r="C809" s="11"/>
      <c r="D809" s="6"/>
    </row>
    <row r="810" spans="1:4" x14ac:dyDescent="0.25">
      <c r="A810" s="9"/>
      <c r="B810" s="6"/>
      <c r="C810" s="11"/>
      <c r="D810" s="6"/>
    </row>
    <row r="811" spans="1:4" x14ac:dyDescent="0.25">
      <c r="A811" s="9"/>
      <c r="B811" s="6"/>
      <c r="C811" s="11"/>
      <c r="D811" s="6"/>
    </row>
    <row r="812" spans="1:4" x14ac:dyDescent="0.25">
      <c r="A812" s="9"/>
      <c r="B812" s="6"/>
      <c r="C812" s="11"/>
      <c r="D812" s="6"/>
    </row>
    <row r="813" spans="1:4" x14ac:dyDescent="0.25">
      <c r="A813" s="9"/>
      <c r="B813" s="6"/>
      <c r="C813" s="11"/>
      <c r="D813" s="6"/>
    </row>
    <row r="814" spans="1:4" x14ac:dyDescent="0.25">
      <c r="A814" s="9"/>
      <c r="B814" s="6"/>
      <c r="C814" s="11"/>
      <c r="D814" s="6"/>
    </row>
    <row r="815" spans="1:4" x14ac:dyDescent="0.25">
      <c r="A815" s="9"/>
      <c r="B815" s="6"/>
      <c r="C815" s="11"/>
      <c r="D815" s="6"/>
    </row>
    <row r="816" spans="1:4" x14ac:dyDescent="0.25">
      <c r="A816" s="9"/>
      <c r="B816" s="6"/>
      <c r="C816" s="11"/>
      <c r="D816" s="6"/>
    </row>
    <row r="817" spans="1:4" x14ac:dyDescent="0.25">
      <c r="A817" s="9"/>
      <c r="B817" s="6"/>
      <c r="C817" s="11"/>
      <c r="D817" s="6"/>
    </row>
    <row r="818" spans="1:4" x14ac:dyDescent="0.25">
      <c r="A818" s="9"/>
      <c r="B818" s="6"/>
      <c r="C818" s="11"/>
      <c r="D818" s="6"/>
    </row>
    <row r="819" spans="1:4" x14ac:dyDescent="0.25">
      <c r="A819" s="9"/>
      <c r="B819" s="6"/>
      <c r="C819" s="11"/>
      <c r="D819" s="6"/>
    </row>
    <row r="820" spans="1:4" x14ac:dyDescent="0.25">
      <c r="A820" s="9"/>
      <c r="B820" s="6"/>
      <c r="C820" s="11"/>
      <c r="D820" s="6"/>
    </row>
    <row r="821" spans="1:4" x14ac:dyDescent="0.25">
      <c r="A821" s="9"/>
      <c r="B821" s="6"/>
      <c r="C821" s="11"/>
      <c r="D821" s="6"/>
    </row>
    <row r="822" spans="1:4" x14ac:dyDescent="0.25">
      <c r="A822" s="9"/>
      <c r="B822" s="6"/>
      <c r="C822" s="11"/>
      <c r="D822" s="6"/>
    </row>
    <row r="823" spans="1:4" x14ac:dyDescent="0.25">
      <c r="A823" s="9"/>
      <c r="B823" s="6"/>
      <c r="C823" s="11"/>
      <c r="D823" s="6"/>
    </row>
    <row r="824" spans="1:4" x14ac:dyDescent="0.25">
      <c r="A824" s="9"/>
      <c r="B824" s="6"/>
      <c r="C824" s="11"/>
      <c r="D824" s="6"/>
    </row>
    <row r="825" spans="1:4" x14ac:dyDescent="0.25">
      <c r="A825" s="9"/>
      <c r="B825" s="6"/>
      <c r="C825" s="11"/>
      <c r="D825" s="6"/>
    </row>
    <row r="826" spans="1:4" x14ac:dyDescent="0.25">
      <c r="A826" s="9"/>
      <c r="B826" s="6"/>
      <c r="C826" s="11"/>
      <c r="D826" s="6"/>
    </row>
    <row r="827" spans="1:4" x14ac:dyDescent="0.25">
      <c r="A827" s="9"/>
      <c r="B827" s="6"/>
      <c r="C827" s="11"/>
      <c r="D827" s="6"/>
    </row>
    <row r="828" spans="1:4" x14ac:dyDescent="0.25">
      <c r="A828" s="9"/>
      <c r="B828" s="6"/>
      <c r="C828" s="11"/>
      <c r="D828" s="6"/>
    </row>
    <row r="829" spans="1:4" x14ac:dyDescent="0.25">
      <c r="A829" s="9"/>
      <c r="B829" s="6"/>
      <c r="C829" s="11"/>
      <c r="D829" s="6"/>
    </row>
    <row r="830" spans="1:4" x14ac:dyDescent="0.25">
      <c r="A830" s="9"/>
      <c r="B830" s="6"/>
      <c r="C830" s="11"/>
      <c r="D830" s="6"/>
    </row>
    <row r="831" spans="1:4" x14ac:dyDescent="0.25">
      <c r="A831" s="9"/>
      <c r="B831" s="6"/>
      <c r="C831" s="11"/>
      <c r="D831" s="6"/>
    </row>
    <row r="832" spans="1:4" x14ac:dyDescent="0.25">
      <c r="A832" s="9"/>
      <c r="B832" s="6"/>
      <c r="C832" s="11"/>
      <c r="D832" s="6"/>
    </row>
    <row r="833" spans="1:4" x14ac:dyDescent="0.25">
      <c r="A833" s="9"/>
      <c r="B833" s="6"/>
      <c r="C833" s="11"/>
      <c r="D833" s="6"/>
    </row>
    <row r="834" spans="1:4" x14ac:dyDescent="0.25">
      <c r="A834" s="9"/>
      <c r="B834" s="6"/>
      <c r="C834" s="11"/>
      <c r="D834" s="6"/>
    </row>
    <row r="835" spans="1:4" x14ac:dyDescent="0.25">
      <c r="A835" s="9"/>
      <c r="B835" s="6"/>
      <c r="C835" s="11"/>
      <c r="D835" s="6"/>
    </row>
    <row r="836" spans="1:4" x14ac:dyDescent="0.25">
      <c r="A836" s="9"/>
      <c r="B836" s="6"/>
      <c r="C836" s="11"/>
      <c r="D836" s="6"/>
    </row>
    <row r="837" spans="1:4" x14ac:dyDescent="0.25">
      <c r="A837" s="9"/>
      <c r="B837" s="6"/>
      <c r="C837" s="11"/>
      <c r="D837" s="6"/>
    </row>
    <row r="838" spans="1:4" x14ac:dyDescent="0.25">
      <c r="A838" s="9"/>
      <c r="B838" s="6"/>
      <c r="C838" s="11"/>
      <c r="D838" s="6"/>
    </row>
    <row r="839" spans="1:4" x14ac:dyDescent="0.25">
      <c r="A839" s="9"/>
      <c r="B839" s="6"/>
      <c r="C839" s="11"/>
      <c r="D839" s="6"/>
    </row>
    <row r="840" spans="1:4" x14ac:dyDescent="0.25">
      <c r="A840" s="9"/>
      <c r="B840" s="6"/>
      <c r="C840" s="11"/>
      <c r="D840" s="6"/>
    </row>
    <row r="841" spans="1:4" x14ac:dyDescent="0.25">
      <c r="A841" s="9"/>
      <c r="B841" s="6"/>
      <c r="C841" s="11"/>
      <c r="D841" s="6"/>
    </row>
    <row r="842" spans="1:4" x14ac:dyDescent="0.25">
      <c r="A842" s="9"/>
      <c r="B842" s="6"/>
      <c r="C842" s="11"/>
      <c r="D842" s="6"/>
    </row>
    <row r="843" spans="1:4" x14ac:dyDescent="0.25">
      <c r="A843" s="9"/>
      <c r="B843" s="6"/>
      <c r="C843" s="11"/>
      <c r="D843" s="6"/>
    </row>
    <row r="844" spans="1:4" x14ac:dyDescent="0.25">
      <c r="A844" s="9"/>
      <c r="B844" s="6"/>
      <c r="C844" s="11"/>
      <c r="D844" s="6"/>
    </row>
    <row r="845" spans="1:4" x14ac:dyDescent="0.25">
      <c r="A845" s="9"/>
      <c r="B845" s="6"/>
      <c r="C845" s="11"/>
      <c r="D845" s="6"/>
    </row>
    <row r="846" spans="1:4" x14ac:dyDescent="0.25">
      <c r="A846" s="9"/>
      <c r="B846" s="6"/>
      <c r="C846" s="11"/>
      <c r="D846" s="6"/>
    </row>
    <row r="847" spans="1:4" x14ac:dyDescent="0.25">
      <c r="A847" s="9"/>
      <c r="B847" s="6"/>
      <c r="C847" s="11"/>
      <c r="D847" s="6"/>
    </row>
    <row r="848" spans="1:4" x14ac:dyDescent="0.25">
      <c r="A848" s="9"/>
      <c r="B848" s="6"/>
      <c r="C848" s="11"/>
      <c r="D848" s="6"/>
    </row>
    <row r="849" spans="1:4" x14ac:dyDescent="0.25">
      <c r="A849" s="9"/>
      <c r="B849" s="6"/>
      <c r="C849" s="11"/>
      <c r="D849" s="6"/>
    </row>
    <row r="850" spans="1:4" x14ac:dyDescent="0.25">
      <c r="A850" s="9"/>
      <c r="B850" s="6"/>
      <c r="C850" s="11"/>
      <c r="D850" s="6"/>
    </row>
    <row r="851" spans="1:4" x14ac:dyDescent="0.25">
      <c r="A851" s="9"/>
      <c r="B851" s="6"/>
      <c r="C851" s="11"/>
      <c r="D851" s="6"/>
    </row>
    <row r="852" spans="1:4" x14ac:dyDescent="0.25">
      <c r="A852" s="9"/>
      <c r="B852" s="6"/>
      <c r="C852" s="11"/>
      <c r="D852" s="6"/>
    </row>
    <row r="853" spans="1:4" x14ac:dyDescent="0.25">
      <c r="A853" s="9"/>
      <c r="B853" s="6"/>
      <c r="C853" s="11"/>
      <c r="D853" s="6"/>
    </row>
    <row r="854" spans="1:4" x14ac:dyDescent="0.25">
      <c r="A854" s="9"/>
      <c r="B854" s="6"/>
      <c r="C854" s="11"/>
      <c r="D854" s="6"/>
    </row>
    <row r="855" spans="1:4" x14ac:dyDescent="0.25">
      <c r="A855" s="9"/>
      <c r="B855" s="6"/>
      <c r="C855" s="11"/>
      <c r="D855" s="6"/>
    </row>
    <row r="856" spans="1:4" x14ac:dyDescent="0.25">
      <c r="A856" s="9"/>
      <c r="B856" s="6"/>
      <c r="C856" s="11"/>
      <c r="D856" s="6"/>
    </row>
    <row r="857" spans="1:4" x14ac:dyDescent="0.25">
      <c r="A857" s="9"/>
      <c r="B857" s="6"/>
      <c r="C857" s="11"/>
      <c r="D857" s="6"/>
    </row>
    <row r="858" spans="1:4" x14ac:dyDescent="0.25">
      <c r="A858" s="9"/>
      <c r="B858" s="6"/>
      <c r="C858" s="11"/>
      <c r="D858" s="6"/>
    </row>
    <row r="859" spans="1:4" x14ac:dyDescent="0.25">
      <c r="A859" s="9"/>
      <c r="B859" s="6"/>
      <c r="C859" s="11"/>
      <c r="D859" s="6"/>
    </row>
    <row r="860" spans="1:4" x14ac:dyDescent="0.25">
      <c r="A860" s="9"/>
      <c r="B860" s="6"/>
      <c r="C860" s="11"/>
      <c r="D860" s="6"/>
    </row>
    <row r="861" spans="1:4" x14ac:dyDescent="0.25">
      <c r="A861" s="9"/>
      <c r="B861" s="6"/>
      <c r="C861" s="11"/>
      <c r="D861" s="6"/>
    </row>
    <row r="862" spans="1:4" x14ac:dyDescent="0.25">
      <c r="A862" s="9"/>
      <c r="B862" s="6"/>
      <c r="C862" s="11"/>
      <c r="D862" s="6"/>
    </row>
    <row r="863" spans="1:4" x14ac:dyDescent="0.25">
      <c r="A863" s="9"/>
      <c r="B863" s="6"/>
      <c r="C863" s="11"/>
      <c r="D863" s="6"/>
    </row>
    <row r="864" spans="1:4" x14ac:dyDescent="0.25">
      <c r="A864" s="9"/>
      <c r="B864" s="6"/>
      <c r="C864" s="11"/>
      <c r="D864" s="6"/>
    </row>
    <row r="865" spans="1:4" x14ac:dyDescent="0.25">
      <c r="A865" s="9"/>
      <c r="B865" s="6"/>
      <c r="C865" s="11"/>
      <c r="D865" s="6"/>
    </row>
    <row r="866" spans="1:4" x14ac:dyDescent="0.25">
      <c r="A866" s="9"/>
      <c r="B866" s="6"/>
      <c r="C866" s="11"/>
      <c r="D866" s="6"/>
    </row>
    <row r="867" spans="1:4" x14ac:dyDescent="0.25">
      <c r="A867" s="9"/>
      <c r="B867" s="6"/>
      <c r="C867" s="11"/>
      <c r="D867" s="6"/>
    </row>
    <row r="868" spans="1:4" x14ac:dyDescent="0.25">
      <c r="A868" s="9"/>
      <c r="B868" s="6"/>
      <c r="C868" s="11"/>
      <c r="D868" s="6"/>
    </row>
    <row r="869" spans="1:4" x14ac:dyDescent="0.25">
      <c r="A869" s="9"/>
      <c r="B869" s="6"/>
      <c r="C869" s="11"/>
      <c r="D869" s="6"/>
    </row>
    <row r="870" spans="1:4" x14ac:dyDescent="0.25">
      <c r="A870" s="9"/>
      <c r="B870" s="6"/>
      <c r="C870" s="11"/>
      <c r="D870" s="6"/>
    </row>
    <row r="871" spans="1:4" x14ac:dyDescent="0.25">
      <c r="A871" s="9"/>
      <c r="B871" s="6"/>
      <c r="C871" s="11"/>
      <c r="D871" s="6"/>
    </row>
    <row r="872" spans="1:4" x14ac:dyDescent="0.25">
      <c r="A872" s="9"/>
      <c r="B872" s="6"/>
      <c r="C872" s="11"/>
      <c r="D872" s="6"/>
    </row>
    <row r="873" spans="1:4" x14ac:dyDescent="0.25">
      <c r="A873" s="9"/>
      <c r="B873" s="6"/>
      <c r="C873" s="11"/>
      <c r="D873" s="6"/>
    </row>
    <row r="874" spans="1:4" x14ac:dyDescent="0.25">
      <c r="A874" s="9"/>
      <c r="B874" s="6"/>
      <c r="C874" s="11"/>
      <c r="D874" s="6"/>
    </row>
    <row r="875" spans="1:4" x14ac:dyDescent="0.25">
      <c r="A875" s="9"/>
      <c r="B875" s="6"/>
      <c r="C875" s="11"/>
      <c r="D875" s="6"/>
    </row>
    <row r="876" spans="1:4" x14ac:dyDescent="0.25">
      <c r="A876" s="9"/>
      <c r="B876" s="6"/>
      <c r="C876" s="11"/>
      <c r="D876" s="6"/>
    </row>
    <row r="877" spans="1:4" x14ac:dyDescent="0.25">
      <c r="A877" s="9"/>
      <c r="B877" s="6"/>
      <c r="C877" s="11"/>
      <c r="D877" s="6"/>
    </row>
    <row r="878" spans="1:4" x14ac:dyDescent="0.25">
      <c r="A878" s="9"/>
      <c r="B878" s="6"/>
      <c r="C878" s="11"/>
      <c r="D878" s="6"/>
    </row>
    <row r="879" spans="1:4" x14ac:dyDescent="0.25">
      <c r="A879" s="9"/>
      <c r="B879" s="6"/>
      <c r="C879" s="11"/>
      <c r="D879" s="6"/>
    </row>
    <row r="880" spans="1:4" x14ac:dyDescent="0.25">
      <c r="A880" s="9"/>
      <c r="B880" s="6"/>
      <c r="C880" s="11"/>
      <c r="D880" s="6"/>
    </row>
    <row r="881" spans="1:4" x14ac:dyDescent="0.25">
      <c r="A881" s="9"/>
      <c r="B881" s="6"/>
      <c r="C881" s="11"/>
      <c r="D881" s="6"/>
    </row>
    <row r="882" spans="1:4" x14ac:dyDescent="0.25">
      <c r="A882" s="9"/>
      <c r="B882" s="6"/>
      <c r="C882" s="11"/>
      <c r="D882" s="6"/>
    </row>
    <row r="883" spans="1:4" x14ac:dyDescent="0.25">
      <c r="A883" s="9"/>
      <c r="B883" s="6"/>
      <c r="C883" s="11"/>
      <c r="D883" s="6"/>
    </row>
    <row r="884" spans="1:4" x14ac:dyDescent="0.25">
      <c r="A884" s="9"/>
      <c r="B884" s="6"/>
      <c r="C884" s="11"/>
      <c r="D884" s="6"/>
    </row>
    <row r="885" spans="1:4" x14ac:dyDescent="0.25">
      <c r="A885" s="9"/>
      <c r="B885" s="6"/>
      <c r="C885" s="11"/>
      <c r="D885" s="6"/>
    </row>
    <row r="886" spans="1:4" x14ac:dyDescent="0.25">
      <c r="A886" s="9"/>
      <c r="B886" s="6"/>
      <c r="C886" s="11"/>
      <c r="D886" s="6"/>
    </row>
    <row r="887" spans="1:4" x14ac:dyDescent="0.25">
      <c r="A887" s="9"/>
      <c r="B887" s="6"/>
      <c r="C887" s="11"/>
      <c r="D887" s="6"/>
    </row>
    <row r="888" spans="1:4" x14ac:dyDescent="0.25">
      <c r="A888" s="9"/>
      <c r="B888" s="6"/>
      <c r="C888" s="11"/>
      <c r="D888" s="6"/>
    </row>
    <row r="889" spans="1:4" x14ac:dyDescent="0.25">
      <c r="A889" s="9"/>
      <c r="B889" s="6"/>
      <c r="C889" s="11"/>
      <c r="D889" s="6"/>
    </row>
    <row r="890" spans="1:4" x14ac:dyDescent="0.25">
      <c r="A890" s="9"/>
      <c r="B890" s="6"/>
      <c r="C890" s="11"/>
      <c r="D890" s="6"/>
    </row>
    <row r="891" spans="1:4" x14ac:dyDescent="0.25">
      <c r="A891" s="9"/>
      <c r="B891" s="6"/>
      <c r="C891" s="11"/>
      <c r="D891" s="6"/>
    </row>
    <row r="892" spans="1:4" x14ac:dyDescent="0.25">
      <c r="A892" s="9"/>
      <c r="B892" s="6"/>
      <c r="C892" s="11"/>
      <c r="D892" s="6"/>
    </row>
    <row r="893" spans="1:4" x14ac:dyDescent="0.25">
      <c r="A893" s="9"/>
      <c r="B893" s="6"/>
      <c r="C893" s="11"/>
      <c r="D893" s="6"/>
    </row>
    <row r="894" spans="1:4" x14ac:dyDescent="0.25">
      <c r="A894" s="9"/>
      <c r="B894" s="6"/>
      <c r="C894" s="11"/>
      <c r="D894" s="6"/>
    </row>
    <row r="895" spans="1:4" x14ac:dyDescent="0.25">
      <c r="A895" s="9"/>
      <c r="B895" s="6"/>
      <c r="C895" s="11"/>
      <c r="D895" s="6"/>
    </row>
    <row r="896" spans="1:4" x14ac:dyDescent="0.25">
      <c r="A896" s="9"/>
      <c r="B896" s="6"/>
      <c r="C896" s="11"/>
      <c r="D896" s="6"/>
    </row>
    <row r="897" spans="1:4" x14ac:dyDescent="0.25">
      <c r="A897" s="9"/>
      <c r="B897" s="6"/>
      <c r="C897" s="11"/>
      <c r="D897" s="6"/>
    </row>
    <row r="898" spans="1:4" x14ac:dyDescent="0.25">
      <c r="A898" s="9"/>
      <c r="B898" s="6"/>
      <c r="C898" s="11"/>
      <c r="D898" s="6"/>
    </row>
    <row r="899" spans="1:4" x14ac:dyDescent="0.25">
      <c r="A899" s="9"/>
      <c r="B899" s="6"/>
      <c r="C899" s="11"/>
      <c r="D899" s="6"/>
    </row>
    <row r="900" spans="1:4" x14ac:dyDescent="0.25">
      <c r="A900" s="9"/>
      <c r="B900" s="6"/>
      <c r="C900" s="11"/>
      <c r="D900" s="6"/>
    </row>
    <row r="901" spans="1:4" x14ac:dyDescent="0.25">
      <c r="A901" s="9"/>
      <c r="B901" s="6"/>
      <c r="C901" s="11"/>
      <c r="D901" s="6"/>
    </row>
    <row r="902" spans="1:4" x14ac:dyDescent="0.25">
      <c r="A902" s="9"/>
      <c r="B902" s="6"/>
      <c r="C902" s="11"/>
      <c r="D902" s="6"/>
    </row>
    <row r="903" spans="1:4" x14ac:dyDescent="0.25">
      <c r="A903" s="9"/>
      <c r="B903" s="6"/>
      <c r="C903" s="11"/>
      <c r="D903" s="6"/>
    </row>
    <row r="904" spans="1:4" x14ac:dyDescent="0.25">
      <c r="A904" s="9"/>
      <c r="B904" s="6"/>
      <c r="C904" s="11"/>
      <c r="D904" s="6"/>
    </row>
    <row r="905" spans="1:4" x14ac:dyDescent="0.25">
      <c r="A905" s="9"/>
      <c r="B905" s="6"/>
      <c r="C905" s="11"/>
      <c r="D905" s="6"/>
    </row>
    <row r="906" spans="1:4" x14ac:dyDescent="0.25">
      <c r="A906" s="9"/>
      <c r="B906" s="6"/>
      <c r="C906" s="11"/>
      <c r="D906" s="6"/>
    </row>
    <row r="907" spans="1:4" x14ac:dyDescent="0.25">
      <c r="A907" s="9"/>
      <c r="B907" s="6"/>
      <c r="C907" s="11"/>
      <c r="D907" s="6"/>
    </row>
    <row r="908" spans="1:4" x14ac:dyDescent="0.25">
      <c r="A908" s="9"/>
      <c r="B908" s="6"/>
      <c r="C908" s="11"/>
      <c r="D908" s="6"/>
    </row>
    <row r="909" spans="1:4" x14ac:dyDescent="0.25">
      <c r="A909" s="9"/>
      <c r="B909" s="6"/>
      <c r="C909" s="11"/>
      <c r="D909" s="6"/>
    </row>
    <row r="910" spans="1:4" x14ac:dyDescent="0.25">
      <c r="A910" s="9"/>
      <c r="B910" s="6"/>
      <c r="C910" s="11"/>
      <c r="D910" s="6"/>
    </row>
    <row r="911" spans="1:4" x14ac:dyDescent="0.25">
      <c r="A911" s="9"/>
      <c r="B911" s="6"/>
      <c r="C911" s="11"/>
      <c r="D911" s="6"/>
    </row>
    <row r="912" spans="1:4" x14ac:dyDescent="0.25">
      <c r="A912" s="9"/>
      <c r="B912" s="6"/>
      <c r="C912" s="11"/>
      <c r="D912" s="6"/>
    </row>
    <row r="913" spans="1:4" x14ac:dyDescent="0.25">
      <c r="A913" s="9"/>
      <c r="B913" s="6"/>
      <c r="C913" s="11"/>
      <c r="D913" s="6"/>
    </row>
    <row r="914" spans="1:4" x14ac:dyDescent="0.25">
      <c r="A914" s="9"/>
      <c r="B914" s="6"/>
      <c r="C914" s="11"/>
      <c r="D914" s="6"/>
    </row>
    <row r="915" spans="1:4" x14ac:dyDescent="0.25">
      <c r="A915" s="9"/>
      <c r="B915" s="6"/>
      <c r="C915" s="11"/>
      <c r="D915" s="6"/>
    </row>
    <row r="916" spans="1:4" x14ac:dyDescent="0.25">
      <c r="A916" s="9"/>
      <c r="B916" s="6"/>
      <c r="C916" s="11"/>
      <c r="D916" s="6"/>
    </row>
    <row r="917" spans="1:4" x14ac:dyDescent="0.25">
      <c r="A917" s="9"/>
      <c r="B917" s="6"/>
      <c r="C917" s="11"/>
      <c r="D917" s="6"/>
    </row>
    <row r="918" spans="1:4" x14ac:dyDescent="0.25">
      <c r="A918" s="9"/>
      <c r="B918" s="6"/>
      <c r="C918" s="11"/>
      <c r="D918" s="6"/>
    </row>
    <row r="919" spans="1:4" x14ac:dyDescent="0.25">
      <c r="A919" s="9"/>
      <c r="B919" s="6"/>
      <c r="C919" s="11"/>
      <c r="D919" s="6"/>
    </row>
    <row r="920" spans="1:4" x14ac:dyDescent="0.25">
      <c r="A920" s="9"/>
      <c r="B920" s="6"/>
      <c r="C920" s="11"/>
      <c r="D920" s="6"/>
    </row>
    <row r="921" spans="1:4" x14ac:dyDescent="0.25">
      <c r="A921" s="9"/>
      <c r="B921" s="6"/>
      <c r="C921" s="11"/>
      <c r="D921" s="6"/>
    </row>
    <row r="922" spans="1:4" x14ac:dyDescent="0.25">
      <c r="A922" s="9"/>
      <c r="B922" s="6"/>
      <c r="C922" s="11"/>
      <c r="D922" s="6"/>
    </row>
    <row r="923" spans="1:4" x14ac:dyDescent="0.25">
      <c r="A923" s="9"/>
      <c r="B923" s="6"/>
      <c r="C923" s="11"/>
      <c r="D923" s="6"/>
    </row>
    <row r="924" spans="1:4" x14ac:dyDescent="0.25">
      <c r="A924" s="9"/>
      <c r="B924" s="6"/>
      <c r="C924" s="11"/>
      <c r="D924" s="6"/>
    </row>
    <row r="925" spans="1:4" x14ac:dyDescent="0.25">
      <c r="A925" s="9"/>
      <c r="B925" s="6"/>
      <c r="C925" s="11"/>
      <c r="D925" s="6"/>
    </row>
    <row r="926" spans="1:4" x14ac:dyDescent="0.25">
      <c r="A926" s="9"/>
      <c r="B926" s="6"/>
      <c r="C926" s="11"/>
      <c r="D926" s="6"/>
    </row>
    <row r="927" spans="1:4" x14ac:dyDescent="0.25">
      <c r="A927" s="9"/>
      <c r="B927" s="6"/>
      <c r="C927" s="11"/>
      <c r="D927" s="6"/>
    </row>
    <row r="928" spans="1:4" x14ac:dyDescent="0.25">
      <c r="A928" s="9"/>
      <c r="B928" s="6"/>
      <c r="C928" s="11"/>
      <c r="D928" s="6"/>
    </row>
    <row r="929" spans="1:4" x14ac:dyDescent="0.25">
      <c r="A929" s="9"/>
      <c r="B929" s="6"/>
      <c r="C929" s="11"/>
      <c r="D929" s="6"/>
    </row>
    <row r="930" spans="1:4" x14ac:dyDescent="0.25">
      <c r="A930" s="9"/>
      <c r="B930" s="6"/>
      <c r="C930" s="11"/>
      <c r="D930" s="6"/>
    </row>
    <row r="931" spans="1:4" x14ac:dyDescent="0.25">
      <c r="A931" s="9"/>
      <c r="B931" s="6"/>
      <c r="C931" s="11"/>
      <c r="D931" s="6"/>
    </row>
    <row r="932" spans="1:4" x14ac:dyDescent="0.25">
      <c r="A932" s="9"/>
      <c r="B932" s="6"/>
      <c r="C932" s="11"/>
      <c r="D932" s="6"/>
    </row>
    <row r="933" spans="1:4" x14ac:dyDescent="0.25">
      <c r="A933" s="9"/>
      <c r="B933" s="6"/>
      <c r="C933" s="11"/>
      <c r="D933" s="6"/>
    </row>
    <row r="934" spans="1:4" x14ac:dyDescent="0.25">
      <c r="A934" s="9"/>
      <c r="B934" s="6"/>
      <c r="C934" s="11"/>
      <c r="D934" s="6"/>
    </row>
    <row r="935" spans="1:4" x14ac:dyDescent="0.25">
      <c r="A935" s="9"/>
      <c r="B935" s="6"/>
      <c r="C935" s="11"/>
      <c r="D935" s="6"/>
    </row>
    <row r="936" spans="1:4" x14ac:dyDescent="0.25">
      <c r="A936" s="9"/>
      <c r="B936" s="6"/>
      <c r="C936" s="11"/>
      <c r="D936" s="6"/>
    </row>
    <row r="937" spans="1:4" x14ac:dyDescent="0.25">
      <c r="A937" s="9"/>
      <c r="B937" s="6"/>
      <c r="C937" s="11"/>
      <c r="D937" s="6"/>
    </row>
    <row r="938" spans="1:4" x14ac:dyDescent="0.25">
      <c r="A938" s="9"/>
      <c r="B938" s="6"/>
      <c r="C938" s="11"/>
      <c r="D938" s="6"/>
    </row>
    <row r="939" spans="1:4" x14ac:dyDescent="0.25">
      <c r="A939" s="9"/>
      <c r="B939" s="6"/>
      <c r="C939" s="11"/>
      <c r="D939" s="6"/>
    </row>
    <row r="940" spans="1:4" x14ac:dyDescent="0.25">
      <c r="A940" s="9"/>
      <c r="B940" s="6"/>
      <c r="C940" s="11"/>
      <c r="D940" s="6"/>
    </row>
    <row r="941" spans="1:4" x14ac:dyDescent="0.25">
      <c r="A941" s="9"/>
      <c r="B941" s="6"/>
      <c r="C941" s="11"/>
      <c r="D941" s="6"/>
    </row>
    <row r="942" spans="1:4" x14ac:dyDescent="0.25">
      <c r="A942" s="9"/>
      <c r="B942" s="6"/>
      <c r="C942" s="11"/>
      <c r="D942" s="6"/>
    </row>
    <row r="943" spans="1:4" x14ac:dyDescent="0.25">
      <c r="A943" s="9"/>
      <c r="B943" s="6"/>
      <c r="C943" s="11"/>
      <c r="D943" s="6"/>
    </row>
    <row r="944" spans="1:4" x14ac:dyDescent="0.25">
      <c r="A944" s="9"/>
      <c r="B944" s="6"/>
      <c r="C944" s="11"/>
      <c r="D944" s="6"/>
    </row>
    <row r="945" spans="1:4" x14ac:dyDescent="0.25">
      <c r="A945" s="9"/>
      <c r="B945" s="6"/>
      <c r="C945" s="11"/>
      <c r="D945" s="6"/>
    </row>
    <row r="946" spans="1:4" x14ac:dyDescent="0.25">
      <c r="A946" s="9"/>
      <c r="B946" s="6"/>
      <c r="C946" s="11"/>
      <c r="D946" s="6"/>
    </row>
    <row r="947" spans="1:4" x14ac:dyDescent="0.25">
      <c r="A947" s="9"/>
      <c r="B947" s="6"/>
      <c r="C947" s="11"/>
      <c r="D947" s="6"/>
    </row>
    <row r="948" spans="1:4" x14ac:dyDescent="0.25">
      <c r="A948" s="9"/>
      <c r="B948" s="6"/>
      <c r="C948" s="11"/>
      <c r="D948" s="6"/>
    </row>
    <row r="949" spans="1:4" x14ac:dyDescent="0.25">
      <c r="A949" s="9"/>
      <c r="B949" s="6"/>
      <c r="C949" s="11"/>
      <c r="D949" s="6"/>
    </row>
    <row r="950" spans="1:4" x14ac:dyDescent="0.25">
      <c r="A950" s="9"/>
      <c r="B950" s="6"/>
      <c r="C950" s="11"/>
      <c r="D950" s="6"/>
    </row>
    <row r="951" spans="1:4" x14ac:dyDescent="0.25">
      <c r="A951" s="9"/>
      <c r="B951" s="6"/>
      <c r="C951" s="11"/>
      <c r="D951" s="6"/>
    </row>
    <row r="952" spans="1:4" x14ac:dyDescent="0.25">
      <c r="A952" s="9"/>
      <c r="B952" s="6"/>
      <c r="C952" s="11"/>
      <c r="D952" s="6"/>
    </row>
    <row r="953" spans="1:4" x14ac:dyDescent="0.25">
      <c r="A953" s="9"/>
      <c r="B953" s="6"/>
      <c r="C953" s="11"/>
      <c r="D953" s="6"/>
    </row>
    <row r="954" spans="1:4" x14ac:dyDescent="0.25">
      <c r="A954" s="9"/>
      <c r="B954" s="6"/>
      <c r="C954" s="11"/>
      <c r="D954" s="6"/>
    </row>
    <row r="955" spans="1:4" x14ac:dyDescent="0.25">
      <c r="A955" s="9"/>
      <c r="B955" s="6"/>
      <c r="C955" s="11"/>
      <c r="D955" s="6"/>
    </row>
    <row r="956" spans="1:4" x14ac:dyDescent="0.25">
      <c r="A956" s="9"/>
      <c r="B956" s="6"/>
      <c r="C956" s="11"/>
      <c r="D956" s="6"/>
    </row>
    <row r="957" spans="1:4" x14ac:dyDescent="0.25">
      <c r="A957" s="9"/>
      <c r="B957" s="6"/>
      <c r="C957" s="11"/>
      <c r="D957" s="6"/>
    </row>
    <row r="958" spans="1:4" x14ac:dyDescent="0.25">
      <c r="A958" s="9"/>
      <c r="B958" s="6"/>
      <c r="C958" s="11"/>
      <c r="D958" s="6"/>
    </row>
    <row r="959" spans="1:4" x14ac:dyDescent="0.25">
      <c r="A959" s="9"/>
      <c r="B959" s="6"/>
      <c r="C959" s="11"/>
      <c r="D959" s="6"/>
    </row>
    <row r="960" spans="1:4" x14ac:dyDescent="0.25">
      <c r="A960" s="9"/>
      <c r="B960" s="6"/>
      <c r="C960" s="11"/>
      <c r="D960" s="6"/>
    </row>
    <row r="961" spans="1:4" x14ac:dyDescent="0.25">
      <c r="A961" s="9"/>
      <c r="B961" s="6"/>
      <c r="C961" s="11"/>
      <c r="D961" s="6"/>
    </row>
    <row r="962" spans="1:4" x14ac:dyDescent="0.25">
      <c r="A962" s="9"/>
      <c r="B962" s="6"/>
      <c r="C962" s="11"/>
      <c r="D962" s="6"/>
    </row>
    <row r="963" spans="1:4" x14ac:dyDescent="0.25">
      <c r="A963" s="9"/>
      <c r="B963" s="6"/>
      <c r="C963" s="11"/>
      <c r="D963" s="6"/>
    </row>
    <row r="964" spans="1:4" x14ac:dyDescent="0.25">
      <c r="A964" s="9"/>
      <c r="B964" s="6"/>
      <c r="C964" s="11"/>
      <c r="D964" s="6"/>
    </row>
    <row r="965" spans="1:4" x14ac:dyDescent="0.25">
      <c r="A965" s="9"/>
      <c r="B965" s="6"/>
      <c r="C965" s="11"/>
      <c r="D965" s="6"/>
    </row>
    <row r="966" spans="1:4" x14ac:dyDescent="0.25">
      <c r="A966" s="9"/>
      <c r="B966" s="6"/>
      <c r="C966" s="11"/>
      <c r="D966" s="6"/>
    </row>
    <row r="967" spans="1:4" x14ac:dyDescent="0.25">
      <c r="A967" s="9"/>
      <c r="B967" s="6"/>
      <c r="C967" s="11"/>
      <c r="D967" s="6"/>
    </row>
    <row r="968" spans="1:4" x14ac:dyDescent="0.25">
      <c r="A968" s="9"/>
      <c r="B968" s="6"/>
      <c r="C968" s="11"/>
      <c r="D968" s="6"/>
    </row>
    <row r="969" spans="1:4" x14ac:dyDescent="0.25">
      <c r="A969" s="9"/>
      <c r="B969" s="6"/>
      <c r="C969" s="11"/>
      <c r="D969" s="6"/>
    </row>
    <row r="970" spans="1:4" x14ac:dyDescent="0.25">
      <c r="A970" s="9"/>
      <c r="B970" s="6"/>
      <c r="C970" s="11"/>
      <c r="D970" s="6"/>
    </row>
    <row r="971" spans="1:4" x14ac:dyDescent="0.25">
      <c r="A971" s="9"/>
      <c r="B971" s="6"/>
      <c r="C971" s="11"/>
      <c r="D971" s="6"/>
    </row>
    <row r="972" spans="1:4" x14ac:dyDescent="0.25">
      <c r="A972" s="9"/>
      <c r="B972" s="6"/>
      <c r="C972" s="11"/>
      <c r="D972" s="6"/>
    </row>
    <row r="973" spans="1:4" x14ac:dyDescent="0.25">
      <c r="A973" s="9"/>
      <c r="B973" s="6"/>
      <c r="C973" s="11"/>
      <c r="D973" s="6"/>
    </row>
    <row r="974" spans="1:4" x14ac:dyDescent="0.25">
      <c r="A974" s="9"/>
      <c r="B974" s="6"/>
      <c r="C974" s="11"/>
      <c r="D974" s="6"/>
    </row>
    <row r="975" spans="1:4" x14ac:dyDescent="0.25">
      <c r="A975" s="9"/>
      <c r="B975" s="6"/>
      <c r="C975" s="11"/>
      <c r="D975" s="6"/>
    </row>
    <row r="976" spans="1:4" x14ac:dyDescent="0.25">
      <c r="A976" s="9"/>
      <c r="B976" s="6"/>
      <c r="C976" s="11"/>
      <c r="D976" s="6"/>
    </row>
    <row r="977" spans="1:4" x14ac:dyDescent="0.25">
      <c r="A977" s="9"/>
      <c r="B977" s="6"/>
      <c r="C977" s="11"/>
      <c r="D977" s="6"/>
    </row>
    <row r="978" spans="1:4" x14ac:dyDescent="0.25">
      <c r="A978" s="9"/>
      <c r="B978" s="6"/>
      <c r="C978" s="11"/>
      <c r="D978" s="6"/>
    </row>
    <row r="979" spans="1:4" x14ac:dyDescent="0.25">
      <c r="A979" s="9"/>
      <c r="B979" s="6"/>
      <c r="C979" s="11"/>
      <c r="D979" s="6"/>
    </row>
    <row r="980" spans="1:4" x14ac:dyDescent="0.25">
      <c r="A980" s="9"/>
      <c r="B980" s="6"/>
      <c r="C980" s="11"/>
      <c r="D980" s="6"/>
    </row>
    <row r="981" spans="1:4" x14ac:dyDescent="0.25">
      <c r="A981" s="9"/>
      <c r="B981" s="6"/>
      <c r="C981" s="11"/>
      <c r="D981" s="6"/>
    </row>
    <row r="982" spans="1:4" x14ac:dyDescent="0.25">
      <c r="A982" s="9"/>
      <c r="B982" s="6"/>
      <c r="C982" s="11"/>
      <c r="D982" s="6"/>
    </row>
    <row r="983" spans="1:4" x14ac:dyDescent="0.25">
      <c r="A983" s="9"/>
      <c r="B983" s="6"/>
      <c r="C983" s="11"/>
      <c r="D983" s="6"/>
    </row>
    <row r="984" spans="1:4" x14ac:dyDescent="0.25">
      <c r="A984" s="9"/>
      <c r="B984" s="6"/>
      <c r="C984" s="11"/>
      <c r="D984" s="6"/>
    </row>
    <row r="985" spans="1:4" x14ac:dyDescent="0.25">
      <c r="A985" s="9"/>
      <c r="B985" s="6"/>
      <c r="C985" s="11"/>
      <c r="D985" s="6"/>
    </row>
    <row r="986" spans="1:4" x14ac:dyDescent="0.25">
      <c r="A986" s="9"/>
      <c r="B986" s="6"/>
      <c r="C986" s="11"/>
      <c r="D986" s="6"/>
    </row>
    <row r="987" spans="1:4" x14ac:dyDescent="0.25">
      <c r="A987" s="9"/>
      <c r="B987" s="6"/>
      <c r="C987" s="11"/>
      <c r="D987" s="6"/>
    </row>
    <row r="988" spans="1:4" x14ac:dyDescent="0.25">
      <c r="A988" s="9"/>
      <c r="B988" s="6"/>
      <c r="C988" s="11"/>
      <c r="D988" s="6"/>
    </row>
    <row r="989" spans="1:4" x14ac:dyDescent="0.25">
      <c r="A989" s="9"/>
      <c r="B989" s="6"/>
      <c r="C989" s="11"/>
      <c r="D989" s="6"/>
    </row>
    <row r="990" spans="1:4" x14ac:dyDescent="0.25">
      <c r="A990" s="9"/>
      <c r="B990" s="6"/>
      <c r="C990" s="11"/>
      <c r="D990" s="6"/>
    </row>
    <row r="991" spans="1:4" x14ac:dyDescent="0.25">
      <c r="A991" s="9"/>
      <c r="B991" s="6"/>
      <c r="C991" s="11"/>
      <c r="D991" s="6"/>
    </row>
    <row r="992" spans="1:4" x14ac:dyDescent="0.25">
      <c r="A992" s="9"/>
      <c r="B992" s="6"/>
      <c r="C992" s="11"/>
      <c r="D992" s="6"/>
    </row>
    <row r="993" spans="1:4" x14ac:dyDescent="0.25">
      <c r="A993" s="9"/>
      <c r="B993" s="6"/>
      <c r="C993" s="11"/>
      <c r="D993" s="6"/>
    </row>
    <row r="994" spans="1:4" x14ac:dyDescent="0.25">
      <c r="A994" s="9"/>
      <c r="B994" s="6"/>
      <c r="C994" s="11"/>
      <c r="D994" s="6"/>
    </row>
    <row r="995" spans="1:4" x14ac:dyDescent="0.25">
      <c r="A995" s="9"/>
      <c r="B995" s="6"/>
      <c r="C995" s="11"/>
      <c r="D995" s="6"/>
    </row>
    <row r="996" spans="1:4" x14ac:dyDescent="0.25">
      <c r="A996" s="9"/>
      <c r="B996" s="6"/>
      <c r="C996" s="11"/>
      <c r="D996" s="6"/>
    </row>
    <row r="997" spans="1:4" x14ac:dyDescent="0.25">
      <c r="A997" s="9"/>
      <c r="B997" s="6"/>
      <c r="C997" s="11"/>
      <c r="D997" s="6"/>
    </row>
    <row r="998" spans="1:4" x14ac:dyDescent="0.25">
      <c r="A998" s="9"/>
      <c r="B998" s="6"/>
      <c r="C998" s="11"/>
      <c r="D998" s="6"/>
    </row>
    <row r="999" spans="1:4" x14ac:dyDescent="0.25">
      <c r="A999" s="9"/>
      <c r="B999" s="6"/>
      <c r="C999" s="11"/>
      <c r="D999" s="6"/>
    </row>
    <row r="1000" spans="1:4" x14ac:dyDescent="0.25">
      <c r="A1000" s="9"/>
      <c r="B1000" s="6"/>
      <c r="C1000" s="11"/>
      <c r="D1000" s="6"/>
    </row>
    <row r="1001" spans="1:4" x14ac:dyDescent="0.25">
      <c r="A1001" s="9"/>
      <c r="B1001" s="6"/>
      <c r="C1001" s="11"/>
      <c r="D1001" s="6"/>
    </row>
    <row r="1002" spans="1:4" x14ac:dyDescent="0.25">
      <c r="A1002" s="9"/>
      <c r="B1002" s="6"/>
      <c r="C1002" s="11"/>
      <c r="D1002" s="6"/>
    </row>
    <row r="1003" spans="1:4" x14ac:dyDescent="0.25">
      <c r="A1003" s="9"/>
      <c r="B1003" s="6"/>
      <c r="C1003" s="11"/>
      <c r="D1003" s="6"/>
    </row>
    <row r="1004" spans="1:4" x14ac:dyDescent="0.25">
      <c r="A1004" s="9"/>
      <c r="B1004" s="6"/>
      <c r="C1004" s="11"/>
      <c r="D1004" s="6"/>
    </row>
    <row r="1005" spans="1:4" x14ac:dyDescent="0.25">
      <c r="A1005" s="9"/>
      <c r="B1005" s="6"/>
      <c r="C1005" s="11"/>
      <c r="D1005" s="6"/>
    </row>
    <row r="1006" spans="1:4" x14ac:dyDescent="0.25">
      <c r="A1006" s="9"/>
      <c r="B1006" s="6"/>
      <c r="C1006" s="11"/>
      <c r="D1006" s="6"/>
    </row>
    <row r="1007" spans="1:4" x14ac:dyDescent="0.25">
      <c r="A1007" s="9"/>
      <c r="B1007" s="6"/>
      <c r="C1007" s="11"/>
      <c r="D1007" s="6"/>
    </row>
    <row r="1008" spans="1:4" x14ac:dyDescent="0.25">
      <c r="A1008" s="9"/>
      <c r="B1008" s="6"/>
      <c r="C1008" s="11"/>
      <c r="D1008" s="6"/>
    </row>
    <row r="1009" spans="1:4" x14ac:dyDescent="0.25">
      <c r="A1009" s="9"/>
      <c r="B1009" s="6"/>
      <c r="C1009" s="11"/>
      <c r="D1009" s="6"/>
    </row>
    <row r="1010" spans="1:4" x14ac:dyDescent="0.25">
      <c r="A1010" s="9"/>
      <c r="B1010" s="6"/>
      <c r="C1010" s="11"/>
      <c r="D1010" s="6"/>
    </row>
    <row r="1011" spans="1:4" x14ac:dyDescent="0.25">
      <c r="A1011" s="9"/>
      <c r="B1011" s="6"/>
      <c r="C1011" s="11"/>
      <c r="D1011" s="6"/>
    </row>
    <row r="1012" spans="1:4" x14ac:dyDescent="0.25">
      <c r="A1012" s="9"/>
      <c r="B1012" s="6"/>
      <c r="C1012" s="11"/>
      <c r="D1012" s="6"/>
    </row>
    <row r="1013" spans="1:4" x14ac:dyDescent="0.25">
      <c r="A1013" s="9"/>
      <c r="B1013" s="6"/>
      <c r="C1013" s="11"/>
      <c r="D1013" s="6"/>
    </row>
    <row r="1014" spans="1:4" x14ac:dyDescent="0.25">
      <c r="A1014" s="9"/>
      <c r="B1014" s="6"/>
      <c r="C1014" s="11"/>
      <c r="D1014" s="6"/>
    </row>
    <row r="1015" spans="1:4" x14ac:dyDescent="0.25">
      <c r="A1015" s="9"/>
      <c r="B1015" s="6"/>
      <c r="C1015" s="11"/>
      <c r="D1015" s="6"/>
    </row>
    <row r="1016" spans="1:4" x14ac:dyDescent="0.25">
      <c r="A1016" s="9"/>
      <c r="B1016" s="6"/>
      <c r="C1016" s="11"/>
      <c r="D1016" s="6"/>
    </row>
    <row r="1017" spans="1:4" x14ac:dyDescent="0.25">
      <c r="A1017" s="9"/>
      <c r="B1017" s="6"/>
      <c r="C1017" s="11"/>
      <c r="D1017" s="6"/>
    </row>
    <row r="1018" spans="1:4" x14ac:dyDescent="0.25">
      <c r="A1018" s="9"/>
      <c r="B1018" s="6"/>
      <c r="C1018" s="11"/>
      <c r="D1018" s="6"/>
    </row>
    <row r="1019" spans="1:4" x14ac:dyDescent="0.25">
      <c r="A1019" s="9"/>
      <c r="B1019" s="6"/>
      <c r="C1019" s="11"/>
      <c r="D1019" s="6"/>
    </row>
    <row r="1020" spans="1:4" x14ac:dyDescent="0.25">
      <c r="A1020" s="9"/>
      <c r="B1020" s="6"/>
      <c r="C1020" s="11"/>
      <c r="D1020" s="6"/>
    </row>
    <row r="1021" spans="1:4" x14ac:dyDescent="0.25">
      <c r="A1021" s="9"/>
      <c r="B1021" s="6"/>
      <c r="C1021" s="11"/>
      <c r="D1021" s="6"/>
    </row>
    <row r="1022" spans="1:4" x14ac:dyDescent="0.25">
      <c r="A1022" s="9"/>
      <c r="B1022" s="6"/>
      <c r="C1022" s="11"/>
      <c r="D1022" s="6"/>
    </row>
    <row r="1023" spans="1:4" x14ac:dyDescent="0.25">
      <c r="A1023" s="9"/>
      <c r="B1023" s="6"/>
      <c r="C1023" s="11"/>
      <c r="D1023" s="6"/>
    </row>
    <row r="1024" spans="1:4" x14ac:dyDescent="0.25">
      <c r="A1024" s="9"/>
      <c r="B1024" s="6"/>
      <c r="C1024" s="11"/>
      <c r="D1024" s="6"/>
    </row>
    <row r="1025" spans="1:4" x14ac:dyDescent="0.25">
      <c r="A1025" s="9"/>
      <c r="B1025" s="6"/>
      <c r="C1025" s="11"/>
      <c r="D1025" s="6"/>
    </row>
    <row r="1026" spans="1:4" x14ac:dyDescent="0.25">
      <c r="A1026" s="9"/>
      <c r="B1026" s="6"/>
      <c r="C1026" s="11"/>
      <c r="D1026" s="6"/>
    </row>
    <row r="1027" spans="1:4" x14ac:dyDescent="0.25">
      <c r="A1027" s="9"/>
      <c r="B1027" s="6"/>
      <c r="C1027" s="11"/>
      <c r="D1027" s="6"/>
    </row>
    <row r="1028" spans="1:4" x14ac:dyDescent="0.25">
      <c r="A1028" s="9"/>
      <c r="B1028" s="6"/>
      <c r="C1028" s="11"/>
      <c r="D1028" s="6"/>
    </row>
    <row r="1029" spans="1:4" x14ac:dyDescent="0.25">
      <c r="A1029" s="9"/>
      <c r="B1029" s="6"/>
      <c r="C1029" s="11"/>
      <c r="D1029" s="6"/>
    </row>
    <row r="1030" spans="1:4" x14ac:dyDescent="0.25">
      <c r="A1030" s="9"/>
      <c r="B1030" s="6"/>
      <c r="C1030" s="11"/>
      <c r="D1030" s="6"/>
    </row>
    <row r="1031" spans="1:4" x14ac:dyDescent="0.25">
      <c r="A1031" s="9"/>
      <c r="B1031" s="6"/>
      <c r="C1031" s="11"/>
      <c r="D1031" s="6"/>
    </row>
    <row r="1032" spans="1:4" x14ac:dyDescent="0.25">
      <c r="A1032" s="9"/>
      <c r="B1032" s="6"/>
      <c r="C1032" s="11"/>
      <c r="D1032" s="6"/>
    </row>
    <row r="1033" spans="1:4" x14ac:dyDescent="0.25">
      <c r="A1033" s="9"/>
      <c r="B1033" s="6"/>
      <c r="C1033" s="11"/>
      <c r="D1033" s="6"/>
    </row>
    <row r="1034" spans="1:4" x14ac:dyDescent="0.25">
      <c r="A1034" s="9"/>
      <c r="B1034" s="6"/>
      <c r="C1034" s="11"/>
      <c r="D1034" s="6"/>
    </row>
    <row r="1035" spans="1:4" x14ac:dyDescent="0.25">
      <c r="A1035" s="9"/>
      <c r="B1035" s="6"/>
      <c r="C1035" s="11"/>
      <c r="D1035" s="6"/>
    </row>
    <row r="1036" spans="1:4" x14ac:dyDescent="0.25">
      <c r="A1036" s="9"/>
      <c r="B1036" s="6"/>
      <c r="C1036" s="11"/>
      <c r="D1036" s="6"/>
    </row>
    <row r="1037" spans="1:4" x14ac:dyDescent="0.25">
      <c r="A1037" s="9"/>
      <c r="B1037" s="6"/>
      <c r="C1037" s="11"/>
      <c r="D1037" s="6"/>
    </row>
    <row r="1038" spans="1:4" x14ac:dyDescent="0.25">
      <c r="A1038" s="9"/>
      <c r="B1038" s="6"/>
      <c r="C1038" s="11"/>
      <c r="D1038" s="6"/>
    </row>
    <row r="1039" spans="1:4" x14ac:dyDescent="0.25">
      <c r="A1039" s="9"/>
      <c r="B1039" s="6"/>
      <c r="C1039" s="11"/>
      <c r="D1039" s="6"/>
    </row>
    <row r="1040" spans="1:4" x14ac:dyDescent="0.25">
      <c r="A1040" s="9"/>
      <c r="B1040" s="6"/>
      <c r="C1040" s="11"/>
      <c r="D1040" s="6"/>
    </row>
    <row r="1041" spans="1:4" x14ac:dyDescent="0.25">
      <c r="A1041" s="9"/>
      <c r="B1041" s="6"/>
      <c r="C1041" s="11"/>
      <c r="D1041" s="6"/>
    </row>
    <row r="1042" spans="1:4" x14ac:dyDescent="0.25">
      <c r="A1042" s="9"/>
      <c r="B1042" s="6"/>
      <c r="C1042" s="11"/>
      <c r="D1042" s="6"/>
    </row>
    <row r="1043" spans="1:4" x14ac:dyDescent="0.25">
      <c r="A1043" s="9"/>
      <c r="B1043" s="6"/>
      <c r="C1043" s="11"/>
      <c r="D1043" s="6"/>
    </row>
    <row r="1044" spans="1:4" x14ac:dyDescent="0.25">
      <c r="A1044" s="9"/>
      <c r="B1044" s="6"/>
      <c r="C1044" s="11"/>
      <c r="D1044" s="6"/>
    </row>
    <row r="1045" spans="1:4" x14ac:dyDescent="0.25">
      <c r="A1045" s="9"/>
      <c r="B1045" s="6"/>
      <c r="C1045" s="11"/>
      <c r="D1045" s="6"/>
    </row>
    <row r="1046" spans="1:4" x14ac:dyDescent="0.25">
      <c r="A1046" s="9"/>
      <c r="B1046" s="6"/>
      <c r="C1046" s="11"/>
      <c r="D1046" s="6"/>
    </row>
    <row r="1047" spans="1:4" x14ac:dyDescent="0.25">
      <c r="A1047" s="9"/>
      <c r="B1047" s="6"/>
      <c r="C1047" s="11"/>
      <c r="D1047" s="6"/>
    </row>
    <row r="1048" spans="1:4" x14ac:dyDescent="0.25">
      <c r="A1048" s="9"/>
      <c r="B1048" s="6"/>
      <c r="C1048" s="11"/>
      <c r="D1048" s="6"/>
    </row>
    <row r="1049" spans="1:4" x14ac:dyDescent="0.25">
      <c r="A1049" s="9"/>
      <c r="B1049" s="6"/>
      <c r="C1049" s="11"/>
      <c r="D1049" s="6"/>
    </row>
    <row r="1050" spans="1:4" x14ac:dyDescent="0.25">
      <c r="A1050" s="9"/>
      <c r="B1050" s="6"/>
      <c r="C1050" s="11"/>
      <c r="D1050" s="6"/>
    </row>
    <row r="1051" spans="1:4" x14ac:dyDescent="0.25">
      <c r="A1051" s="9"/>
      <c r="B1051" s="6"/>
      <c r="C1051" s="11"/>
      <c r="D1051" s="6"/>
    </row>
    <row r="1052" spans="1:4" x14ac:dyDescent="0.25">
      <c r="A1052" s="9"/>
      <c r="B1052" s="6"/>
      <c r="C1052" s="11"/>
      <c r="D1052" s="6"/>
    </row>
    <row r="1053" spans="1:4" x14ac:dyDescent="0.25">
      <c r="A1053" s="9"/>
      <c r="B1053" s="6"/>
      <c r="C1053" s="11"/>
      <c r="D1053" s="6"/>
    </row>
    <row r="1054" spans="1:4" x14ac:dyDescent="0.25">
      <c r="A1054" s="9"/>
      <c r="B1054" s="6"/>
      <c r="C1054" s="11"/>
      <c r="D1054" s="6"/>
    </row>
    <row r="1055" spans="1:4" x14ac:dyDescent="0.25">
      <c r="A1055" s="9"/>
      <c r="B1055" s="6"/>
      <c r="C1055" s="11"/>
      <c r="D1055" s="6"/>
    </row>
    <row r="1056" spans="1:4" x14ac:dyDescent="0.25">
      <c r="A1056" s="9"/>
      <c r="B1056" s="6"/>
      <c r="C1056" s="11"/>
      <c r="D1056" s="6"/>
    </row>
    <row r="1057" spans="1:4" x14ac:dyDescent="0.25">
      <c r="A1057" s="9"/>
      <c r="B1057" s="6"/>
      <c r="C1057" s="11"/>
      <c r="D1057" s="6"/>
    </row>
    <row r="1058" spans="1:4" x14ac:dyDescent="0.25">
      <c r="A1058" s="9"/>
      <c r="B1058" s="6"/>
      <c r="C1058" s="11"/>
      <c r="D1058" s="6"/>
    </row>
    <row r="1059" spans="1:4" x14ac:dyDescent="0.25">
      <c r="A1059" s="9"/>
      <c r="B1059" s="6"/>
      <c r="C1059" s="11"/>
      <c r="D1059" s="6"/>
    </row>
    <row r="1060" spans="1:4" x14ac:dyDescent="0.25">
      <c r="A1060" s="9"/>
      <c r="B1060" s="6"/>
      <c r="C1060" s="11"/>
      <c r="D1060" s="6"/>
    </row>
    <row r="1061" spans="1:4" x14ac:dyDescent="0.25">
      <c r="A1061" s="9"/>
      <c r="B1061" s="6"/>
      <c r="C1061" s="11"/>
      <c r="D1061" s="6"/>
    </row>
    <row r="1062" spans="1:4" x14ac:dyDescent="0.25">
      <c r="A1062" s="9"/>
      <c r="B1062" s="6"/>
      <c r="C1062" s="11"/>
      <c r="D1062" s="6"/>
    </row>
    <row r="1063" spans="1:4" x14ac:dyDescent="0.25">
      <c r="A1063" s="9"/>
      <c r="B1063" s="6"/>
      <c r="C1063" s="11"/>
      <c r="D1063" s="6"/>
    </row>
    <row r="1064" spans="1:4" x14ac:dyDescent="0.25">
      <c r="A1064" s="9"/>
      <c r="B1064" s="6"/>
      <c r="C1064" s="11"/>
      <c r="D1064" s="6"/>
    </row>
    <row r="1065" spans="1:4" x14ac:dyDescent="0.25">
      <c r="A1065" s="9"/>
      <c r="B1065" s="6"/>
      <c r="C1065" s="11"/>
      <c r="D1065" s="6"/>
    </row>
    <row r="1066" spans="1:4" x14ac:dyDescent="0.25">
      <c r="A1066" s="9"/>
      <c r="B1066" s="6"/>
      <c r="C1066" s="11"/>
      <c r="D1066" s="6"/>
    </row>
    <row r="1067" spans="1:4" x14ac:dyDescent="0.25">
      <c r="A1067" s="9"/>
      <c r="B1067" s="6"/>
      <c r="C1067" s="11"/>
      <c r="D1067" s="6"/>
    </row>
    <row r="1068" spans="1:4" x14ac:dyDescent="0.25">
      <c r="A1068" s="9"/>
      <c r="B1068" s="6"/>
      <c r="C1068" s="11"/>
      <c r="D1068" s="6"/>
    </row>
    <row r="1069" spans="1:4" x14ac:dyDescent="0.25">
      <c r="A1069" s="9"/>
      <c r="B1069" s="6"/>
      <c r="C1069" s="11"/>
      <c r="D1069" s="6"/>
    </row>
    <row r="1070" spans="1:4" x14ac:dyDescent="0.25">
      <c r="A1070" s="9"/>
      <c r="B1070" s="6"/>
      <c r="C1070" s="11"/>
      <c r="D1070" s="6"/>
    </row>
    <row r="1071" spans="1:4" x14ac:dyDescent="0.25">
      <c r="A1071" s="9"/>
      <c r="B1071" s="6"/>
      <c r="C1071" s="11"/>
      <c r="D1071" s="6"/>
    </row>
    <row r="1072" spans="1:4" x14ac:dyDescent="0.25">
      <c r="A1072" s="9"/>
      <c r="B1072" s="6"/>
      <c r="C1072" s="11"/>
      <c r="D1072" s="6"/>
    </row>
    <row r="1073" spans="1:4" x14ac:dyDescent="0.25">
      <c r="A1073" s="9"/>
      <c r="B1073" s="6"/>
      <c r="C1073" s="11"/>
      <c r="D1073" s="6"/>
    </row>
    <row r="1074" spans="1:4" x14ac:dyDescent="0.25">
      <c r="A1074" s="9"/>
      <c r="B1074" s="6"/>
      <c r="C1074" s="11"/>
      <c r="D1074" s="6"/>
    </row>
    <row r="1075" spans="1:4" x14ac:dyDescent="0.25">
      <c r="A1075" s="9"/>
      <c r="B1075" s="6"/>
      <c r="C1075" s="11"/>
      <c r="D1075" s="6"/>
    </row>
    <row r="1076" spans="1:4" x14ac:dyDescent="0.25">
      <c r="A1076" s="9"/>
      <c r="B1076" s="6"/>
      <c r="C1076" s="11"/>
      <c r="D1076" s="6"/>
    </row>
    <row r="1077" spans="1:4" x14ac:dyDescent="0.25">
      <c r="A1077" s="9"/>
      <c r="B1077" s="6"/>
      <c r="C1077" s="11"/>
      <c r="D1077" s="6"/>
    </row>
    <row r="1078" spans="1:4" x14ac:dyDescent="0.25">
      <c r="A1078" s="9"/>
      <c r="B1078" s="6"/>
      <c r="C1078" s="11"/>
      <c r="D1078" s="6"/>
    </row>
    <row r="1079" spans="1:4" x14ac:dyDescent="0.25">
      <c r="A1079" s="9"/>
      <c r="B1079" s="6"/>
      <c r="C1079" s="11"/>
      <c r="D1079" s="6"/>
    </row>
    <row r="1080" spans="1:4" x14ac:dyDescent="0.25">
      <c r="A1080" s="9"/>
      <c r="B1080" s="6"/>
      <c r="C1080" s="11"/>
      <c r="D1080" s="6"/>
    </row>
    <row r="1081" spans="1:4" x14ac:dyDescent="0.25">
      <c r="A1081" s="9"/>
      <c r="B1081" s="6"/>
      <c r="C1081" s="11"/>
      <c r="D1081" s="6"/>
    </row>
    <row r="1082" spans="1:4" x14ac:dyDescent="0.25">
      <c r="A1082" s="9"/>
      <c r="B1082" s="6"/>
      <c r="C1082" s="11"/>
      <c r="D1082" s="6"/>
    </row>
    <row r="1083" spans="1:4" x14ac:dyDescent="0.25">
      <c r="A1083" s="9"/>
      <c r="B1083" s="6"/>
      <c r="C1083" s="11"/>
      <c r="D1083" s="6"/>
    </row>
    <row r="1084" spans="1:4" x14ac:dyDescent="0.25">
      <c r="A1084" s="9"/>
      <c r="B1084" s="6"/>
      <c r="C1084" s="11"/>
      <c r="D1084" s="6"/>
    </row>
    <row r="1085" spans="1:4" x14ac:dyDescent="0.25">
      <c r="A1085" s="9"/>
      <c r="B1085" s="6"/>
      <c r="C1085" s="11"/>
      <c r="D1085" s="6"/>
    </row>
    <row r="1086" spans="1:4" x14ac:dyDescent="0.25">
      <c r="A1086" s="9"/>
      <c r="B1086" s="6"/>
      <c r="C1086" s="11"/>
      <c r="D1086" s="6"/>
    </row>
    <row r="1087" spans="1:4" x14ac:dyDescent="0.25">
      <c r="A1087" s="9"/>
      <c r="B1087" s="6"/>
      <c r="C1087" s="11"/>
      <c r="D1087" s="6"/>
    </row>
    <row r="1088" spans="1:4" x14ac:dyDescent="0.25">
      <c r="A1088" s="9"/>
      <c r="B1088" s="6"/>
      <c r="C1088" s="11"/>
      <c r="D1088" s="6"/>
    </row>
    <row r="1089" spans="1:4" x14ac:dyDescent="0.25">
      <c r="A1089" s="9"/>
      <c r="B1089" s="6"/>
      <c r="C1089" s="11"/>
      <c r="D1089" s="6"/>
    </row>
    <row r="1090" spans="1:4" x14ac:dyDescent="0.25">
      <c r="A1090" s="9"/>
      <c r="B1090" s="6"/>
      <c r="C1090" s="11"/>
      <c r="D1090" s="6"/>
    </row>
    <row r="1091" spans="1:4" x14ac:dyDescent="0.25">
      <c r="A1091" s="9"/>
      <c r="B1091" s="6"/>
      <c r="C1091" s="11"/>
      <c r="D1091" s="6"/>
    </row>
    <row r="1092" spans="1:4" x14ac:dyDescent="0.25">
      <c r="A1092" s="9"/>
      <c r="B1092" s="6"/>
      <c r="C1092" s="11"/>
      <c r="D1092" s="6"/>
    </row>
    <row r="1093" spans="1:4" x14ac:dyDescent="0.25">
      <c r="A1093" s="9"/>
      <c r="B1093" s="6"/>
      <c r="C1093" s="11"/>
      <c r="D1093" s="6"/>
    </row>
    <row r="1094" spans="1:4" x14ac:dyDescent="0.25">
      <c r="A1094" s="9"/>
      <c r="B1094" s="6"/>
      <c r="C1094" s="11"/>
      <c r="D1094" s="6"/>
    </row>
    <row r="1095" spans="1:4" x14ac:dyDescent="0.25">
      <c r="A1095" s="9"/>
      <c r="B1095" s="6"/>
      <c r="C1095" s="11"/>
      <c r="D1095" s="6"/>
    </row>
    <row r="1096" spans="1:4" x14ac:dyDescent="0.25">
      <c r="A1096" s="9"/>
      <c r="B1096" s="6"/>
      <c r="C1096" s="11"/>
      <c r="D1096" s="6"/>
    </row>
    <row r="1097" spans="1:4" x14ac:dyDescent="0.25">
      <c r="A1097" s="9"/>
      <c r="B1097" s="6"/>
      <c r="C1097" s="11"/>
      <c r="D1097" s="6"/>
    </row>
    <row r="1098" spans="1:4" x14ac:dyDescent="0.25">
      <c r="A1098" s="9"/>
      <c r="B1098" s="6"/>
      <c r="C1098" s="11"/>
      <c r="D1098" s="6"/>
    </row>
    <row r="1099" spans="1:4" x14ac:dyDescent="0.25">
      <c r="A1099" s="9"/>
      <c r="B1099" s="6"/>
      <c r="C1099" s="11"/>
      <c r="D1099" s="6"/>
    </row>
    <row r="1100" spans="1:4" x14ac:dyDescent="0.25">
      <c r="A1100" s="9"/>
      <c r="B1100" s="6"/>
      <c r="C1100" s="11"/>
      <c r="D1100" s="6"/>
    </row>
    <row r="1101" spans="1:4" x14ac:dyDescent="0.25">
      <c r="A1101" s="9"/>
      <c r="B1101" s="6"/>
      <c r="C1101" s="11"/>
      <c r="D1101" s="6"/>
    </row>
    <row r="1102" spans="1:4" x14ac:dyDescent="0.25">
      <c r="A1102" s="9"/>
      <c r="B1102" s="6"/>
      <c r="C1102" s="11"/>
      <c r="D1102" s="6"/>
    </row>
    <row r="1103" spans="1:4" x14ac:dyDescent="0.25">
      <c r="A1103" s="9"/>
      <c r="B1103" s="6"/>
      <c r="C1103" s="11"/>
      <c r="D1103" s="6"/>
    </row>
    <row r="1104" spans="1:4" x14ac:dyDescent="0.25">
      <c r="A1104" s="9"/>
      <c r="B1104" s="6"/>
      <c r="C1104" s="11"/>
      <c r="D1104" s="6"/>
    </row>
    <row r="1105" spans="1:4" x14ac:dyDescent="0.25">
      <c r="A1105" s="9"/>
      <c r="B1105" s="6"/>
      <c r="C1105" s="11"/>
      <c r="D1105" s="6"/>
    </row>
    <row r="1106" spans="1:4" x14ac:dyDescent="0.25">
      <c r="A1106" s="9"/>
      <c r="B1106" s="6"/>
      <c r="C1106" s="11"/>
      <c r="D1106" s="6"/>
    </row>
    <row r="1107" spans="1:4" x14ac:dyDescent="0.25">
      <c r="A1107" s="9"/>
      <c r="B1107" s="6"/>
      <c r="C1107" s="11"/>
      <c r="D1107" s="6"/>
    </row>
    <row r="1108" spans="1:4" x14ac:dyDescent="0.25">
      <c r="A1108" s="9"/>
      <c r="B1108" s="6"/>
      <c r="C1108" s="11"/>
      <c r="D1108" s="6"/>
    </row>
    <row r="1109" spans="1:4" x14ac:dyDescent="0.25">
      <c r="A1109" s="9"/>
      <c r="B1109" s="6"/>
      <c r="C1109" s="11"/>
      <c r="D1109" s="6"/>
    </row>
    <row r="1110" spans="1:4" x14ac:dyDescent="0.25">
      <c r="A1110" s="9"/>
      <c r="B1110" s="6"/>
      <c r="C1110" s="11"/>
      <c r="D1110" s="6"/>
    </row>
    <row r="1111" spans="1:4" x14ac:dyDescent="0.25">
      <c r="A1111" s="9"/>
      <c r="B1111" s="6"/>
      <c r="C1111" s="11"/>
      <c r="D1111" s="6"/>
    </row>
    <row r="1112" spans="1:4" x14ac:dyDescent="0.25">
      <c r="A1112" s="9"/>
      <c r="B1112" s="6"/>
      <c r="C1112" s="11"/>
      <c r="D1112" s="6"/>
    </row>
    <row r="1113" spans="1:4" x14ac:dyDescent="0.25">
      <c r="A1113" s="9"/>
      <c r="B1113" s="6"/>
      <c r="C1113" s="11"/>
      <c r="D1113" s="6"/>
    </row>
    <row r="1114" spans="1:4" x14ac:dyDescent="0.25">
      <c r="A1114" s="9"/>
      <c r="B1114" s="6"/>
      <c r="C1114" s="11"/>
      <c r="D1114" s="6"/>
    </row>
    <row r="1115" spans="1:4" x14ac:dyDescent="0.25">
      <c r="A1115" s="9"/>
      <c r="B1115" s="6"/>
      <c r="C1115" s="11"/>
      <c r="D1115" s="6"/>
    </row>
    <row r="1116" spans="1:4" x14ac:dyDescent="0.25">
      <c r="A1116" s="9"/>
      <c r="B1116" s="6"/>
      <c r="C1116" s="11"/>
      <c r="D1116" s="6"/>
    </row>
    <row r="1117" spans="1:4" x14ac:dyDescent="0.25">
      <c r="A1117" s="9"/>
      <c r="B1117" s="6"/>
      <c r="C1117" s="11"/>
      <c r="D1117" s="6"/>
    </row>
    <row r="1118" spans="1:4" x14ac:dyDescent="0.25">
      <c r="A1118" s="9"/>
      <c r="B1118" s="6"/>
      <c r="C1118" s="11"/>
      <c r="D1118" s="6"/>
    </row>
    <row r="1119" spans="1:4" x14ac:dyDescent="0.25">
      <c r="A1119" s="9"/>
      <c r="B1119" s="6"/>
      <c r="C1119" s="11"/>
      <c r="D1119" s="6"/>
    </row>
    <row r="1120" spans="1:4" x14ac:dyDescent="0.25">
      <c r="A1120" s="9"/>
      <c r="B1120" s="6"/>
      <c r="C1120" s="11"/>
      <c r="D1120" s="6"/>
    </row>
    <row r="1121" spans="1:4" x14ac:dyDescent="0.25">
      <c r="A1121" s="9"/>
      <c r="B1121" s="6"/>
      <c r="C1121" s="11"/>
      <c r="D1121" s="6"/>
    </row>
    <row r="1122" spans="1:4" x14ac:dyDescent="0.25">
      <c r="A1122" s="9"/>
      <c r="B1122" s="6"/>
      <c r="C1122" s="11"/>
      <c r="D1122" s="6"/>
    </row>
    <row r="1123" spans="1:4" x14ac:dyDescent="0.25">
      <c r="A1123" s="9"/>
      <c r="B1123" s="6"/>
      <c r="C1123" s="11"/>
      <c r="D1123" s="6"/>
    </row>
    <row r="1124" spans="1:4" x14ac:dyDescent="0.25">
      <c r="A1124" s="9"/>
      <c r="B1124" s="6"/>
      <c r="C1124" s="11"/>
      <c r="D1124" s="6"/>
    </row>
    <row r="1125" spans="1:4" x14ac:dyDescent="0.25">
      <c r="A1125" s="9"/>
      <c r="B1125" s="6"/>
      <c r="C1125" s="11"/>
      <c r="D1125" s="6"/>
    </row>
    <row r="1126" spans="1:4" x14ac:dyDescent="0.25">
      <c r="A1126" s="9"/>
      <c r="B1126" s="6"/>
      <c r="C1126" s="11"/>
      <c r="D1126" s="6"/>
    </row>
    <row r="1127" spans="1:4" x14ac:dyDescent="0.25">
      <c r="A1127" s="9"/>
      <c r="B1127" s="6"/>
      <c r="C1127" s="11"/>
      <c r="D1127" s="6"/>
    </row>
    <row r="1128" spans="1:4" x14ac:dyDescent="0.25">
      <c r="A1128" s="9"/>
      <c r="B1128" s="6"/>
      <c r="C1128" s="11"/>
      <c r="D1128" s="6"/>
    </row>
    <row r="1129" spans="1:4" x14ac:dyDescent="0.25">
      <c r="A1129" s="9"/>
      <c r="B1129" s="6"/>
      <c r="C1129" s="11"/>
      <c r="D1129" s="6"/>
    </row>
    <row r="1130" spans="1:4" x14ac:dyDescent="0.25">
      <c r="A1130" s="9"/>
      <c r="B1130" s="6"/>
      <c r="C1130" s="11"/>
      <c r="D1130" s="6"/>
    </row>
    <row r="1131" spans="1:4" x14ac:dyDescent="0.25">
      <c r="A1131" s="9"/>
      <c r="B1131" s="6"/>
      <c r="C1131" s="11"/>
      <c r="D1131" s="6"/>
    </row>
    <row r="1132" spans="1:4" x14ac:dyDescent="0.25">
      <c r="A1132" s="9"/>
      <c r="B1132" s="6"/>
      <c r="C1132" s="11"/>
      <c r="D1132" s="6"/>
    </row>
    <row r="1133" spans="1:4" x14ac:dyDescent="0.25">
      <c r="A1133" s="9"/>
      <c r="B1133" s="6"/>
      <c r="C1133" s="11"/>
      <c r="D1133" s="6"/>
    </row>
    <row r="1134" spans="1:4" x14ac:dyDescent="0.25">
      <c r="A1134" s="9"/>
      <c r="B1134" s="6"/>
      <c r="C1134" s="11"/>
      <c r="D1134" s="6"/>
    </row>
    <row r="1135" spans="1:4" x14ac:dyDescent="0.25">
      <c r="A1135" s="9"/>
      <c r="B1135" s="6"/>
      <c r="C1135" s="11"/>
      <c r="D1135" s="6"/>
    </row>
    <row r="1136" spans="1:4" x14ac:dyDescent="0.25">
      <c r="A1136" s="9"/>
      <c r="B1136" s="6"/>
      <c r="C1136" s="11"/>
      <c r="D1136" s="6"/>
    </row>
    <row r="1137" spans="1:4" x14ac:dyDescent="0.25">
      <c r="A1137" s="9"/>
      <c r="B1137" s="6"/>
      <c r="C1137" s="11"/>
      <c r="D1137" s="6"/>
    </row>
    <row r="1138" spans="1:4" x14ac:dyDescent="0.25">
      <c r="A1138" s="9"/>
      <c r="B1138" s="6"/>
      <c r="C1138" s="11"/>
      <c r="D1138" s="6"/>
    </row>
    <row r="1139" spans="1:4" x14ac:dyDescent="0.25">
      <c r="A1139" s="9"/>
      <c r="B1139" s="6"/>
      <c r="C1139" s="11"/>
      <c r="D1139" s="6"/>
    </row>
    <row r="1140" spans="1:4" x14ac:dyDescent="0.25">
      <c r="A1140" s="9"/>
      <c r="B1140" s="6"/>
      <c r="C1140" s="11"/>
      <c r="D1140" s="6"/>
    </row>
    <row r="1141" spans="1:4" x14ac:dyDescent="0.25">
      <c r="A1141" s="9"/>
      <c r="B1141" s="6"/>
      <c r="C1141" s="11"/>
      <c r="D1141" s="6"/>
    </row>
    <row r="1142" spans="1:4" x14ac:dyDescent="0.25">
      <c r="A1142" s="9"/>
      <c r="B1142" s="6"/>
      <c r="C1142" s="11"/>
      <c r="D1142" s="6"/>
    </row>
    <row r="1143" spans="1:4" x14ac:dyDescent="0.25">
      <c r="A1143" s="9"/>
      <c r="B1143" s="6"/>
      <c r="C1143" s="11"/>
      <c r="D1143" s="6"/>
    </row>
    <row r="1144" spans="1:4" x14ac:dyDescent="0.25">
      <c r="A1144" s="9"/>
      <c r="B1144" s="6"/>
      <c r="C1144" s="11"/>
      <c r="D1144" s="6"/>
    </row>
    <row r="1145" spans="1:4" x14ac:dyDescent="0.25">
      <c r="A1145" s="9"/>
      <c r="B1145" s="6"/>
      <c r="C1145" s="11"/>
      <c r="D1145" s="6"/>
    </row>
    <row r="1146" spans="1:4" x14ac:dyDescent="0.25">
      <c r="A1146" s="9"/>
      <c r="B1146" s="6"/>
      <c r="C1146" s="11"/>
      <c r="D1146" s="6"/>
    </row>
    <row r="1147" spans="1:4" x14ac:dyDescent="0.25">
      <c r="A1147" s="9"/>
      <c r="B1147" s="6"/>
      <c r="C1147" s="11"/>
      <c r="D1147" s="6"/>
    </row>
    <row r="1148" spans="1:4" x14ac:dyDescent="0.25">
      <c r="A1148" s="9"/>
      <c r="B1148" s="6"/>
      <c r="C1148" s="11"/>
      <c r="D1148" s="6"/>
    </row>
    <row r="1149" spans="1:4" x14ac:dyDescent="0.25">
      <c r="A1149" s="9"/>
      <c r="B1149" s="6"/>
      <c r="C1149" s="11"/>
      <c r="D1149" s="6"/>
    </row>
    <row r="1150" spans="1:4" x14ac:dyDescent="0.25">
      <c r="A1150" s="9"/>
      <c r="B1150" s="6"/>
      <c r="C1150" s="11"/>
      <c r="D1150" s="6"/>
    </row>
    <row r="1151" spans="1:4" x14ac:dyDescent="0.25">
      <c r="A1151" s="9"/>
      <c r="B1151" s="6"/>
      <c r="C1151" s="11"/>
      <c r="D1151" s="6"/>
    </row>
    <row r="1152" spans="1:4" x14ac:dyDescent="0.25">
      <c r="A1152" s="9"/>
      <c r="B1152" s="6"/>
      <c r="C1152" s="11"/>
      <c r="D1152" s="6"/>
    </row>
    <row r="1153" spans="1:4" x14ac:dyDescent="0.25">
      <c r="A1153" s="9"/>
      <c r="B1153" s="6"/>
      <c r="C1153" s="11"/>
      <c r="D1153" s="6"/>
    </row>
    <row r="1154" spans="1:4" x14ac:dyDescent="0.25">
      <c r="A1154" s="9"/>
      <c r="B1154" s="6"/>
      <c r="C1154" s="11"/>
      <c r="D1154" s="6"/>
    </row>
    <row r="1155" spans="1:4" x14ac:dyDescent="0.25">
      <c r="A1155" s="9"/>
      <c r="B1155" s="6"/>
      <c r="C1155" s="11"/>
      <c r="D1155" s="6"/>
    </row>
    <row r="1156" spans="1:4" x14ac:dyDescent="0.25">
      <c r="A1156" s="9"/>
      <c r="B1156" s="6"/>
      <c r="C1156" s="11"/>
      <c r="D1156" s="6"/>
    </row>
    <row r="1157" spans="1:4" x14ac:dyDescent="0.25">
      <c r="A1157" s="9"/>
      <c r="B1157" s="6"/>
      <c r="C1157" s="11"/>
      <c r="D1157" s="6"/>
    </row>
    <row r="1158" spans="1:4" x14ac:dyDescent="0.25">
      <c r="A1158" s="9"/>
      <c r="B1158" s="6"/>
      <c r="C1158" s="11"/>
      <c r="D1158" s="6"/>
    </row>
    <row r="1159" spans="1:4" x14ac:dyDescent="0.25">
      <c r="A1159" s="9"/>
      <c r="B1159" s="6"/>
      <c r="C1159" s="11"/>
      <c r="D1159" s="6"/>
    </row>
    <row r="1160" spans="1:4" x14ac:dyDescent="0.25">
      <c r="A1160" s="9"/>
      <c r="B1160" s="6"/>
      <c r="C1160" s="11"/>
      <c r="D1160" s="6"/>
    </row>
    <row r="1161" spans="1:4" x14ac:dyDescent="0.25">
      <c r="A1161" s="9"/>
      <c r="B1161" s="6"/>
      <c r="C1161" s="11"/>
      <c r="D1161" s="6"/>
    </row>
    <row r="1162" spans="1:4" x14ac:dyDescent="0.25">
      <c r="A1162" s="9"/>
      <c r="B1162" s="6"/>
      <c r="C1162" s="11"/>
      <c r="D1162" s="6"/>
    </row>
    <row r="1163" spans="1:4" x14ac:dyDescent="0.25">
      <c r="A1163" s="9"/>
      <c r="B1163" s="6"/>
      <c r="C1163" s="11"/>
      <c r="D1163" s="6"/>
    </row>
    <row r="1164" spans="1:4" x14ac:dyDescent="0.25">
      <c r="A1164" s="9"/>
      <c r="B1164" s="6"/>
      <c r="C1164" s="11"/>
      <c r="D1164" s="6"/>
    </row>
    <row r="1165" spans="1:4" x14ac:dyDescent="0.25">
      <c r="A1165" s="9"/>
      <c r="B1165" s="6"/>
      <c r="C1165" s="11"/>
      <c r="D1165" s="6"/>
    </row>
    <row r="1166" spans="1:4" x14ac:dyDescent="0.25">
      <c r="A1166" s="9"/>
      <c r="B1166" s="6"/>
      <c r="C1166" s="11"/>
      <c r="D1166" s="6"/>
    </row>
    <row r="1167" spans="1:4" x14ac:dyDescent="0.25">
      <c r="A1167" s="9"/>
      <c r="B1167" s="6"/>
      <c r="C1167" s="11"/>
      <c r="D1167" s="6"/>
    </row>
    <row r="1168" spans="1:4" x14ac:dyDescent="0.25">
      <c r="A1168" s="9"/>
      <c r="B1168" s="6"/>
      <c r="C1168" s="11"/>
      <c r="D1168" s="6"/>
    </row>
    <row r="1169" spans="1:4" x14ac:dyDescent="0.25">
      <c r="A1169" s="9"/>
      <c r="B1169" s="6"/>
      <c r="C1169" s="11"/>
      <c r="D1169" s="6"/>
    </row>
    <row r="1170" spans="1:4" x14ac:dyDescent="0.25">
      <c r="A1170" s="9"/>
      <c r="B1170" s="6"/>
      <c r="C1170" s="11"/>
      <c r="D1170" s="6"/>
    </row>
    <row r="1171" spans="1:4" x14ac:dyDescent="0.25">
      <c r="A1171" s="9"/>
      <c r="B1171" s="6"/>
      <c r="D1171" s="6"/>
    </row>
    <row r="1172" spans="1:4" x14ac:dyDescent="0.25">
      <c r="A1172" s="9"/>
      <c r="B1172" s="6"/>
      <c r="C1172" s="11"/>
      <c r="D1172" s="6"/>
    </row>
    <row r="1173" spans="1:4" x14ac:dyDescent="0.25">
      <c r="A1173" s="9"/>
      <c r="B1173" s="6"/>
      <c r="C1173" s="11"/>
      <c r="D1173" s="6"/>
    </row>
    <row r="1174" spans="1:4" x14ac:dyDescent="0.25">
      <c r="A1174" s="9"/>
      <c r="B1174" s="6"/>
      <c r="C1174" s="11"/>
      <c r="D1174" s="6"/>
    </row>
    <row r="1175" spans="1:4" x14ac:dyDescent="0.25">
      <c r="A1175" s="9"/>
      <c r="B1175" s="6"/>
      <c r="C1175" s="11"/>
      <c r="D1175" s="6"/>
    </row>
    <row r="1176" spans="1:4" x14ac:dyDescent="0.25">
      <c r="A1176" s="9"/>
      <c r="B1176" s="6"/>
      <c r="C1176" s="11"/>
      <c r="D1176" s="6"/>
    </row>
    <row r="1177" spans="1:4" x14ac:dyDescent="0.25">
      <c r="A1177" s="9"/>
      <c r="B1177" s="6"/>
      <c r="C1177" s="11"/>
      <c r="D1177" s="6"/>
    </row>
    <row r="1178" spans="1:4" x14ac:dyDescent="0.25">
      <c r="A1178" s="9"/>
      <c r="B1178" s="6"/>
      <c r="C1178" s="11"/>
      <c r="D1178" s="6"/>
    </row>
    <row r="1179" spans="1:4" x14ac:dyDescent="0.25">
      <c r="A1179" s="9"/>
      <c r="B1179" s="6"/>
      <c r="C1179" s="11"/>
      <c r="D1179" s="6"/>
    </row>
    <row r="1180" spans="1:4" x14ac:dyDescent="0.25">
      <c r="A1180" s="9"/>
      <c r="B1180" s="6"/>
      <c r="C1180" s="11"/>
      <c r="D1180" s="6"/>
    </row>
    <row r="1181" spans="1:4" x14ac:dyDescent="0.25">
      <c r="A1181" s="9"/>
      <c r="B1181" s="6"/>
      <c r="C1181" s="11"/>
      <c r="D1181" s="6"/>
    </row>
    <row r="1182" spans="1:4" x14ac:dyDescent="0.25">
      <c r="A1182" s="9"/>
      <c r="B1182" s="6"/>
      <c r="C1182" s="11"/>
      <c r="D1182" s="6"/>
    </row>
    <row r="1183" spans="1:4" x14ac:dyDescent="0.25">
      <c r="A1183" s="9"/>
      <c r="B1183" s="6"/>
      <c r="C1183" s="11"/>
      <c r="D1183" s="6"/>
    </row>
    <row r="1184" spans="1:4" x14ac:dyDescent="0.25">
      <c r="A1184" s="9"/>
      <c r="B1184" s="6"/>
      <c r="C1184" s="11"/>
      <c r="D1184" s="6"/>
    </row>
    <row r="1185" spans="1:4" x14ac:dyDescent="0.25">
      <c r="A1185" s="9"/>
      <c r="B1185" s="6"/>
      <c r="C1185" s="11"/>
      <c r="D1185" s="6"/>
    </row>
    <row r="1186" spans="1:4" x14ac:dyDescent="0.25">
      <c r="A1186" s="9"/>
      <c r="B1186" s="6"/>
      <c r="C1186" s="11"/>
      <c r="D1186" s="6"/>
    </row>
    <row r="1187" spans="1:4" x14ac:dyDescent="0.25">
      <c r="A1187" s="9"/>
      <c r="B1187" s="6"/>
      <c r="C1187" s="11"/>
      <c r="D1187" s="6"/>
    </row>
    <row r="1188" spans="1:4" x14ac:dyDescent="0.25">
      <c r="A1188" s="9"/>
      <c r="B1188" s="6"/>
      <c r="C1188" s="11"/>
      <c r="D1188" s="6"/>
    </row>
    <row r="1189" spans="1:4" x14ac:dyDescent="0.25">
      <c r="A1189" s="9"/>
      <c r="B1189" s="6"/>
      <c r="C1189" s="11"/>
      <c r="D1189" s="6"/>
    </row>
    <row r="1190" spans="1:4" x14ac:dyDescent="0.25">
      <c r="A1190" s="9"/>
      <c r="B1190" s="6"/>
      <c r="C1190" s="11"/>
      <c r="D1190" s="6"/>
    </row>
    <row r="1191" spans="1:4" x14ac:dyDescent="0.25">
      <c r="A1191" s="9"/>
      <c r="B1191" s="6"/>
      <c r="C1191" s="11"/>
      <c r="D1191" s="6"/>
    </row>
    <row r="1192" spans="1:4" x14ac:dyDescent="0.25">
      <c r="A1192" s="9"/>
      <c r="B1192" s="6"/>
      <c r="C1192" s="11"/>
      <c r="D1192" s="6"/>
    </row>
    <row r="1193" spans="1:4" x14ac:dyDescent="0.25">
      <c r="A1193" s="9"/>
      <c r="B1193" s="6"/>
      <c r="C1193" s="11"/>
      <c r="D1193" s="6"/>
    </row>
    <row r="1194" spans="1:4" x14ac:dyDescent="0.25">
      <c r="A1194" s="9"/>
      <c r="B1194" s="6"/>
      <c r="C1194" s="11"/>
      <c r="D1194" s="6"/>
    </row>
    <row r="1195" spans="1:4" x14ac:dyDescent="0.25">
      <c r="A1195" s="9"/>
      <c r="B1195" s="6"/>
      <c r="C1195" s="11"/>
      <c r="D1195" s="6"/>
    </row>
    <row r="1196" spans="1:4" x14ac:dyDescent="0.25">
      <c r="A1196" s="9"/>
      <c r="B1196" s="6"/>
      <c r="C1196" s="11"/>
      <c r="D1196" s="6"/>
    </row>
    <row r="1197" spans="1:4" x14ac:dyDescent="0.25">
      <c r="A1197" s="9"/>
      <c r="B1197" s="6"/>
      <c r="C1197" s="11"/>
      <c r="D1197" s="6"/>
    </row>
    <row r="1198" spans="1:4" x14ac:dyDescent="0.25">
      <c r="A1198" s="9"/>
      <c r="B1198" s="6"/>
      <c r="C1198" s="11"/>
      <c r="D1198" s="6"/>
    </row>
    <row r="1199" spans="1:4" x14ac:dyDescent="0.25">
      <c r="A1199" s="9"/>
      <c r="B1199" s="6"/>
      <c r="C1199" s="11"/>
      <c r="D1199" s="6"/>
    </row>
    <row r="1200" spans="1:4" x14ac:dyDescent="0.25">
      <c r="A1200" s="9"/>
      <c r="B1200" s="6"/>
      <c r="C1200" s="11"/>
      <c r="D1200" s="6"/>
    </row>
    <row r="1201" spans="1:4" x14ac:dyDescent="0.25">
      <c r="A1201" s="9"/>
      <c r="B1201" s="6"/>
      <c r="C1201" s="11"/>
      <c r="D1201" s="6"/>
    </row>
    <row r="1202" spans="1:4" x14ac:dyDescent="0.25">
      <c r="A1202" s="9"/>
      <c r="B1202" s="6"/>
      <c r="C1202" s="11"/>
      <c r="D1202" s="6"/>
    </row>
    <row r="1203" spans="1:4" x14ac:dyDescent="0.25">
      <c r="A1203" s="9"/>
      <c r="B1203" s="6"/>
      <c r="C1203" s="11"/>
      <c r="D1203" s="6"/>
    </row>
    <row r="1204" spans="1:4" x14ac:dyDescent="0.25">
      <c r="A1204" s="9"/>
      <c r="B1204" s="6"/>
      <c r="C1204" s="11"/>
      <c r="D1204" s="6"/>
    </row>
    <row r="1205" spans="1:4" x14ac:dyDescent="0.25">
      <c r="A1205" s="9"/>
      <c r="B1205" s="6"/>
      <c r="C1205" s="11"/>
      <c r="D1205" s="6"/>
    </row>
    <row r="1206" spans="1:4" x14ac:dyDescent="0.25">
      <c r="A1206" s="9"/>
      <c r="B1206" s="6"/>
      <c r="C1206" s="11"/>
      <c r="D1206" s="6"/>
    </row>
    <row r="1207" spans="1:4" x14ac:dyDescent="0.25">
      <c r="A1207" s="9"/>
      <c r="B1207" s="6"/>
      <c r="C1207" s="11"/>
      <c r="D1207" s="6"/>
    </row>
    <row r="1208" spans="1:4" x14ac:dyDescent="0.25">
      <c r="A1208" s="9"/>
      <c r="B1208" s="6"/>
      <c r="C1208" s="11"/>
      <c r="D1208" s="6"/>
    </row>
    <row r="1209" spans="1:4" x14ac:dyDescent="0.25">
      <c r="A1209" s="9"/>
      <c r="B1209" s="6"/>
      <c r="C1209" s="11"/>
      <c r="D1209" s="6"/>
    </row>
    <row r="1210" spans="1:4" x14ac:dyDescent="0.25">
      <c r="A1210" s="9"/>
      <c r="B1210" s="6"/>
      <c r="C1210" s="11"/>
      <c r="D1210" s="6"/>
    </row>
    <row r="1211" spans="1:4" x14ac:dyDescent="0.25">
      <c r="A1211" s="9"/>
      <c r="B1211" s="6"/>
      <c r="C1211" s="11"/>
      <c r="D1211" s="6"/>
    </row>
    <row r="1212" spans="1:4" x14ac:dyDescent="0.25">
      <c r="A1212" s="9"/>
      <c r="B1212" s="6"/>
      <c r="C1212" s="11"/>
      <c r="D1212" s="6"/>
    </row>
    <row r="1213" spans="1:4" x14ac:dyDescent="0.25">
      <c r="A1213" s="9"/>
      <c r="B1213" s="6"/>
      <c r="C1213" s="11"/>
      <c r="D1213" s="6"/>
    </row>
    <row r="1214" spans="1:4" x14ac:dyDescent="0.25">
      <c r="A1214" s="9"/>
      <c r="B1214" s="6"/>
      <c r="C1214" s="11"/>
      <c r="D1214" s="6"/>
    </row>
    <row r="1215" spans="1:4" x14ac:dyDescent="0.25">
      <c r="A1215" s="9"/>
      <c r="B1215" s="6"/>
      <c r="C1215" s="11"/>
      <c r="D1215" s="6"/>
    </row>
    <row r="1216" spans="1:4" x14ac:dyDescent="0.25">
      <c r="A1216" s="9"/>
      <c r="B1216" s="6"/>
      <c r="C1216" s="11"/>
      <c r="D1216" s="6"/>
    </row>
    <row r="1217" spans="1:4" x14ac:dyDescent="0.25">
      <c r="A1217" s="9"/>
      <c r="B1217" s="6"/>
      <c r="C1217" s="11"/>
      <c r="D1217" s="6"/>
    </row>
    <row r="1218" spans="1:4" x14ac:dyDescent="0.25">
      <c r="A1218" s="9"/>
      <c r="B1218" s="6"/>
      <c r="C1218" s="11"/>
      <c r="D1218" s="6"/>
    </row>
    <row r="1219" spans="1:4" x14ac:dyDescent="0.25">
      <c r="A1219" s="9"/>
      <c r="B1219" s="6"/>
      <c r="C1219" s="11"/>
      <c r="D1219" s="6"/>
    </row>
    <row r="1220" spans="1:4" x14ac:dyDescent="0.25">
      <c r="A1220" s="9"/>
      <c r="B1220" s="6"/>
      <c r="C1220" s="11"/>
      <c r="D1220" s="6"/>
    </row>
    <row r="1221" spans="1:4" x14ac:dyDescent="0.25">
      <c r="A1221" s="9"/>
      <c r="B1221" s="6"/>
      <c r="C1221" s="11"/>
      <c r="D1221" s="6"/>
    </row>
    <row r="1222" spans="1:4" x14ac:dyDescent="0.25">
      <c r="A1222" s="9"/>
      <c r="B1222" s="6"/>
      <c r="C1222" s="11"/>
      <c r="D1222" s="6"/>
    </row>
    <row r="1223" spans="1:4" x14ac:dyDescent="0.25">
      <c r="A1223" s="9"/>
      <c r="B1223" s="6"/>
      <c r="C1223" s="11"/>
      <c r="D1223" s="6"/>
    </row>
    <row r="1224" spans="1:4" x14ac:dyDescent="0.25">
      <c r="A1224" s="9"/>
      <c r="B1224" s="6"/>
      <c r="C1224" s="11"/>
      <c r="D1224" s="6"/>
    </row>
    <row r="1225" spans="1:4" x14ac:dyDescent="0.25">
      <c r="A1225" s="9"/>
      <c r="B1225" s="6"/>
      <c r="C1225" s="11"/>
      <c r="D1225" s="6"/>
    </row>
    <row r="1226" spans="1:4" x14ac:dyDescent="0.25">
      <c r="A1226" s="9"/>
      <c r="B1226" s="6"/>
      <c r="C1226" s="11"/>
      <c r="D1226" s="6"/>
    </row>
    <row r="1227" spans="1:4" x14ac:dyDescent="0.25">
      <c r="A1227" s="9"/>
      <c r="B1227" s="6"/>
      <c r="C1227" s="11"/>
      <c r="D1227" s="6"/>
    </row>
    <row r="1228" spans="1:4" x14ac:dyDescent="0.25">
      <c r="A1228" s="9"/>
      <c r="B1228" s="6"/>
      <c r="C1228" s="11"/>
      <c r="D1228" s="6"/>
    </row>
    <row r="1229" spans="1:4" x14ac:dyDescent="0.25">
      <c r="A1229" s="9"/>
      <c r="B1229" s="6"/>
      <c r="C1229" s="11"/>
      <c r="D1229" s="6"/>
    </row>
    <row r="1230" spans="1:4" x14ac:dyDescent="0.25">
      <c r="A1230" s="9"/>
      <c r="B1230" s="6"/>
      <c r="C1230" s="11"/>
      <c r="D1230" s="6"/>
    </row>
    <row r="1231" spans="1:4" x14ac:dyDescent="0.25">
      <c r="A1231" s="9"/>
      <c r="B1231" s="6"/>
      <c r="C1231" s="11"/>
      <c r="D1231" s="6"/>
    </row>
    <row r="1232" spans="1:4" x14ac:dyDescent="0.25">
      <c r="A1232" s="9"/>
      <c r="B1232" s="6"/>
      <c r="C1232" s="11"/>
      <c r="D1232" s="6"/>
    </row>
    <row r="1233" spans="1:4" x14ac:dyDescent="0.25">
      <c r="A1233" s="9"/>
      <c r="B1233" s="6"/>
      <c r="C1233" s="11"/>
      <c r="D1233" s="6"/>
    </row>
    <row r="1234" spans="1:4" x14ac:dyDescent="0.25">
      <c r="A1234" s="9"/>
      <c r="B1234" s="6"/>
      <c r="C1234" s="11"/>
      <c r="D1234" s="6"/>
    </row>
    <row r="1235" spans="1:4" x14ac:dyDescent="0.25">
      <c r="A1235" s="9"/>
      <c r="B1235" s="6"/>
      <c r="C1235" s="11"/>
      <c r="D1235" s="6"/>
    </row>
    <row r="1236" spans="1:4" x14ac:dyDescent="0.25">
      <c r="A1236" s="9"/>
      <c r="B1236" s="6"/>
      <c r="C1236" s="11"/>
      <c r="D1236" s="6"/>
    </row>
    <row r="1237" spans="1:4" x14ac:dyDescent="0.25">
      <c r="A1237" s="9"/>
      <c r="B1237" s="6"/>
      <c r="C1237" s="11"/>
      <c r="D1237" s="6"/>
    </row>
    <row r="1238" spans="1:4" x14ac:dyDescent="0.25">
      <c r="A1238" s="9"/>
      <c r="B1238" s="6"/>
      <c r="C1238" s="11"/>
      <c r="D1238" s="6"/>
    </row>
    <row r="1239" spans="1:4" x14ac:dyDescent="0.25">
      <c r="A1239" s="9"/>
      <c r="B1239" s="6"/>
      <c r="C1239" s="11"/>
      <c r="D1239" s="6"/>
    </row>
    <row r="1240" spans="1:4" x14ac:dyDescent="0.25">
      <c r="A1240" s="9"/>
      <c r="B1240" s="6"/>
      <c r="C1240" s="11"/>
      <c r="D1240" s="6"/>
    </row>
    <row r="1241" spans="1:4" x14ac:dyDescent="0.25">
      <c r="A1241" s="9"/>
      <c r="B1241" s="6"/>
      <c r="C1241" s="11"/>
      <c r="D1241" s="6"/>
    </row>
    <row r="1242" spans="1:4" x14ac:dyDescent="0.25">
      <c r="A1242" s="9"/>
      <c r="B1242" s="6"/>
      <c r="C1242" s="11"/>
      <c r="D1242" s="6"/>
    </row>
    <row r="1243" spans="1:4" x14ac:dyDescent="0.25">
      <c r="A1243" s="9"/>
      <c r="B1243" s="6"/>
      <c r="C1243" s="11"/>
      <c r="D1243" s="6"/>
    </row>
    <row r="1244" spans="1:4" x14ac:dyDescent="0.25">
      <c r="A1244" s="9"/>
      <c r="B1244" s="6"/>
      <c r="C1244" s="11"/>
      <c r="D1244" s="6"/>
    </row>
    <row r="1245" spans="1:4" x14ac:dyDescent="0.25">
      <c r="A1245" s="9"/>
      <c r="B1245" s="6"/>
      <c r="C1245" s="11"/>
      <c r="D1245" s="6"/>
    </row>
    <row r="1246" spans="1:4" x14ac:dyDescent="0.25">
      <c r="A1246" s="9"/>
      <c r="B1246" s="6"/>
      <c r="C1246" s="11"/>
      <c r="D1246" s="6"/>
    </row>
    <row r="1247" spans="1:4" x14ac:dyDescent="0.25">
      <c r="A1247" s="9"/>
      <c r="B1247" s="6"/>
      <c r="C1247" s="11"/>
      <c r="D1247" s="6"/>
    </row>
    <row r="1248" spans="1:4" x14ac:dyDescent="0.25">
      <c r="A1248" s="9"/>
      <c r="B1248" s="6"/>
      <c r="C1248" s="11"/>
      <c r="D1248" s="6"/>
    </row>
    <row r="1249" spans="1:4" x14ac:dyDescent="0.25">
      <c r="A1249" s="9"/>
      <c r="B1249" s="6"/>
      <c r="C1249" s="11"/>
      <c r="D1249" s="6"/>
    </row>
    <row r="1250" spans="1:4" x14ac:dyDescent="0.25">
      <c r="A1250" s="9"/>
      <c r="B1250" s="6"/>
      <c r="C1250" s="11"/>
      <c r="D1250" s="6"/>
    </row>
    <row r="1251" spans="1:4" x14ac:dyDescent="0.25">
      <c r="A1251" s="9"/>
      <c r="B1251" s="6"/>
      <c r="C1251" s="11"/>
      <c r="D1251" s="6"/>
    </row>
    <row r="1252" spans="1:4" x14ac:dyDescent="0.25">
      <c r="A1252" s="9"/>
      <c r="B1252" s="6"/>
      <c r="C1252" s="11"/>
      <c r="D1252" s="6"/>
    </row>
    <row r="1253" spans="1:4" x14ac:dyDescent="0.25">
      <c r="A1253" s="9"/>
      <c r="B1253" s="6"/>
      <c r="C1253" s="11"/>
      <c r="D1253" s="6"/>
    </row>
    <row r="1254" spans="1:4" x14ac:dyDescent="0.25">
      <c r="A1254" s="9"/>
      <c r="B1254" s="6"/>
      <c r="C1254" s="11"/>
      <c r="D1254" s="6"/>
    </row>
    <row r="1255" spans="1:4" x14ac:dyDescent="0.25">
      <c r="A1255" s="9"/>
      <c r="B1255" s="6"/>
      <c r="C1255" s="11"/>
      <c r="D1255" s="6"/>
    </row>
    <row r="1256" spans="1:4" x14ac:dyDescent="0.25">
      <c r="A1256" s="9"/>
      <c r="B1256" s="6"/>
      <c r="C1256" s="11"/>
      <c r="D1256" s="6"/>
    </row>
    <row r="1257" spans="1:4" x14ac:dyDescent="0.25">
      <c r="A1257" s="9"/>
      <c r="B1257" s="6"/>
      <c r="C1257" s="11"/>
      <c r="D1257" s="6"/>
    </row>
    <row r="1258" spans="1:4" x14ac:dyDescent="0.25">
      <c r="A1258" s="9"/>
      <c r="B1258" s="6"/>
      <c r="C1258" s="11"/>
      <c r="D1258" s="6"/>
    </row>
    <row r="1259" spans="1:4" x14ac:dyDescent="0.25">
      <c r="A1259" s="9"/>
      <c r="B1259" s="6"/>
      <c r="C1259" s="11"/>
      <c r="D1259" s="6"/>
    </row>
    <row r="1260" spans="1:4" x14ac:dyDescent="0.25">
      <c r="A1260" s="9"/>
      <c r="B1260" s="6"/>
      <c r="C1260" s="11"/>
      <c r="D1260" s="6"/>
    </row>
    <row r="1261" spans="1:4" x14ac:dyDescent="0.25">
      <c r="A1261" s="9"/>
      <c r="B1261" s="6"/>
      <c r="C1261" s="11"/>
      <c r="D1261" s="6"/>
    </row>
    <row r="1262" spans="1:4" x14ac:dyDescent="0.25">
      <c r="A1262" s="9"/>
      <c r="B1262" s="6"/>
      <c r="C1262" s="11"/>
      <c r="D1262" s="6"/>
    </row>
    <row r="1263" spans="1:4" x14ac:dyDescent="0.25">
      <c r="A1263" s="9"/>
      <c r="B1263" s="6"/>
      <c r="C1263" s="11"/>
      <c r="D1263" s="6"/>
    </row>
    <row r="1264" spans="1:4" x14ac:dyDescent="0.25">
      <c r="A1264" s="9"/>
      <c r="B1264" s="6"/>
      <c r="C1264" s="11"/>
      <c r="D1264" s="6"/>
    </row>
    <row r="1265" spans="1:4" x14ac:dyDescent="0.25">
      <c r="A1265" s="9"/>
      <c r="B1265" s="6"/>
      <c r="C1265" s="11"/>
      <c r="D1265" s="6"/>
    </row>
    <row r="1266" spans="1:4" x14ac:dyDescent="0.25">
      <c r="A1266" s="9"/>
      <c r="B1266" s="6"/>
      <c r="C1266" s="11"/>
      <c r="D1266" s="6"/>
    </row>
    <row r="1267" spans="1:4" x14ac:dyDescent="0.25">
      <c r="A1267" s="9"/>
      <c r="B1267" s="6"/>
      <c r="C1267" s="11"/>
      <c r="D1267" s="6"/>
    </row>
    <row r="1268" spans="1:4" x14ac:dyDescent="0.25">
      <c r="A1268" s="9"/>
      <c r="B1268" s="6"/>
      <c r="C1268" s="11"/>
      <c r="D1268" s="6"/>
    </row>
    <row r="1269" spans="1:4" x14ac:dyDescent="0.25">
      <c r="A1269" s="9"/>
      <c r="B1269" s="6"/>
      <c r="C1269" s="11"/>
      <c r="D1269" s="6"/>
    </row>
    <row r="1270" spans="1:4" x14ac:dyDescent="0.25">
      <c r="A1270" s="9"/>
      <c r="B1270" s="6"/>
      <c r="C1270" s="11"/>
      <c r="D1270" s="6"/>
    </row>
    <row r="1271" spans="1:4" x14ac:dyDescent="0.25">
      <c r="A1271" s="9"/>
      <c r="B1271" s="6"/>
      <c r="C1271" s="11"/>
      <c r="D1271" s="6"/>
    </row>
    <row r="1272" spans="1:4" x14ac:dyDescent="0.25">
      <c r="A1272" s="9"/>
      <c r="B1272" s="6"/>
      <c r="C1272" s="11"/>
      <c r="D1272" s="6"/>
    </row>
    <row r="1273" spans="1:4" x14ac:dyDescent="0.25">
      <c r="A1273" s="9"/>
      <c r="B1273" s="6"/>
      <c r="C1273" s="11"/>
      <c r="D1273" s="6"/>
    </row>
    <row r="1274" spans="1:4" x14ac:dyDescent="0.25">
      <c r="A1274" s="9"/>
      <c r="B1274" s="6"/>
      <c r="C1274" s="11"/>
      <c r="D1274" s="6"/>
    </row>
    <row r="1275" spans="1:4" x14ac:dyDescent="0.25">
      <c r="A1275" s="9"/>
      <c r="B1275" s="6"/>
      <c r="C1275" s="11"/>
      <c r="D1275" s="6"/>
    </row>
    <row r="1276" spans="1:4" x14ac:dyDescent="0.25">
      <c r="A1276" s="9"/>
      <c r="B1276" s="6"/>
      <c r="C1276" s="11"/>
      <c r="D1276" s="6"/>
    </row>
    <row r="1277" spans="1:4" x14ac:dyDescent="0.25">
      <c r="A1277" s="9"/>
      <c r="B1277" s="6"/>
      <c r="C1277" s="11"/>
      <c r="D1277" s="6"/>
    </row>
    <row r="1278" spans="1:4" x14ac:dyDescent="0.25">
      <c r="A1278" s="9"/>
      <c r="B1278" s="6"/>
      <c r="C1278" s="11"/>
      <c r="D1278" s="6"/>
    </row>
    <row r="1279" spans="1:4" x14ac:dyDescent="0.25">
      <c r="A1279" s="9"/>
      <c r="B1279" s="6"/>
      <c r="C1279" s="11"/>
      <c r="D1279" s="6"/>
    </row>
    <row r="1280" spans="1:4" x14ac:dyDescent="0.25">
      <c r="A1280" s="9"/>
      <c r="B1280" s="6"/>
      <c r="C1280" s="11"/>
      <c r="D1280" s="6"/>
    </row>
    <row r="1281" spans="1:4" x14ac:dyDescent="0.25">
      <c r="A1281" s="9"/>
      <c r="B1281" s="6"/>
      <c r="C1281" s="11"/>
      <c r="D1281" s="6"/>
    </row>
    <row r="1282" spans="1:4" x14ac:dyDescent="0.25">
      <c r="A1282" s="9"/>
      <c r="B1282" s="6"/>
      <c r="C1282" s="11"/>
      <c r="D1282" s="6"/>
    </row>
    <row r="1283" spans="1:4" x14ac:dyDescent="0.25">
      <c r="A1283" s="9"/>
      <c r="B1283" s="6"/>
      <c r="C1283" s="11"/>
      <c r="D1283" s="6"/>
    </row>
    <row r="1284" spans="1:4" x14ac:dyDescent="0.25">
      <c r="A1284" s="9"/>
      <c r="B1284" s="6"/>
      <c r="C1284" s="11"/>
      <c r="D1284" s="6"/>
    </row>
    <row r="1285" spans="1:4" x14ac:dyDescent="0.25">
      <c r="A1285" s="9"/>
      <c r="B1285" s="6"/>
      <c r="C1285" s="11"/>
      <c r="D1285" s="6"/>
    </row>
    <row r="1286" spans="1:4" x14ac:dyDescent="0.25">
      <c r="A1286" s="9"/>
      <c r="B1286" s="6"/>
      <c r="C1286" s="11"/>
      <c r="D1286" s="6"/>
    </row>
    <row r="1287" spans="1:4" x14ac:dyDescent="0.25">
      <c r="A1287" s="9"/>
      <c r="B1287" s="6"/>
      <c r="C1287" s="11"/>
      <c r="D1287" s="6"/>
    </row>
    <row r="1288" spans="1:4" x14ac:dyDescent="0.25">
      <c r="A1288" s="9"/>
      <c r="B1288" s="6"/>
      <c r="C1288" s="11"/>
      <c r="D1288" s="6"/>
    </row>
    <row r="1289" spans="1:4" x14ac:dyDescent="0.25">
      <c r="A1289" s="9"/>
      <c r="B1289" s="6"/>
      <c r="C1289" s="11"/>
      <c r="D1289" s="6"/>
    </row>
    <row r="1290" spans="1:4" x14ac:dyDescent="0.25">
      <c r="A1290" s="9"/>
      <c r="B1290" s="6"/>
      <c r="C1290" s="11"/>
      <c r="D1290" s="6"/>
    </row>
    <row r="1291" spans="1:4" x14ac:dyDescent="0.25">
      <c r="A1291" s="9"/>
      <c r="B1291" s="6"/>
      <c r="C1291" s="11"/>
      <c r="D1291" s="6"/>
    </row>
    <row r="1292" spans="1:4" x14ac:dyDescent="0.25">
      <c r="A1292" s="9"/>
      <c r="B1292" s="6"/>
      <c r="C1292" s="11"/>
      <c r="D1292" s="6"/>
    </row>
    <row r="1293" spans="1:4" x14ac:dyDescent="0.25">
      <c r="A1293" s="9"/>
      <c r="B1293" s="6"/>
      <c r="C1293" s="11"/>
      <c r="D1293" s="6"/>
    </row>
    <row r="1294" spans="1:4" x14ac:dyDescent="0.25">
      <c r="A1294" s="9"/>
      <c r="B1294" s="6"/>
      <c r="C1294" s="11"/>
      <c r="D1294" s="6"/>
    </row>
    <row r="1295" spans="1:4" x14ac:dyDescent="0.25">
      <c r="A1295" s="9"/>
      <c r="B1295" s="6"/>
      <c r="C1295" s="11"/>
      <c r="D1295" s="6"/>
    </row>
    <row r="1296" spans="1:4" x14ac:dyDescent="0.25">
      <c r="A1296" s="9"/>
      <c r="B1296" s="6"/>
      <c r="C1296" s="11"/>
      <c r="D1296" s="6"/>
    </row>
    <row r="1297" spans="1:4" x14ac:dyDescent="0.25">
      <c r="A1297" s="9"/>
      <c r="B1297" s="6"/>
      <c r="C1297" s="11"/>
      <c r="D1297" s="6"/>
    </row>
    <row r="1298" spans="1:4" x14ac:dyDescent="0.25">
      <c r="A1298" s="9"/>
      <c r="B1298" s="6"/>
      <c r="C1298" s="11"/>
      <c r="D1298" s="6"/>
    </row>
    <row r="1299" spans="1:4" x14ac:dyDescent="0.25">
      <c r="A1299" s="9"/>
      <c r="B1299" s="6"/>
      <c r="C1299" s="11"/>
      <c r="D1299" s="6"/>
    </row>
    <row r="1300" spans="1:4" x14ac:dyDescent="0.25">
      <c r="A1300" s="9"/>
      <c r="B1300" s="6"/>
      <c r="C1300" s="11"/>
      <c r="D1300" s="6"/>
    </row>
    <row r="1301" spans="1:4" x14ac:dyDescent="0.25">
      <c r="A1301" s="9"/>
      <c r="B1301" s="6"/>
      <c r="C1301" s="11"/>
      <c r="D1301" s="6"/>
    </row>
    <row r="1302" spans="1:4" x14ac:dyDescent="0.25">
      <c r="A1302" s="9"/>
      <c r="B1302" s="6"/>
      <c r="C1302" s="11"/>
      <c r="D1302" s="6"/>
    </row>
    <row r="1303" spans="1:4" x14ac:dyDescent="0.25">
      <c r="A1303" s="9"/>
      <c r="B1303" s="6"/>
      <c r="C1303" s="11"/>
      <c r="D1303" s="6"/>
    </row>
    <row r="1304" spans="1:4" x14ac:dyDescent="0.25">
      <c r="A1304" s="9"/>
      <c r="B1304" s="6"/>
      <c r="C1304" s="11"/>
      <c r="D1304" s="6"/>
    </row>
    <row r="1305" spans="1:4" x14ac:dyDescent="0.25">
      <c r="A1305" s="9"/>
      <c r="B1305" s="6"/>
      <c r="C1305" s="11"/>
      <c r="D1305" s="6"/>
    </row>
    <row r="1306" spans="1:4" x14ac:dyDescent="0.25">
      <c r="A1306" s="9"/>
      <c r="B1306" s="6"/>
      <c r="C1306" s="11"/>
      <c r="D1306" s="6"/>
    </row>
    <row r="1307" spans="1:4" x14ac:dyDescent="0.25">
      <c r="A1307" s="9"/>
      <c r="B1307" s="6"/>
      <c r="C1307" s="11"/>
      <c r="D1307" s="6"/>
    </row>
    <row r="1308" spans="1:4" x14ac:dyDescent="0.25">
      <c r="A1308" s="9"/>
      <c r="B1308" s="6"/>
      <c r="C1308" s="11"/>
      <c r="D1308" s="6"/>
    </row>
    <row r="1309" spans="1:4" x14ac:dyDescent="0.25">
      <c r="A1309" s="9"/>
      <c r="B1309" s="6"/>
      <c r="C1309" s="11"/>
      <c r="D1309" s="6"/>
    </row>
    <row r="1310" spans="1:4" x14ac:dyDescent="0.25">
      <c r="A1310" s="9"/>
      <c r="B1310" s="6"/>
      <c r="C1310" s="11"/>
      <c r="D1310" s="6"/>
    </row>
    <row r="1311" spans="1:4" x14ac:dyDescent="0.25">
      <c r="A1311" s="9"/>
      <c r="B1311" s="6"/>
      <c r="C1311" s="11"/>
      <c r="D1311" s="6"/>
    </row>
    <row r="1312" spans="1:4" x14ac:dyDescent="0.25">
      <c r="A1312" s="9"/>
      <c r="B1312" s="6"/>
      <c r="C1312" s="11"/>
      <c r="D1312" s="6"/>
    </row>
    <row r="1313" spans="1:4" x14ac:dyDescent="0.25">
      <c r="A1313" s="9"/>
      <c r="B1313" s="6"/>
      <c r="C1313" s="11"/>
      <c r="D1313" s="6"/>
    </row>
    <row r="1314" spans="1:4" x14ac:dyDescent="0.25">
      <c r="A1314" s="9"/>
      <c r="B1314" s="6"/>
      <c r="C1314" s="11"/>
      <c r="D1314" s="6"/>
    </row>
    <row r="1315" spans="1:4" x14ac:dyDescent="0.25">
      <c r="A1315" s="9"/>
      <c r="B1315" s="6"/>
      <c r="C1315" s="11"/>
      <c r="D1315" s="6"/>
    </row>
    <row r="1316" spans="1:4" x14ac:dyDescent="0.25">
      <c r="A1316" s="9"/>
      <c r="B1316" s="6"/>
      <c r="C1316" s="11"/>
      <c r="D1316" s="6"/>
    </row>
    <row r="1317" spans="1:4" x14ac:dyDescent="0.25">
      <c r="A1317" s="9"/>
      <c r="B1317" s="6"/>
      <c r="C1317" s="11"/>
      <c r="D1317" s="6"/>
    </row>
    <row r="1318" spans="1:4" x14ac:dyDescent="0.25">
      <c r="A1318" s="9"/>
      <c r="B1318" s="6"/>
      <c r="C1318" s="11"/>
      <c r="D1318" s="6"/>
    </row>
    <row r="1319" spans="1:4" x14ac:dyDescent="0.25">
      <c r="A1319" s="9"/>
      <c r="B1319" s="6"/>
      <c r="C1319" s="11"/>
      <c r="D1319" s="6"/>
    </row>
    <row r="1320" spans="1:4" x14ac:dyDescent="0.25">
      <c r="A1320" s="9"/>
      <c r="B1320" s="6"/>
      <c r="C1320" s="11"/>
      <c r="D1320" s="6"/>
    </row>
    <row r="1321" spans="1:4" x14ac:dyDescent="0.25">
      <c r="A1321" s="9"/>
      <c r="B1321" s="6"/>
      <c r="C1321" s="11"/>
      <c r="D1321" s="6"/>
    </row>
    <row r="1322" spans="1:4" x14ac:dyDescent="0.25">
      <c r="A1322" s="9"/>
      <c r="B1322" s="6"/>
      <c r="C1322" s="11"/>
      <c r="D1322" s="6"/>
    </row>
    <row r="1323" spans="1:4" x14ac:dyDescent="0.25">
      <c r="A1323" s="9"/>
      <c r="B1323" s="6"/>
      <c r="C1323" s="11"/>
      <c r="D1323" s="6"/>
    </row>
    <row r="1324" spans="1:4" x14ac:dyDescent="0.25">
      <c r="A1324" s="9"/>
      <c r="B1324" s="6"/>
      <c r="C1324" s="11"/>
      <c r="D1324" s="6"/>
    </row>
    <row r="1325" spans="1:4" x14ac:dyDescent="0.25">
      <c r="A1325" s="9"/>
      <c r="B1325" s="6"/>
      <c r="C1325" s="11"/>
      <c r="D1325" s="6"/>
    </row>
    <row r="1326" spans="1:4" x14ac:dyDescent="0.25">
      <c r="A1326" s="9"/>
      <c r="B1326" s="6"/>
      <c r="C1326" s="11"/>
      <c r="D1326" s="6"/>
    </row>
    <row r="1327" spans="1:4" x14ac:dyDescent="0.25">
      <c r="A1327" s="9"/>
      <c r="B1327" s="6"/>
      <c r="C1327" s="11"/>
      <c r="D1327" s="6"/>
    </row>
    <row r="1328" spans="1:4" x14ac:dyDescent="0.25">
      <c r="A1328" s="9"/>
      <c r="B1328" s="6"/>
      <c r="C1328" s="11"/>
      <c r="D1328" s="6"/>
    </row>
    <row r="1329" spans="1:4" x14ac:dyDescent="0.25">
      <c r="A1329" s="9"/>
      <c r="B1329" s="6"/>
      <c r="C1329" s="11"/>
      <c r="D1329" s="6"/>
    </row>
    <row r="1330" spans="1:4" x14ac:dyDescent="0.25">
      <c r="A1330" s="9"/>
      <c r="B1330" s="6"/>
      <c r="C1330" s="11"/>
      <c r="D1330" s="6"/>
    </row>
    <row r="1331" spans="1:4" x14ac:dyDescent="0.25">
      <c r="A1331" s="9"/>
      <c r="B1331" s="6"/>
      <c r="C1331" s="11"/>
      <c r="D1331" s="6"/>
    </row>
    <row r="1332" spans="1:4" x14ac:dyDescent="0.25">
      <c r="A1332" s="9"/>
      <c r="B1332" s="6"/>
      <c r="C1332" s="11"/>
      <c r="D1332" s="6"/>
    </row>
    <row r="1333" spans="1:4" x14ac:dyDescent="0.25">
      <c r="A1333" s="9"/>
      <c r="B1333" s="6"/>
      <c r="C1333" s="11"/>
      <c r="D1333" s="6"/>
    </row>
    <row r="1334" spans="1:4" x14ac:dyDescent="0.25">
      <c r="A1334" s="9"/>
      <c r="B1334" s="6"/>
      <c r="C1334" s="11"/>
      <c r="D1334" s="6"/>
    </row>
    <row r="1335" spans="1:4" x14ac:dyDescent="0.25">
      <c r="A1335" s="9"/>
      <c r="B1335" s="6"/>
      <c r="C1335" s="11"/>
      <c r="D1335" s="6"/>
    </row>
    <row r="1336" spans="1:4" x14ac:dyDescent="0.25">
      <c r="A1336" s="9"/>
      <c r="B1336" s="6"/>
      <c r="C1336" s="11"/>
      <c r="D1336" s="6"/>
    </row>
    <row r="1337" spans="1:4" x14ac:dyDescent="0.25">
      <c r="A1337" s="9"/>
      <c r="B1337" s="6"/>
      <c r="C1337" s="11"/>
      <c r="D1337" s="6"/>
    </row>
    <row r="1338" spans="1:4" x14ac:dyDescent="0.25">
      <c r="A1338" s="9"/>
      <c r="B1338" s="6"/>
      <c r="C1338" s="11"/>
      <c r="D1338" s="6"/>
    </row>
    <row r="1339" spans="1:4" x14ac:dyDescent="0.25">
      <c r="A1339" s="9"/>
      <c r="B1339" s="6"/>
      <c r="C1339" s="11"/>
      <c r="D1339" s="6"/>
    </row>
    <row r="1340" spans="1:4" x14ac:dyDescent="0.25">
      <c r="A1340" s="9"/>
      <c r="B1340" s="6"/>
      <c r="C1340" s="11"/>
      <c r="D1340" s="6"/>
    </row>
    <row r="1341" spans="1:4" x14ac:dyDescent="0.25">
      <c r="A1341" s="9"/>
      <c r="B1341" s="6"/>
      <c r="C1341" s="11"/>
      <c r="D1341" s="6"/>
    </row>
    <row r="1342" spans="1:4" x14ac:dyDescent="0.25">
      <c r="A1342" s="9"/>
      <c r="B1342" s="6"/>
      <c r="C1342" s="11"/>
      <c r="D1342" s="6"/>
    </row>
    <row r="1343" spans="1:4" x14ac:dyDescent="0.25">
      <c r="A1343" s="9"/>
      <c r="B1343" s="6"/>
      <c r="C1343" s="11"/>
      <c r="D1343" s="6"/>
    </row>
    <row r="1344" spans="1:4" x14ac:dyDescent="0.25">
      <c r="A1344" s="9"/>
      <c r="B1344" s="6"/>
      <c r="C1344" s="11"/>
      <c r="D1344" s="6"/>
    </row>
    <row r="1345" spans="1:4" x14ac:dyDescent="0.25">
      <c r="A1345" s="9"/>
      <c r="B1345" s="6"/>
      <c r="C1345" s="11"/>
      <c r="D1345" s="6"/>
    </row>
    <row r="1346" spans="1:4" x14ac:dyDescent="0.25">
      <c r="A1346" s="9"/>
      <c r="B1346" s="6"/>
      <c r="C1346" s="11"/>
      <c r="D1346" s="6"/>
    </row>
    <row r="1347" spans="1:4" x14ac:dyDescent="0.25">
      <c r="A1347" s="9"/>
      <c r="B1347" s="6"/>
      <c r="C1347" s="11"/>
      <c r="D1347" s="6"/>
    </row>
    <row r="1348" spans="1:4" x14ac:dyDescent="0.25">
      <c r="A1348" s="9"/>
      <c r="B1348" s="6"/>
      <c r="C1348" s="11"/>
      <c r="D1348" s="6"/>
    </row>
    <row r="1349" spans="1:4" x14ac:dyDescent="0.25">
      <c r="A1349" s="9"/>
      <c r="B1349" s="6"/>
      <c r="C1349" s="11"/>
      <c r="D1349" s="6"/>
    </row>
    <row r="1350" spans="1:4" x14ac:dyDescent="0.25">
      <c r="A1350" s="9"/>
      <c r="B1350" s="6"/>
      <c r="C1350" s="11"/>
      <c r="D1350" s="6"/>
    </row>
    <row r="1351" spans="1:4" x14ac:dyDescent="0.25">
      <c r="A1351" s="9"/>
      <c r="B1351" s="6"/>
      <c r="C1351" s="11"/>
      <c r="D1351" s="6"/>
    </row>
    <row r="1352" spans="1:4" x14ac:dyDescent="0.25">
      <c r="A1352" s="9"/>
      <c r="B1352" s="6"/>
      <c r="C1352" s="11"/>
      <c r="D1352" s="6"/>
    </row>
    <row r="1353" spans="1:4" x14ac:dyDescent="0.25">
      <c r="A1353" s="9"/>
      <c r="B1353" s="6"/>
      <c r="C1353" s="11"/>
      <c r="D1353" s="6"/>
    </row>
    <row r="1354" spans="1:4" x14ac:dyDescent="0.25">
      <c r="A1354" s="9"/>
      <c r="B1354" s="6"/>
      <c r="C1354" s="11"/>
      <c r="D1354" s="6"/>
    </row>
    <row r="1355" spans="1:4" x14ac:dyDescent="0.25">
      <c r="A1355" s="9"/>
      <c r="B1355" s="6"/>
      <c r="C1355" s="11"/>
      <c r="D1355" s="6"/>
    </row>
    <row r="1356" spans="1:4" x14ac:dyDescent="0.25">
      <c r="A1356" s="9"/>
      <c r="B1356" s="6"/>
      <c r="C1356" s="11"/>
      <c r="D1356" s="6"/>
    </row>
    <row r="1357" spans="1:4" x14ac:dyDescent="0.25">
      <c r="A1357" s="9"/>
      <c r="B1357" s="6"/>
      <c r="C1357" s="11"/>
      <c r="D1357" s="6"/>
    </row>
    <row r="1358" spans="1:4" x14ac:dyDescent="0.25">
      <c r="A1358" s="9"/>
      <c r="B1358" s="6"/>
      <c r="C1358" s="11"/>
      <c r="D1358" s="6"/>
    </row>
    <row r="1359" spans="1:4" x14ac:dyDescent="0.25">
      <c r="A1359" s="9"/>
      <c r="B1359" s="6"/>
      <c r="C1359" s="11"/>
      <c r="D1359" s="6"/>
    </row>
    <row r="1360" spans="1:4" x14ac:dyDescent="0.25">
      <c r="A1360" s="9"/>
      <c r="B1360" s="6"/>
      <c r="C1360" s="11"/>
      <c r="D1360" s="6"/>
    </row>
    <row r="1361" spans="1:4" x14ac:dyDescent="0.25">
      <c r="A1361" s="9"/>
      <c r="B1361" s="6"/>
      <c r="C1361" s="11"/>
      <c r="D1361" s="6"/>
    </row>
    <row r="1362" spans="1:4" x14ac:dyDescent="0.25">
      <c r="A1362" s="9"/>
      <c r="B1362" s="6"/>
      <c r="C1362" s="11"/>
      <c r="D1362" s="6"/>
    </row>
    <row r="1363" spans="1:4" x14ac:dyDescent="0.25">
      <c r="A1363" s="9"/>
      <c r="B1363" s="6"/>
      <c r="C1363" s="11"/>
      <c r="D1363" s="6"/>
    </row>
    <row r="1364" spans="1:4" x14ac:dyDescent="0.25">
      <c r="A1364" s="9"/>
      <c r="B1364" s="6"/>
      <c r="C1364" s="11"/>
      <c r="D1364" s="6"/>
    </row>
    <row r="1365" spans="1:4" x14ac:dyDescent="0.25">
      <c r="A1365" s="9"/>
      <c r="B1365" s="6"/>
      <c r="C1365" s="11"/>
      <c r="D1365" s="6"/>
    </row>
    <row r="1366" spans="1:4" x14ac:dyDescent="0.25">
      <c r="A1366" s="9"/>
      <c r="B1366" s="6"/>
      <c r="C1366" s="11"/>
      <c r="D1366" s="6"/>
    </row>
    <row r="1367" spans="1:4" x14ac:dyDescent="0.25">
      <c r="A1367" s="9"/>
      <c r="B1367" s="6"/>
      <c r="C1367" s="11"/>
      <c r="D1367" s="6"/>
    </row>
    <row r="1368" spans="1:4" x14ac:dyDescent="0.25">
      <c r="A1368" s="9"/>
      <c r="B1368" s="6"/>
      <c r="C1368" s="11"/>
      <c r="D1368" s="6"/>
    </row>
    <row r="1369" spans="1:4" x14ac:dyDescent="0.25">
      <c r="A1369" s="9"/>
      <c r="B1369" s="6"/>
      <c r="C1369" s="11"/>
      <c r="D1369" s="6"/>
    </row>
    <row r="1370" spans="1:4" x14ac:dyDescent="0.25">
      <c r="A1370" s="9"/>
      <c r="B1370" s="6"/>
      <c r="C1370" s="11"/>
      <c r="D1370" s="6"/>
    </row>
    <row r="1371" spans="1:4" x14ac:dyDescent="0.25">
      <c r="A1371" s="9"/>
      <c r="B1371" s="6"/>
      <c r="C1371" s="11"/>
      <c r="D1371" s="6"/>
    </row>
    <row r="1372" spans="1:4" x14ac:dyDescent="0.25">
      <c r="A1372" s="9"/>
      <c r="B1372" s="6"/>
      <c r="C1372" s="11"/>
      <c r="D1372" s="6"/>
    </row>
    <row r="1373" spans="1:4" x14ac:dyDescent="0.25">
      <c r="A1373" s="9"/>
      <c r="B1373" s="6"/>
      <c r="C1373" s="11"/>
      <c r="D1373" s="6"/>
    </row>
    <row r="1374" spans="1:4" x14ac:dyDescent="0.25">
      <c r="A1374" s="9"/>
      <c r="B1374" s="6"/>
      <c r="C1374" s="11"/>
      <c r="D1374" s="6"/>
    </row>
    <row r="1375" spans="1:4" x14ac:dyDescent="0.25">
      <c r="A1375" s="9"/>
      <c r="B1375" s="6"/>
      <c r="C1375" s="11"/>
      <c r="D1375" s="6"/>
    </row>
    <row r="1376" spans="1:4" x14ac:dyDescent="0.25">
      <c r="A1376" s="9"/>
      <c r="B1376" s="6"/>
      <c r="C1376" s="11"/>
      <c r="D1376" s="6"/>
    </row>
    <row r="1377" spans="1:4" x14ac:dyDescent="0.25">
      <c r="A1377" s="9"/>
      <c r="B1377" s="6"/>
      <c r="C1377" s="11"/>
      <c r="D1377" s="6"/>
    </row>
    <row r="1378" spans="1:4" x14ac:dyDescent="0.25">
      <c r="A1378" s="9"/>
      <c r="B1378" s="6"/>
      <c r="C1378" s="11"/>
      <c r="D1378" s="6"/>
    </row>
    <row r="1379" spans="1:4" x14ac:dyDescent="0.25">
      <c r="A1379" s="9"/>
      <c r="B1379" s="6"/>
      <c r="C1379" s="11"/>
      <c r="D1379" s="6"/>
    </row>
    <row r="1380" spans="1:4" x14ac:dyDescent="0.25">
      <c r="A1380" s="9"/>
      <c r="B1380" s="6"/>
      <c r="C1380" s="11"/>
      <c r="D1380" s="6"/>
    </row>
    <row r="1381" spans="1:4" x14ac:dyDescent="0.25">
      <c r="A1381" s="9"/>
      <c r="B1381" s="6"/>
      <c r="C1381" s="11"/>
      <c r="D1381" s="6"/>
    </row>
    <row r="1382" spans="1:4" x14ac:dyDescent="0.25">
      <c r="A1382" s="9"/>
      <c r="B1382" s="6"/>
      <c r="C1382" s="11"/>
      <c r="D1382" s="6"/>
    </row>
    <row r="1383" spans="1:4" x14ac:dyDescent="0.25">
      <c r="A1383" s="9"/>
      <c r="B1383" s="6"/>
      <c r="C1383" s="11"/>
      <c r="D1383" s="6"/>
    </row>
    <row r="1384" spans="1:4" x14ac:dyDescent="0.25">
      <c r="A1384" s="9"/>
      <c r="B1384" s="6"/>
      <c r="C1384" s="11"/>
      <c r="D1384" s="6"/>
    </row>
    <row r="1385" spans="1:4" x14ac:dyDescent="0.25">
      <c r="A1385" s="9"/>
      <c r="B1385" s="6"/>
      <c r="C1385" s="11"/>
      <c r="D1385" s="6"/>
    </row>
    <row r="1386" spans="1:4" x14ac:dyDescent="0.25">
      <c r="A1386" s="9"/>
      <c r="B1386" s="6"/>
      <c r="C1386" s="11"/>
      <c r="D1386" s="6"/>
    </row>
    <row r="1387" spans="1:4" x14ac:dyDescent="0.25">
      <c r="A1387" s="9"/>
      <c r="B1387" s="6"/>
      <c r="C1387" s="11"/>
      <c r="D1387" s="6"/>
    </row>
    <row r="1388" spans="1:4" x14ac:dyDescent="0.25">
      <c r="A1388" s="9"/>
      <c r="B1388" s="6"/>
      <c r="C1388" s="11"/>
      <c r="D1388" s="6"/>
    </row>
    <row r="1389" spans="1:4" x14ac:dyDescent="0.25">
      <c r="A1389" s="9"/>
      <c r="B1389" s="6"/>
      <c r="C1389" s="11"/>
      <c r="D1389" s="6"/>
    </row>
    <row r="1390" spans="1:4" x14ac:dyDescent="0.25">
      <c r="A1390" s="9"/>
      <c r="B1390" s="6"/>
      <c r="C1390" s="11"/>
      <c r="D1390" s="6"/>
    </row>
    <row r="1391" spans="1:4" x14ac:dyDescent="0.25">
      <c r="A1391" s="9"/>
      <c r="B1391" s="6"/>
      <c r="C1391" s="11"/>
      <c r="D1391" s="6"/>
    </row>
    <row r="1392" spans="1:4" x14ac:dyDescent="0.25">
      <c r="A1392" s="9"/>
      <c r="B1392" s="6"/>
      <c r="C1392" s="11"/>
      <c r="D1392" s="6"/>
    </row>
    <row r="1393" spans="1:4" x14ac:dyDescent="0.25">
      <c r="A1393" s="9"/>
      <c r="B1393" s="6"/>
      <c r="C1393" s="11"/>
      <c r="D1393" s="6"/>
    </row>
    <row r="1394" spans="1:4" x14ac:dyDescent="0.25">
      <c r="A1394" s="9"/>
      <c r="B1394" s="6"/>
      <c r="C1394" s="11"/>
      <c r="D1394" s="6"/>
    </row>
    <row r="1395" spans="1:4" x14ac:dyDescent="0.25">
      <c r="A1395" s="9"/>
      <c r="B1395" s="6"/>
      <c r="C1395" s="11"/>
      <c r="D1395" s="6"/>
    </row>
    <row r="1396" spans="1:4" x14ac:dyDescent="0.25">
      <c r="A1396" s="9"/>
      <c r="B1396" s="6"/>
      <c r="C1396" s="11"/>
      <c r="D1396" s="6"/>
    </row>
    <row r="1397" spans="1:4" x14ac:dyDescent="0.25">
      <c r="A1397" s="9"/>
      <c r="B1397" s="6"/>
      <c r="C1397" s="11"/>
      <c r="D1397" s="6"/>
    </row>
    <row r="1398" spans="1:4" x14ac:dyDescent="0.25">
      <c r="A1398" s="9"/>
      <c r="B1398" s="6"/>
      <c r="C1398" s="11"/>
      <c r="D1398" s="6"/>
    </row>
    <row r="1399" spans="1:4" x14ac:dyDescent="0.25">
      <c r="A1399" s="9"/>
      <c r="B1399" s="6"/>
      <c r="C1399" s="11"/>
      <c r="D1399" s="6"/>
    </row>
    <row r="1400" spans="1:4" x14ac:dyDescent="0.25">
      <c r="A1400" s="9"/>
      <c r="B1400" s="6"/>
      <c r="C1400" s="11"/>
      <c r="D1400" s="6"/>
    </row>
    <row r="1401" spans="1:4" x14ac:dyDescent="0.25">
      <c r="A1401" s="9"/>
      <c r="B1401" s="6"/>
      <c r="C1401" s="11"/>
      <c r="D1401" s="6"/>
    </row>
    <row r="1402" spans="1:4" x14ac:dyDescent="0.25">
      <c r="A1402" s="9"/>
      <c r="B1402" s="6"/>
      <c r="C1402" s="11"/>
      <c r="D1402" s="6"/>
    </row>
    <row r="1403" spans="1:4" x14ac:dyDescent="0.25">
      <c r="A1403" s="9"/>
      <c r="B1403" s="6"/>
      <c r="C1403" s="11"/>
      <c r="D1403" s="6"/>
    </row>
    <row r="1404" spans="1:4" x14ac:dyDescent="0.25">
      <c r="A1404" s="9"/>
      <c r="B1404" s="6"/>
      <c r="C1404" s="11"/>
      <c r="D1404" s="6"/>
    </row>
    <row r="1405" spans="1:4" x14ac:dyDescent="0.25">
      <c r="A1405" s="9"/>
      <c r="B1405" s="6"/>
      <c r="C1405" s="11"/>
      <c r="D1405" s="6"/>
    </row>
    <row r="1406" spans="1:4" x14ac:dyDescent="0.25">
      <c r="A1406" s="9"/>
      <c r="B1406" s="6"/>
      <c r="C1406" s="11"/>
      <c r="D1406" s="6"/>
    </row>
    <row r="1407" spans="1:4" x14ac:dyDescent="0.25">
      <c r="A1407" s="9"/>
      <c r="B1407" s="6"/>
      <c r="C1407" s="11"/>
      <c r="D1407" s="6"/>
    </row>
    <row r="1408" spans="1:4" x14ac:dyDescent="0.25">
      <c r="A1408" s="9"/>
      <c r="B1408" s="6"/>
      <c r="C1408" s="11"/>
      <c r="D1408" s="6"/>
    </row>
    <row r="1409" spans="1:4" x14ac:dyDescent="0.25">
      <c r="A1409" s="9"/>
      <c r="B1409" s="6"/>
      <c r="C1409" s="11"/>
      <c r="D1409" s="6"/>
    </row>
    <row r="1410" spans="1:4" x14ac:dyDescent="0.25">
      <c r="A1410" s="9"/>
      <c r="B1410" s="6"/>
      <c r="C1410" s="11"/>
      <c r="D1410" s="6"/>
    </row>
    <row r="1411" spans="1:4" x14ac:dyDescent="0.25">
      <c r="A1411" s="9"/>
      <c r="B1411" s="6"/>
      <c r="C1411" s="11"/>
      <c r="D1411" s="6"/>
    </row>
    <row r="1412" spans="1:4" x14ac:dyDescent="0.25">
      <c r="A1412" s="9"/>
      <c r="B1412" s="6"/>
      <c r="C1412" s="11"/>
      <c r="D1412" s="6"/>
    </row>
    <row r="1413" spans="1:4" x14ac:dyDescent="0.25">
      <c r="A1413" s="9"/>
      <c r="B1413" s="6"/>
      <c r="C1413" s="11"/>
      <c r="D1413" s="6"/>
    </row>
    <row r="1414" spans="1:4" x14ac:dyDescent="0.25">
      <c r="A1414" s="9"/>
      <c r="B1414" s="6"/>
      <c r="C1414" s="11"/>
      <c r="D1414" s="6"/>
    </row>
    <row r="1415" spans="1:4" x14ac:dyDescent="0.25">
      <c r="A1415" s="9"/>
      <c r="B1415" s="6"/>
      <c r="C1415" s="11"/>
      <c r="D1415" s="6"/>
    </row>
    <row r="1416" spans="1:4" x14ac:dyDescent="0.25">
      <c r="A1416" s="9"/>
      <c r="B1416" s="6"/>
      <c r="C1416" s="11"/>
      <c r="D1416" s="6"/>
    </row>
    <row r="1417" spans="1:4" x14ac:dyDescent="0.25">
      <c r="A1417" s="9"/>
      <c r="B1417" s="6"/>
      <c r="C1417" s="11"/>
      <c r="D1417" s="6"/>
    </row>
    <row r="1418" spans="1:4" x14ac:dyDescent="0.25">
      <c r="A1418" s="9"/>
      <c r="B1418" s="6"/>
      <c r="C1418" s="11"/>
      <c r="D1418" s="6"/>
    </row>
    <row r="1419" spans="1:4" x14ac:dyDescent="0.25">
      <c r="A1419" s="9"/>
      <c r="B1419" s="6"/>
      <c r="C1419" s="11"/>
      <c r="D1419" s="6"/>
    </row>
    <row r="1420" spans="1:4" x14ac:dyDescent="0.25">
      <c r="A1420" s="9"/>
      <c r="B1420" s="6"/>
      <c r="C1420" s="11"/>
      <c r="D1420" s="6"/>
    </row>
    <row r="1421" spans="1:4" x14ac:dyDescent="0.25">
      <c r="A1421" s="9"/>
      <c r="B1421" s="6"/>
      <c r="C1421" s="11"/>
      <c r="D1421" s="6"/>
    </row>
    <row r="1422" spans="1:4" x14ac:dyDescent="0.25">
      <c r="A1422" s="9"/>
      <c r="B1422" s="6"/>
      <c r="C1422" s="11"/>
      <c r="D1422" s="6"/>
    </row>
    <row r="1423" spans="1:4" x14ac:dyDescent="0.25">
      <c r="A1423" s="9"/>
      <c r="B1423" s="6"/>
      <c r="C1423" s="11"/>
      <c r="D1423" s="6"/>
    </row>
    <row r="1424" spans="1:4" x14ac:dyDescent="0.25">
      <c r="A1424" s="9"/>
      <c r="B1424" s="6"/>
      <c r="C1424" s="11"/>
      <c r="D1424" s="6"/>
    </row>
    <row r="1425" spans="1:4" x14ac:dyDescent="0.25">
      <c r="A1425" s="9"/>
      <c r="B1425" s="6"/>
      <c r="C1425" s="11"/>
      <c r="D1425" s="6"/>
    </row>
    <row r="1426" spans="1:4" x14ac:dyDescent="0.25">
      <c r="A1426" s="9"/>
      <c r="B1426" s="6"/>
      <c r="C1426" s="11"/>
      <c r="D1426" s="6"/>
    </row>
    <row r="1427" spans="1:4" x14ac:dyDescent="0.25">
      <c r="A1427" s="9"/>
      <c r="B1427" s="6"/>
      <c r="C1427" s="11"/>
      <c r="D1427" s="6"/>
    </row>
    <row r="1428" spans="1:4" x14ac:dyDescent="0.25">
      <c r="A1428" s="9"/>
      <c r="B1428" s="6"/>
      <c r="C1428" s="11"/>
      <c r="D1428" s="6"/>
    </row>
    <row r="1429" spans="1:4" x14ac:dyDescent="0.25">
      <c r="A1429" s="9"/>
      <c r="B1429" s="6"/>
      <c r="C1429" s="11"/>
      <c r="D1429" s="6"/>
    </row>
    <row r="1430" spans="1:4" x14ac:dyDescent="0.25">
      <c r="A1430" s="9"/>
      <c r="B1430" s="6"/>
      <c r="C1430" s="11"/>
      <c r="D1430" s="6"/>
    </row>
    <row r="1431" spans="1:4" x14ac:dyDescent="0.25">
      <c r="A1431" s="9"/>
      <c r="B1431" s="6"/>
      <c r="C1431" s="11"/>
      <c r="D1431" s="6"/>
    </row>
    <row r="1432" spans="1:4" x14ac:dyDescent="0.25">
      <c r="A1432" s="9"/>
      <c r="B1432" s="6"/>
      <c r="C1432" s="11"/>
      <c r="D1432" s="6"/>
    </row>
    <row r="1433" spans="1:4" x14ac:dyDescent="0.25">
      <c r="A1433" s="9"/>
      <c r="B1433" s="6"/>
      <c r="C1433" s="11"/>
      <c r="D1433" s="6"/>
    </row>
    <row r="1434" spans="1:4" x14ac:dyDescent="0.25">
      <c r="A1434" s="9"/>
      <c r="B1434" s="6"/>
      <c r="C1434" s="11"/>
      <c r="D1434" s="6"/>
    </row>
    <row r="1435" spans="1:4" x14ac:dyDescent="0.25">
      <c r="A1435" s="9"/>
      <c r="B1435" s="6"/>
      <c r="C1435" s="11"/>
      <c r="D1435" s="6"/>
    </row>
    <row r="1436" spans="1:4" x14ac:dyDescent="0.25">
      <c r="A1436" s="9"/>
      <c r="B1436" s="6"/>
      <c r="C1436" s="11"/>
      <c r="D1436" s="6"/>
    </row>
    <row r="1437" spans="1:4" x14ac:dyDescent="0.25">
      <c r="A1437" s="9"/>
      <c r="B1437" s="6"/>
      <c r="C1437" s="11"/>
      <c r="D1437" s="6"/>
    </row>
    <row r="1438" spans="1:4" x14ac:dyDescent="0.25">
      <c r="A1438" s="9"/>
      <c r="B1438" s="6"/>
      <c r="C1438" s="11"/>
      <c r="D1438" s="6"/>
    </row>
    <row r="1439" spans="1:4" x14ac:dyDescent="0.25">
      <c r="A1439" s="9"/>
      <c r="B1439" s="6"/>
      <c r="C1439" s="11"/>
      <c r="D1439" s="6"/>
    </row>
    <row r="1440" spans="1:4" x14ac:dyDescent="0.25">
      <c r="A1440" s="9"/>
      <c r="B1440" s="6"/>
      <c r="C1440" s="11"/>
      <c r="D1440" s="6"/>
    </row>
    <row r="1441" spans="1:4" x14ac:dyDescent="0.25">
      <c r="A1441" s="9"/>
      <c r="B1441" s="6"/>
      <c r="C1441" s="11"/>
      <c r="D1441" s="6"/>
    </row>
    <row r="1442" spans="1:4" x14ac:dyDescent="0.25">
      <c r="A1442" s="9"/>
      <c r="B1442" s="6"/>
      <c r="C1442" s="11"/>
      <c r="D1442" s="6"/>
    </row>
    <row r="1443" spans="1:4" x14ac:dyDescent="0.25">
      <c r="A1443" s="9"/>
      <c r="B1443" s="6"/>
      <c r="C1443" s="11"/>
      <c r="D1443" s="6"/>
    </row>
    <row r="1444" spans="1:4" x14ac:dyDescent="0.25">
      <c r="A1444" s="9"/>
      <c r="B1444" s="6"/>
      <c r="C1444" s="11"/>
      <c r="D1444" s="6"/>
    </row>
    <row r="1445" spans="1:4" x14ac:dyDescent="0.25">
      <c r="A1445" s="9"/>
      <c r="B1445" s="6"/>
      <c r="C1445" s="11"/>
      <c r="D1445" s="6"/>
    </row>
    <row r="1446" spans="1:4" x14ac:dyDescent="0.25">
      <c r="A1446" s="9"/>
      <c r="B1446" s="6"/>
      <c r="C1446" s="11"/>
      <c r="D1446" s="6"/>
    </row>
    <row r="1447" spans="1:4" x14ac:dyDescent="0.25">
      <c r="A1447" s="9"/>
      <c r="B1447" s="6"/>
      <c r="C1447" s="11"/>
      <c r="D1447" s="6"/>
    </row>
    <row r="1448" spans="1:4" x14ac:dyDescent="0.25">
      <c r="A1448" s="9"/>
      <c r="B1448" s="6"/>
      <c r="C1448" s="11"/>
      <c r="D1448" s="6"/>
    </row>
    <row r="1449" spans="1:4" x14ac:dyDescent="0.25">
      <c r="A1449" s="9"/>
      <c r="B1449" s="6"/>
      <c r="C1449" s="11"/>
      <c r="D1449" s="6"/>
    </row>
    <row r="1450" spans="1:4" x14ac:dyDescent="0.25">
      <c r="A1450" s="9"/>
      <c r="B1450" s="6"/>
      <c r="C1450" s="11"/>
      <c r="D1450" s="6"/>
    </row>
    <row r="1451" spans="1:4" x14ac:dyDescent="0.25">
      <c r="A1451" s="9"/>
      <c r="B1451" s="6"/>
      <c r="C1451" s="11"/>
      <c r="D1451" s="6"/>
    </row>
    <row r="1452" spans="1:4" x14ac:dyDescent="0.25">
      <c r="A1452" s="9"/>
      <c r="B1452" s="6"/>
      <c r="C1452" s="11"/>
      <c r="D1452" s="6"/>
    </row>
    <row r="1453" spans="1:4" x14ac:dyDescent="0.25">
      <c r="A1453" s="9"/>
      <c r="B1453" s="6"/>
      <c r="C1453" s="11"/>
      <c r="D1453" s="6"/>
    </row>
    <row r="1454" spans="1:4" x14ac:dyDescent="0.25">
      <c r="A1454" s="9"/>
      <c r="B1454" s="6"/>
      <c r="C1454" s="11"/>
      <c r="D1454" s="6"/>
    </row>
    <row r="1455" spans="1:4" x14ac:dyDescent="0.25">
      <c r="A1455" s="9"/>
      <c r="B1455" s="6"/>
      <c r="C1455" s="11"/>
      <c r="D1455" s="6"/>
    </row>
    <row r="1456" spans="1:4" x14ac:dyDescent="0.25">
      <c r="A1456" s="9"/>
      <c r="B1456" s="6"/>
      <c r="C1456" s="11"/>
      <c r="D1456" s="6"/>
    </row>
    <row r="1457" spans="1:4" x14ac:dyDescent="0.25">
      <c r="A1457" s="9"/>
      <c r="B1457" s="6"/>
      <c r="C1457" s="11"/>
      <c r="D1457" s="6"/>
    </row>
    <row r="1458" spans="1:4" x14ac:dyDescent="0.25">
      <c r="A1458" s="9"/>
      <c r="B1458" s="6"/>
      <c r="C1458" s="11"/>
      <c r="D1458" s="6"/>
    </row>
    <row r="1459" spans="1:4" x14ac:dyDescent="0.25">
      <c r="A1459" s="9"/>
      <c r="B1459" s="6"/>
      <c r="C1459" s="11"/>
      <c r="D1459" s="6"/>
    </row>
    <row r="1460" spans="1:4" x14ac:dyDescent="0.25">
      <c r="A1460" s="9"/>
      <c r="B1460" s="6"/>
      <c r="C1460" s="11"/>
      <c r="D1460" s="6"/>
    </row>
    <row r="1461" spans="1:4" x14ac:dyDescent="0.25">
      <c r="A1461" s="9"/>
      <c r="B1461" s="6"/>
      <c r="C1461" s="11"/>
      <c r="D1461" s="6"/>
    </row>
    <row r="1462" spans="1:4" x14ac:dyDescent="0.25">
      <c r="A1462" s="9"/>
      <c r="B1462" s="6"/>
      <c r="C1462" s="11"/>
      <c r="D1462" s="6"/>
    </row>
    <row r="1463" spans="1:4" x14ac:dyDescent="0.25">
      <c r="A1463" s="9"/>
      <c r="B1463" s="6"/>
      <c r="C1463" s="11"/>
      <c r="D1463" s="6"/>
    </row>
    <row r="1464" spans="1:4" x14ac:dyDescent="0.25">
      <c r="A1464" s="9"/>
      <c r="B1464" s="6"/>
      <c r="C1464" s="11"/>
      <c r="D1464" s="6"/>
    </row>
    <row r="1465" spans="1:4" x14ac:dyDescent="0.25">
      <c r="A1465" s="9"/>
      <c r="B1465" s="6"/>
      <c r="C1465" s="11"/>
      <c r="D1465" s="6"/>
    </row>
    <row r="1466" spans="1:4" x14ac:dyDescent="0.25">
      <c r="A1466" s="9"/>
      <c r="B1466" s="6"/>
      <c r="C1466" s="11"/>
      <c r="D1466" s="6"/>
    </row>
    <row r="1467" spans="1:4" x14ac:dyDescent="0.25">
      <c r="A1467" s="9"/>
      <c r="B1467" s="6"/>
      <c r="C1467" s="11"/>
      <c r="D1467" s="6"/>
    </row>
    <row r="1468" spans="1:4" x14ac:dyDescent="0.25">
      <c r="A1468" s="9"/>
      <c r="B1468" s="6"/>
      <c r="C1468" s="11"/>
      <c r="D1468" s="6"/>
    </row>
    <row r="1469" spans="1:4" x14ac:dyDescent="0.25">
      <c r="A1469" s="9"/>
      <c r="B1469" s="6"/>
      <c r="C1469" s="11"/>
      <c r="D1469" s="6"/>
    </row>
    <row r="1470" spans="1:4" x14ac:dyDescent="0.25">
      <c r="A1470" s="9"/>
      <c r="B1470" s="6"/>
      <c r="C1470" s="11"/>
      <c r="D1470" s="6"/>
    </row>
    <row r="1471" spans="1:4" x14ac:dyDescent="0.25">
      <c r="A1471" s="9"/>
      <c r="B1471" s="6"/>
      <c r="C1471" s="11"/>
      <c r="D1471" s="6"/>
    </row>
    <row r="1472" spans="1:4" x14ac:dyDescent="0.25">
      <c r="A1472" s="9"/>
      <c r="B1472" s="6"/>
      <c r="C1472" s="11"/>
      <c r="D1472" s="6"/>
    </row>
    <row r="1473" spans="1:4" x14ac:dyDescent="0.25">
      <c r="A1473" s="9"/>
      <c r="B1473" s="6"/>
      <c r="C1473" s="11"/>
      <c r="D1473" s="6"/>
    </row>
    <row r="1474" spans="1:4" x14ac:dyDescent="0.25">
      <c r="A1474" s="9"/>
      <c r="B1474" s="6"/>
      <c r="C1474" s="11"/>
      <c r="D1474" s="6"/>
    </row>
    <row r="1475" spans="1:4" x14ac:dyDescent="0.25">
      <c r="A1475" s="9"/>
      <c r="B1475" s="6"/>
      <c r="C1475" s="11"/>
      <c r="D1475" s="6"/>
    </row>
    <row r="1476" spans="1:4" x14ac:dyDescent="0.25">
      <c r="A1476" s="9"/>
      <c r="B1476" s="6"/>
      <c r="C1476" s="11"/>
      <c r="D1476" s="6"/>
    </row>
    <row r="1477" spans="1:4" x14ac:dyDescent="0.25">
      <c r="A1477" s="9"/>
      <c r="B1477" s="6"/>
      <c r="C1477" s="11"/>
      <c r="D1477" s="6"/>
    </row>
    <row r="1478" spans="1:4" x14ac:dyDescent="0.25">
      <c r="A1478" s="9"/>
      <c r="B1478" s="6"/>
      <c r="C1478" s="11"/>
      <c r="D1478" s="6"/>
    </row>
    <row r="1479" spans="1:4" x14ac:dyDescent="0.25">
      <c r="A1479" s="9"/>
      <c r="B1479" s="6"/>
      <c r="C1479" s="11"/>
      <c r="D1479" s="6"/>
    </row>
    <row r="1480" spans="1:4" x14ac:dyDescent="0.25">
      <c r="A1480" s="9"/>
      <c r="B1480" s="6"/>
      <c r="C1480" s="11"/>
      <c r="D1480" s="6"/>
    </row>
    <row r="1481" spans="1:4" x14ac:dyDescent="0.25">
      <c r="A1481" s="9"/>
      <c r="B1481" s="6"/>
      <c r="C1481" s="11"/>
      <c r="D1481" s="6"/>
    </row>
    <row r="1482" spans="1:4" x14ac:dyDescent="0.25">
      <c r="A1482" s="9"/>
      <c r="B1482" s="6"/>
      <c r="C1482" s="11"/>
      <c r="D1482" s="6"/>
    </row>
    <row r="1483" spans="1:4" x14ac:dyDescent="0.25">
      <c r="A1483" s="9"/>
      <c r="B1483" s="6"/>
      <c r="C1483" s="11"/>
      <c r="D1483" s="6"/>
    </row>
    <row r="1484" spans="1:4" x14ac:dyDescent="0.25">
      <c r="A1484" s="9"/>
      <c r="B1484" s="6"/>
      <c r="C1484" s="11"/>
      <c r="D1484" s="6"/>
    </row>
    <row r="1485" spans="1:4" x14ac:dyDescent="0.25">
      <c r="A1485" s="9"/>
      <c r="B1485" s="6"/>
      <c r="C1485" s="11"/>
      <c r="D1485" s="6"/>
    </row>
    <row r="1486" spans="1:4" x14ac:dyDescent="0.25">
      <c r="A1486" s="9"/>
      <c r="B1486" s="6"/>
      <c r="C1486" s="11"/>
      <c r="D1486" s="6"/>
    </row>
    <row r="1487" spans="1:4" x14ac:dyDescent="0.25">
      <c r="A1487" s="9"/>
      <c r="B1487" s="6"/>
      <c r="C1487" s="11"/>
      <c r="D1487" s="6"/>
    </row>
    <row r="1488" spans="1:4" x14ac:dyDescent="0.25">
      <c r="A1488" s="9"/>
      <c r="B1488" s="6"/>
      <c r="C1488" s="11"/>
      <c r="D1488" s="6"/>
    </row>
    <row r="1489" spans="1:4" x14ac:dyDescent="0.25">
      <c r="A1489" s="9"/>
      <c r="B1489" s="6"/>
      <c r="C1489" s="11"/>
      <c r="D1489" s="6"/>
    </row>
    <row r="1490" spans="1:4" x14ac:dyDescent="0.25">
      <c r="A1490" s="9"/>
      <c r="B1490" s="6"/>
      <c r="C1490" s="11"/>
      <c r="D1490" s="6"/>
    </row>
    <row r="1491" spans="1:4" x14ac:dyDescent="0.25">
      <c r="A1491" s="9"/>
      <c r="B1491" s="6"/>
      <c r="C1491" s="11"/>
      <c r="D1491" s="6"/>
    </row>
    <row r="1492" spans="1:4" x14ac:dyDescent="0.25">
      <c r="A1492" s="9"/>
      <c r="B1492" s="6"/>
      <c r="C1492" s="11"/>
      <c r="D1492" s="6"/>
    </row>
    <row r="1493" spans="1:4" x14ac:dyDescent="0.25">
      <c r="A1493" s="9"/>
      <c r="B1493" s="6"/>
      <c r="C1493" s="11"/>
      <c r="D1493" s="6"/>
    </row>
    <row r="1494" spans="1:4" x14ac:dyDescent="0.25">
      <c r="A1494" s="9"/>
      <c r="B1494" s="6"/>
      <c r="C1494" s="11"/>
      <c r="D1494" s="6"/>
    </row>
    <row r="1495" spans="1:4" x14ac:dyDescent="0.25">
      <c r="A1495" s="9"/>
      <c r="B1495" s="6"/>
      <c r="C1495" s="11"/>
      <c r="D1495" s="6"/>
    </row>
    <row r="1496" spans="1:4" x14ac:dyDescent="0.25">
      <c r="A1496" s="9"/>
      <c r="B1496" s="6"/>
      <c r="C1496" s="11"/>
      <c r="D1496" s="6"/>
    </row>
    <row r="1497" spans="1:4" x14ac:dyDescent="0.25">
      <c r="A1497" s="9"/>
      <c r="B1497" s="6"/>
      <c r="C1497" s="11"/>
      <c r="D1497" s="6"/>
    </row>
    <row r="1498" spans="1:4" x14ac:dyDescent="0.25">
      <c r="A1498" s="9"/>
      <c r="B1498" s="6"/>
      <c r="C1498" s="11"/>
      <c r="D1498" s="6"/>
    </row>
    <row r="1499" spans="1:4" x14ac:dyDescent="0.25">
      <c r="A1499" s="9"/>
      <c r="B1499" s="6"/>
      <c r="C1499" s="11"/>
      <c r="D1499" s="6"/>
    </row>
    <row r="1500" spans="1:4" x14ac:dyDescent="0.25">
      <c r="A1500" s="9"/>
      <c r="B1500" s="6"/>
      <c r="C1500" s="11"/>
      <c r="D1500" s="6"/>
    </row>
    <row r="1501" spans="1:4" x14ac:dyDescent="0.25">
      <c r="A1501" s="9"/>
      <c r="B1501" s="6"/>
      <c r="C1501" s="11"/>
      <c r="D1501" s="6"/>
    </row>
    <row r="1502" spans="1:4" x14ac:dyDescent="0.25">
      <c r="A1502" s="9"/>
      <c r="B1502" s="6"/>
      <c r="C1502" s="11"/>
      <c r="D1502" s="6"/>
    </row>
    <row r="1503" spans="1:4" x14ac:dyDescent="0.25">
      <c r="A1503" s="9"/>
      <c r="B1503" s="6"/>
      <c r="C1503" s="11"/>
      <c r="D1503" s="6"/>
    </row>
    <row r="1504" spans="1:4" x14ac:dyDescent="0.25">
      <c r="A1504" s="9"/>
      <c r="B1504" s="6"/>
      <c r="C1504" s="11"/>
      <c r="D1504" s="6"/>
    </row>
    <row r="1505" spans="1:4" x14ac:dyDescent="0.25">
      <c r="A1505" s="9"/>
      <c r="B1505" s="6"/>
      <c r="C1505" s="11"/>
      <c r="D1505" s="6"/>
    </row>
    <row r="1506" spans="1:4" x14ac:dyDescent="0.25">
      <c r="A1506" s="9"/>
      <c r="B1506" s="6"/>
      <c r="C1506" s="11"/>
      <c r="D1506" s="6"/>
    </row>
    <row r="1507" spans="1:4" x14ac:dyDescent="0.25">
      <c r="A1507" s="9"/>
      <c r="B1507" s="6"/>
      <c r="C1507" s="11"/>
      <c r="D1507" s="6"/>
    </row>
    <row r="1508" spans="1:4" x14ac:dyDescent="0.25">
      <c r="A1508" s="9"/>
      <c r="B1508" s="6"/>
      <c r="C1508" s="11"/>
      <c r="D1508" s="6"/>
    </row>
    <row r="1509" spans="1:4" x14ac:dyDescent="0.25">
      <c r="A1509" s="9"/>
      <c r="B1509" s="6"/>
      <c r="C1509" s="11"/>
      <c r="D1509" s="6"/>
    </row>
    <row r="1510" spans="1:4" x14ac:dyDescent="0.25">
      <c r="A1510" s="9"/>
      <c r="B1510" s="6"/>
      <c r="C1510" s="11"/>
      <c r="D1510" s="6"/>
    </row>
    <row r="1511" spans="1:4" x14ac:dyDescent="0.25">
      <c r="A1511" s="9"/>
      <c r="B1511" s="6"/>
      <c r="C1511" s="11"/>
      <c r="D1511" s="6"/>
    </row>
    <row r="1512" spans="1:4" x14ac:dyDescent="0.25">
      <c r="A1512" s="9"/>
      <c r="B1512" s="6"/>
      <c r="C1512" s="11"/>
      <c r="D1512" s="6"/>
    </row>
    <row r="1513" spans="1:4" x14ac:dyDescent="0.25">
      <c r="A1513" s="9"/>
      <c r="B1513" s="6"/>
      <c r="C1513" s="11"/>
      <c r="D1513" s="6"/>
    </row>
    <row r="1514" spans="1:4" x14ac:dyDescent="0.25">
      <c r="A1514" s="9"/>
      <c r="B1514" s="6"/>
      <c r="C1514" s="11"/>
      <c r="D1514" s="6"/>
    </row>
    <row r="1515" spans="1:4" x14ac:dyDescent="0.25">
      <c r="A1515" s="9"/>
      <c r="B1515" s="6"/>
      <c r="C1515" s="11"/>
      <c r="D1515" s="6"/>
    </row>
    <row r="1516" spans="1:4" x14ac:dyDescent="0.25">
      <c r="A1516" s="9"/>
      <c r="B1516" s="6"/>
      <c r="C1516" s="11"/>
      <c r="D1516" s="6"/>
    </row>
    <row r="1517" spans="1:4" x14ac:dyDescent="0.25">
      <c r="A1517" s="9"/>
      <c r="B1517" s="6"/>
      <c r="C1517" s="11"/>
      <c r="D1517" s="6"/>
    </row>
    <row r="1518" spans="1:4" x14ac:dyDescent="0.25">
      <c r="A1518" s="9"/>
      <c r="B1518" s="6"/>
      <c r="C1518" s="11"/>
      <c r="D1518" s="6"/>
    </row>
    <row r="1519" spans="1:4" x14ac:dyDescent="0.25">
      <c r="A1519" s="9"/>
      <c r="B1519" s="6"/>
      <c r="C1519" s="11"/>
      <c r="D1519" s="6"/>
    </row>
    <row r="1520" spans="1:4" x14ac:dyDescent="0.25">
      <c r="A1520" s="9"/>
      <c r="B1520" s="6"/>
      <c r="C1520" s="11"/>
      <c r="D1520" s="6"/>
    </row>
    <row r="1521" spans="1:4" x14ac:dyDescent="0.25">
      <c r="A1521" s="9"/>
      <c r="B1521" s="6"/>
      <c r="C1521" s="11"/>
      <c r="D1521" s="6"/>
    </row>
    <row r="1522" spans="1:4" x14ac:dyDescent="0.25">
      <c r="A1522" s="9"/>
      <c r="B1522" s="6"/>
      <c r="C1522" s="11"/>
      <c r="D1522" s="6"/>
    </row>
    <row r="1523" spans="1:4" x14ac:dyDescent="0.25">
      <c r="A1523" s="9"/>
      <c r="B1523" s="6"/>
      <c r="C1523" s="11"/>
      <c r="D1523" s="6"/>
    </row>
    <row r="1524" spans="1:4" x14ac:dyDescent="0.25">
      <c r="A1524" s="9"/>
      <c r="B1524" s="6"/>
      <c r="C1524" s="11"/>
      <c r="D1524" s="6"/>
    </row>
    <row r="1525" spans="1:4" x14ac:dyDescent="0.25">
      <c r="A1525" s="9"/>
      <c r="B1525" s="6"/>
      <c r="C1525" s="11"/>
      <c r="D1525" s="6"/>
    </row>
    <row r="1526" spans="1:4" x14ac:dyDescent="0.25">
      <c r="A1526" s="9"/>
      <c r="B1526" s="6"/>
      <c r="C1526" s="11"/>
      <c r="D1526" s="6"/>
    </row>
    <row r="1527" spans="1:4" x14ac:dyDescent="0.25">
      <c r="A1527" s="9"/>
      <c r="B1527" s="6"/>
      <c r="C1527" s="11"/>
      <c r="D1527" s="6"/>
    </row>
    <row r="1528" spans="1:4" x14ac:dyDescent="0.25">
      <c r="A1528" s="9"/>
      <c r="B1528" s="6"/>
      <c r="C1528" s="11"/>
      <c r="D1528" s="6"/>
    </row>
    <row r="1529" spans="1:4" x14ac:dyDescent="0.25">
      <c r="A1529" s="9"/>
      <c r="B1529" s="6"/>
      <c r="C1529" s="11"/>
      <c r="D1529" s="6"/>
    </row>
    <row r="1530" spans="1:4" x14ac:dyDescent="0.25">
      <c r="A1530" s="9"/>
      <c r="B1530" s="6"/>
      <c r="C1530" s="11"/>
      <c r="D1530" s="6"/>
    </row>
    <row r="1531" spans="1:4" x14ac:dyDescent="0.25">
      <c r="A1531" s="9"/>
      <c r="B1531" s="6"/>
      <c r="C1531" s="11"/>
      <c r="D1531" s="6"/>
    </row>
    <row r="1532" spans="1:4" x14ac:dyDescent="0.25">
      <c r="A1532" s="9"/>
      <c r="B1532" s="6"/>
      <c r="C1532" s="11"/>
      <c r="D1532" s="6"/>
    </row>
    <row r="1533" spans="1:4" x14ac:dyDescent="0.25">
      <c r="A1533" s="9"/>
      <c r="B1533" s="6"/>
      <c r="C1533" s="11"/>
      <c r="D1533" s="6"/>
    </row>
    <row r="1534" spans="1:4" x14ac:dyDescent="0.25">
      <c r="A1534" s="9"/>
      <c r="B1534" s="6"/>
      <c r="C1534" s="11"/>
      <c r="D1534" s="6"/>
    </row>
    <row r="1535" spans="1:4" x14ac:dyDescent="0.25">
      <c r="A1535" s="9"/>
      <c r="B1535" s="6"/>
      <c r="C1535" s="11"/>
      <c r="D1535" s="6"/>
    </row>
    <row r="1536" spans="1:4" x14ac:dyDescent="0.25">
      <c r="A1536" s="9"/>
      <c r="B1536" s="6"/>
      <c r="C1536" s="11"/>
      <c r="D1536" s="6"/>
    </row>
    <row r="1537" spans="1:4" x14ac:dyDescent="0.25">
      <c r="A1537" s="9"/>
      <c r="B1537" s="6"/>
      <c r="C1537" s="11"/>
      <c r="D1537" s="6"/>
    </row>
    <row r="1538" spans="1:4" x14ac:dyDescent="0.25">
      <c r="A1538" s="9"/>
      <c r="B1538" s="6"/>
      <c r="C1538" s="11"/>
      <c r="D1538" s="6"/>
    </row>
    <row r="1539" spans="1:4" x14ac:dyDescent="0.25">
      <c r="A1539" s="9"/>
      <c r="B1539" s="6"/>
      <c r="C1539" s="11"/>
      <c r="D1539" s="6"/>
    </row>
    <row r="1540" spans="1:4" x14ac:dyDescent="0.25">
      <c r="A1540" s="9"/>
      <c r="B1540" s="6"/>
      <c r="C1540" s="11"/>
      <c r="D1540" s="6"/>
    </row>
    <row r="1541" spans="1:4" x14ac:dyDescent="0.25">
      <c r="A1541" s="9"/>
      <c r="B1541" s="6"/>
      <c r="C1541" s="11"/>
      <c r="D1541" s="6"/>
    </row>
    <row r="1542" spans="1:4" x14ac:dyDescent="0.25">
      <c r="A1542" s="9"/>
      <c r="B1542" s="6"/>
      <c r="C1542" s="11"/>
      <c r="D1542" s="6"/>
    </row>
    <row r="1543" spans="1:4" x14ac:dyDescent="0.25">
      <c r="A1543" s="9"/>
      <c r="B1543" s="6"/>
      <c r="C1543" s="11"/>
      <c r="D1543" s="6"/>
    </row>
    <row r="1544" spans="1:4" x14ac:dyDescent="0.25">
      <c r="A1544" s="9"/>
      <c r="B1544" s="6"/>
      <c r="C1544" s="11"/>
      <c r="D1544" s="6"/>
    </row>
    <row r="1545" spans="1:4" x14ac:dyDescent="0.25">
      <c r="A1545" s="9"/>
      <c r="B1545" s="6"/>
      <c r="C1545" s="11"/>
      <c r="D1545" s="6"/>
    </row>
    <row r="1546" spans="1:4" x14ac:dyDescent="0.25">
      <c r="A1546" s="9"/>
      <c r="B1546" s="6"/>
      <c r="C1546" s="11"/>
      <c r="D1546" s="6"/>
    </row>
    <row r="1547" spans="1:4" x14ac:dyDescent="0.25">
      <c r="A1547" s="9"/>
      <c r="B1547" s="6"/>
      <c r="C1547" s="11"/>
      <c r="D1547" s="6"/>
    </row>
    <row r="1548" spans="1:4" x14ac:dyDescent="0.25">
      <c r="A1548" s="9"/>
      <c r="B1548" s="6"/>
      <c r="C1548" s="11"/>
      <c r="D1548" s="6"/>
    </row>
    <row r="1549" spans="1:4" x14ac:dyDescent="0.25">
      <c r="A1549" s="9"/>
      <c r="B1549" s="6"/>
      <c r="C1549" s="11"/>
      <c r="D1549" s="6"/>
    </row>
    <row r="1550" spans="1:4" x14ac:dyDescent="0.25">
      <c r="A1550" s="9"/>
      <c r="B1550" s="6"/>
      <c r="C1550" s="11"/>
      <c r="D1550" s="6"/>
    </row>
    <row r="1551" spans="1:4" x14ac:dyDescent="0.25">
      <c r="A1551" s="9"/>
      <c r="B1551" s="6"/>
      <c r="C1551" s="11"/>
      <c r="D1551" s="6"/>
    </row>
    <row r="1552" spans="1:4" x14ac:dyDescent="0.25">
      <c r="A1552" s="9"/>
      <c r="B1552" s="6"/>
      <c r="C1552" s="11"/>
      <c r="D1552" s="6"/>
    </row>
    <row r="1553" spans="1:4" x14ac:dyDescent="0.25">
      <c r="A1553" s="9"/>
      <c r="B1553" s="6"/>
      <c r="C1553" s="11"/>
      <c r="D1553" s="6"/>
    </row>
    <row r="1554" spans="1:4" x14ac:dyDescent="0.25">
      <c r="A1554" s="9"/>
      <c r="B1554" s="6"/>
      <c r="C1554" s="11"/>
      <c r="D1554" s="6"/>
    </row>
    <row r="1555" spans="1:4" x14ac:dyDescent="0.25">
      <c r="A1555" s="9"/>
      <c r="B1555" s="6"/>
      <c r="C1555" s="11"/>
      <c r="D1555" s="6"/>
    </row>
    <row r="1556" spans="1:4" x14ac:dyDescent="0.25">
      <c r="A1556" s="9"/>
      <c r="B1556" s="6"/>
      <c r="C1556" s="11"/>
      <c r="D1556" s="6"/>
    </row>
    <row r="1557" spans="1:4" x14ac:dyDescent="0.25">
      <c r="A1557" s="9"/>
      <c r="B1557" s="6"/>
      <c r="C1557" s="11"/>
      <c r="D1557" s="6"/>
    </row>
    <row r="1558" spans="1:4" x14ac:dyDescent="0.25">
      <c r="A1558" s="9"/>
      <c r="B1558" s="6"/>
      <c r="C1558" s="11"/>
      <c r="D1558" s="6"/>
    </row>
    <row r="1559" spans="1:4" x14ac:dyDescent="0.25">
      <c r="A1559" s="9"/>
      <c r="B1559" s="6"/>
      <c r="C1559" s="11"/>
      <c r="D1559" s="6"/>
    </row>
    <row r="1560" spans="1:4" x14ac:dyDescent="0.25">
      <c r="A1560" s="9"/>
      <c r="B1560" s="6"/>
      <c r="C1560" s="11"/>
      <c r="D1560" s="6"/>
    </row>
    <row r="1561" spans="1:4" x14ac:dyDescent="0.25">
      <c r="A1561" s="9"/>
      <c r="B1561" s="6"/>
      <c r="C1561" s="11"/>
      <c r="D1561" s="6"/>
    </row>
    <row r="1562" spans="1:4" x14ac:dyDescent="0.25">
      <c r="A1562" s="9"/>
      <c r="B1562" s="6"/>
      <c r="C1562" s="11"/>
      <c r="D1562" s="6"/>
    </row>
    <row r="1563" spans="1:4" x14ac:dyDescent="0.25">
      <c r="A1563" s="9"/>
      <c r="B1563" s="6"/>
      <c r="C1563" s="11"/>
      <c r="D1563" s="6"/>
    </row>
    <row r="1564" spans="1:4" x14ac:dyDescent="0.25">
      <c r="A1564" s="9"/>
      <c r="B1564" s="6"/>
      <c r="C1564" s="11"/>
      <c r="D1564" s="6"/>
    </row>
    <row r="1565" spans="1:4" x14ac:dyDescent="0.25">
      <c r="A1565" s="9"/>
      <c r="B1565" s="6"/>
      <c r="C1565" s="11"/>
      <c r="D1565" s="6"/>
    </row>
    <row r="1566" spans="1:4" x14ac:dyDescent="0.25">
      <c r="A1566" s="9"/>
      <c r="B1566" s="6"/>
      <c r="C1566" s="11"/>
      <c r="D1566" s="6"/>
    </row>
    <row r="1567" spans="1:4" x14ac:dyDescent="0.25">
      <c r="A1567" s="9"/>
      <c r="B1567" s="6"/>
      <c r="C1567" s="11"/>
      <c r="D1567" s="6"/>
    </row>
    <row r="1568" spans="1:4" x14ac:dyDescent="0.25">
      <c r="A1568" s="9"/>
      <c r="B1568" s="6"/>
      <c r="C1568" s="11"/>
      <c r="D1568" s="6"/>
    </row>
    <row r="1569" spans="1:4" x14ac:dyDescent="0.25">
      <c r="A1569" s="9"/>
      <c r="B1569" s="6"/>
      <c r="C1569" s="11"/>
      <c r="D1569" s="6"/>
    </row>
    <row r="1570" spans="1:4" x14ac:dyDescent="0.25">
      <c r="A1570" s="9"/>
      <c r="B1570" s="6"/>
      <c r="C1570" s="11"/>
      <c r="D1570" s="6"/>
    </row>
    <row r="1571" spans="1:4" x14ac:dyDescent="0.25">
      <c r="A1571" s="9"/>
      <c r="B1571" s="6"/>
      <c r="C1571" s="11"/>
      <c r="D1571" s="6"/>
    </row>
    <row r="1572" spans="1:4" x14ac:dyDescent="0.25">
      <c r="A1572" s="9"/>
      <c r="B1572" s="6"/>
      <c r="C1572" s="11"/>
      <c r="D1572" s="6"/>
    </row>
    <row r="1573" spans="1:4" x14ac:dyDescent="0.25">
      <c r="A1573" s="9"/>
      <c r="B1573" s="6"/>
      <c r="C1573" s="11"/>
      <c r="D1573" s="6"/>
    </row>
    <row r="1574" spans="1:4" x14ac:dyDescent="0.25">
      <c r="A1574" s="9"/>
      <c r="B1574" s="6"/>
      <c r="C1574" s="11"/>
      <c r="D1574" s="6"/>
    </row>
    <row r="1575" spans="1:4" x14ac:dyDescent="0.25">
      <c r="A1575" s="9"/>
      <c r="B1575" s="6"/>
      <c r="C1575" s="11"/>
      <c r="D1575" s="6"/>
    </row>
    <row r="1576" spans="1:4" x14ac:dyDescent="0.25">
      <c r="A1576" s="9"/>
      <c r="B1576" s="6"/>
      <c r="C1576" s="11"/>
      <c r="D1576" s="6"/>
    </row>
    <row r="1577" spans="1:4" x14ac:dyDescent="0.25">
      <c r="A1577" s="9"/>
      <c r="B1577" s="6"/>
      <c r="C1577" s="11"/>
      <c r="D1577" s="6"/>
    </row>
    <row r="1578" spans="1:4" x14ac:dyDescent="0.25">
      <c r="A1578" s="9"/>
      <c r="B1578" s="6"/>
      <c r="C1578" s="11"/>
      <c r="D1578" s="6"/>
    </row>
    <row r="1579" spans="1:4" x14ac:dyDescent="0.25">
      <c r="A1579" s="9"/>
      <c r="B1579" s="6"/>
      <c r="C1579" s="11"/>
      <c r="D1579" s="6"/>
    </row>
    <row r="1580" spans="1:4" x14ac:dyDescent="0.25">
      <c r="A1580" s="9"/>
      <c r="B1580" s="6"/>
      <c r="C1580" s="11"/>
      <c r="D1580" s="6"/>
    </row>
    <row r="1581" spans="1:4" x14ac:dyDescent="0.25">
      <c r="A1581" s="9"/>
      <c r="B1581" s="6"/>
      <c r="C1581" s="11"/>
      <c r="D1581" s="6"/>
    </row>
    <row r="1582" spans="1:4" x14ac:dyDescent="0.25">
      <c r="A1582" s="9"/>
      <c r="B1582" s="6"/>
      <c r="C1582" s="11"/>
      <c r="D1582" s="6"/>
    </row>
    <row r="1583" spans="1:4" x14ac:dyDescent="0.25">
      <c r="A1583" s="9"/>
      <c r="B1583" s="6"/>
      <c r="C1583" s="11"/>
      <c r="D1583" s="6"/>
    </row>
    <row r="1584" spans="1:4" x14ac:dyDescent="0.25">
      <c r="A1584" s="9"/>
      <c r="B1584" s="6"/>
      <c r="C1584" s="11"/>
      <c r="D1584" s="6"/>
    </row>
    <row r="1585" spans="1:4" x14ac:dyDescent="0.25">
      <c r="A1585" s="9"/>
      <c r="B1585" s="6"/>
      <c r="C1585" s="11"/>
      <c r="D1585" s="6"/>
    </row>
    <row r="1586" spans="1:4" x14ac:dyDescent="0.25">
      <c r="A1586" s="9"/>
      <c r="B1586" s="6"/>
      <c r="C1586" s="11"/>
      <c r="D1586" s="6"/>
    </row>
    <row r="1587" spans="1:4" x14ac:dyDescent="0.25">
      <c r="A1587" s="9"/>
      <c r="B1587" s="6"/>
      <c r="C1587" s="11"/>
      <c r="D1587" s="6"/>
    </row>
    <row r="1588" spans="1:4" x14ac:dyDescent="0.25">
      <c r="A1588" s="9"/>
      <c r="B1588" s="6"/>
      <c r="C1588" s="11"/>
      <c r="D1588" s="6"/>
    </row>
    <row r="1589" spans="1:4" x14ac:dyDescent="0.25">
      <c r="A1589" s="9"/>
      <c r="B1589" s="6"/>
      <c r="C1589" s="11"/>
      <c r="D1589" s="6"/>
    </row>
    <row r="1590" spans="1:4" x14ac:dyDescent="0.25">
      <c r="A1590" s="9"/>
      <c r="B1590" s="6"/>
      <c r="C1590" s="11"/>
      <c r="D1590" s="6"/>
    </row>
    <row r="1591" spans="1:4" x14ac:dyDescent="0.25">
      <c r="A1591" s="9"/>
      <c r="B1591" s="6"/>
      <c r="C1591" s="11"/>
      <c r="D1591" s="6"/>
    </row>
    <row r="1592" spans="1:4" x14ac:dyDescent="0.25">
      <c r="A1592" s="9"/>
      <c r="B1592" s="6"/>
      <c r="C1592" s="11"/>
      <c r="D1592" s="6"/>
    </row>
    <row r="1593" spans="1:4" x14ac:dyDescent="0.25">
      <c r="A1593" s="9"/>
      <c r="B1593" s="6"/>
      <c r="C1593" s="11"/>
      <c r="D1593" s="6"/>
    </row>
    <row r="1594" spans="1:4" x14ac:dyDescent="0.25">
      <c r="A1594" s="9"/>
      <c r="B1594" s="6"/>
      <c r="C1594" s="11"/>
      <c r="D1594" s="6"/>
    </row>
    <row r="1595" spans="1:4" x14ac:dyDescent="0.25">
      <c r="A1595" s="9"/>
      <c r="B1595" s="6"/>
      <c r="C1595" s="11"/>
      <c r="D1595" s="6"/>
    </row>
    <row r="1596" spans="1:4" x14ac:dyDescent="0.25">
      <c r="A1596" s="9"/>
      <c r="B1596" s="6"/>
      <c r="C1596" s="11"/>
      <c r="D1596" s="6"/>
    </row>
    <row r="1597" spans="1:4" x14ac:dyDescent="0.25">
      <c r="A1597" s="9"/>
      <c r="B1597" s="6"/>
      <c r="C1597" s="11"/>
      <c r="D1597" s="6"/>
    </row>
    <row r="1598" spans="1:4" x14ac:dyDescent="0.25">
      <c r="A1598" s="9"/>
      <c r="B1598" s="6"/>
      <c r="C1598" s="11"/>
      <c r="D1598" s="6"/>
    </row>
    <row r="1599" spans="1:4" x14ac:dyDescent="0.25">
      <c r="A1599" s="9"/>
      <c r="B1599" s="6"/>
      <c r="C1599" s="11"/>
      <c r="D1599" s="6"/>
    </row>
    <row r="1600" spans="1:4" x14ac:dyDescent="0.25">
      <c r="A1600" s="9"/>
      <c r="B1600" s="6"/>
      <c r="C1600" s="11"/>
      <c r="D1600" s="6"/>
    </row>
    <row r="1601" spans="1:4" x14ac:dyDescent="0.25">
      <c r="A1601" s="9"/>
      <c r="B1601" s="6"/>
      <c r="C1601" s="11"/>
      <c r="D1601" s="6"/>
    </row>
    <row r="1602" spans="1:4" x14ac:dyDescent="0.25">
      <c r="A1602" s="9"/>
      <c r="B1602" s="6"/>
      <c r="C1602" s="11"/>
      <c r="D1602" s="6"/>
    </row>
    <row r="1603" spans="1:4" x14ac:dyDescent="0.25">
      <c r="A1603" s="9"/>
      <c r="B1603" s="6"/>
      <c r="C1603" s="11"/>
      <c r="D1603" s="6"/>
    </row>
    <row r="1604" spans="1:4" x14ac:dyDescent="0.25">
      <c r="A1604" s="9"/>
      <c r="B1604" s="6"/>
      <c r="C1604" s="11"/>
      <c r="D1604" s="6"/>
    </row>
    <row r="1605" spans="1:4" x14ac:dyDescent="0.25">
      <c r="A1605" s="9"/>
      <c r="B1605" s="6"/>
      <c r="C1605" s="11"/>
      <c r="D1605" s="6"/>
    </row>
    <row r="1606" spans="1:4" x14ac:dyDescent="0.25">
      <c r="A1606" s="9"/>
      <c r="B1606" s="6"/>
      <c r="C1606" s="11"/>
      <c r="D1606" s="6"/>
    </row>
    <row r="1607" spans="1:4" x14ac:dyDescent="0.25">
      <c r="A1607" s="9"/>
      <c r="B1607" s="6"/>
      <c r="C1607" s="11"/>
      <c r="D1607" s="6"/>
    </row>
    <row r="1608" spans="1:4" x14ac:dyDescent="0.25">
      <c r="A1608" s="9"/>
      <c r="B1608" s="6"/>
      <c r="C1608" s="11"/>
      <c r="D1608" s="6"/>
    </row>
    <row r="1609" spans="1:4" x14ac:dyDescent="0.25">
      <c r="A1609" s="9"/>
      <c r="B1609" s="6"/>
      <c r="C1609" s="11"/>
      <c r="D1609" s="6"/>
    </row>
    <row r="1610" spans="1:4" x14ac:dyDescent="0.25">
      <c r="A1610" s="9"/>
      <c r="B1610" s="6"/>
      <c r="C1610" s="11"/>
      <c r="D1610" s="6"/>
    </row>
    <row r="1611" spans="1:4" x14ac:dyDescent="0.25">
      <c r="A1611" s="9"/>
      <c r="B1611" s="6"/>
      <c r="C1611" s="11"/>
      <c r="D1611" s="6"/>
    </row>
    <row r="1612" spans="1:4" x14ac:dyDescent="0.25">
      <c r="A1612" s="9"/>
      <c r="B1612" s="6"/>
      <c r="C1612" s="11"/>
      <c r="D1612" s="6"/>
    </row>
    <row r="1613" spans="1:4" x14ac:dyDescent="0.25">
      <c r="A1613" s="9"/>
      <c r="B1613" s="6"/>
      <c r="C1613" s="11"/>
      <c r="D1613" s="6"/>
    </row>
    <row r="1614" spans="1:4" x14ac:dyDescent="0.25">
      <c r="A1614" s="9"/>
      <c r="B1614" s="6"/>
      <c r="C1614" s="11"/>
      <c r="D1614" s="6"/>
    </row>
    <row r="1615" spans="1:4" x14ac:dyDescent="0.25">
      <c r="A1615" s="9"/>
      <c r="B1615" s="6"/>
      <c r="C1615" s="11"/>
      <c r="D1615" s="6"/>
    </row>
    <row r="1616" spans="1:4" x14ac:dyDescent="0.25">
      <c r="A1616" s="9"/>
      <c r="B1616" s="6"/>
      <c r="C1616" s="11"/>
      <c r="D1616" s="6"/>
    </row>
    <row r="1617" spans="1:4" x14ac:dyDescent="0.25">
      <c r="A1617" s="9"/>
      <c r="B1617" s="6"/>
      <c r="C1617" s="11"/>
      <c r="D1617" s="6"/>
    </row>
    <row r="1618" spans="1:4" x14ac:dyDescent="0.25">
      <c r="A1618" s="9"/>
      <c r="B1618" s="6"/>
      <c r="C1618" s="11"/>
      <c r="D1618" s="6"/>
    </row>
    <row r="1619" spans="1:4" x14ac:dyDescent="0.25">
      <c r="A1619" s="9"/>
      <c r="B1619" s="6"/>
      <c r="C1619" s="11"/>
      <c r="D1619" s="6"/>
    </row>
    <row r="1620" spans="1:4" x14ac:dyDescent="0.25">
      <c r="A1620" s="9"/>
      <c r="B1620" s="6"/>
      <c r="C1620" s="11"/>
      <c r="D1620" s="6"/>
    </row>
    <row r="1621" spans="1:4" x14ac:dyDescent="0.25">
      <c r="A1621" s="9"/>
      <c r="B1621" s="6"/>
      <c r="C1621" s="11"/>
      <c r="D1621" s="6"/>
    </row>
    <row r="1622" spans="1:4" x14ac:dyDescent="0.25">
      <c r="A1622" s="9"/>
      <c r="B1622" s="6"/>
      <c r="C1622" s="11"/>
      <c r="D1622" s="6"/>
    </row>
    <row r="1623" spans="1:4" x14ac:dyDescent="0.25">
      <c r="A1623" s="9"/>
      <c r="B1623" s="6"/>
      <c r="C1623" s="11"/>
      <c r="D1623" s="6"/>
    </row>
    <row r="1624" spans="1:4" x14ac:dyDescent="0.25">
      <c r="A1624" s="9"/>
      <c r="B1624" s="6"/>
      <c r="C1624" s="11"/>
      <c r="D1624" s="6"/>
    </row>
    <row r="1625" spans="1:4" x14ac:dyDescent="0.25">
      <c r="A1625" s="9"/>
      <c r="B1625" s="6"/>
      <c r="C1625" s="11"/>
      <c r="D1625" s="6"/>
    </row>
    <row r="1626" spans="1:4" x14ac:dyDescent="0.25">
      <c r="A1626" s="9"/>
      <c r="B1626" s="6"/>
      <c r="C1626" s="11"/>
      <c r="D1626" s="6"/>
    </row>
    <row r="1627" spans="1:4" x14ac:dyDescent="0.25">
      <c r="A1627" s="9"/>
      <c r="B1627" s="6"/>
      <c r="C1627" s="11"/>
      <c r="D1627" s="6"/>
    </row>
    <row r="1628" spans="1:4" x14ac:dyDescent="0.25">
      <c r="A1628" s="9"/>
      <c r="B1628" s="6"/>
      <c r="C1628" s="11"/>
      <c r="D1628" s="6"/>
    </row>
    <row r="1629" spans="1:4" x14ac:dyDescent="0.25">
      <c r="A1629" s="9"/>
      <c r="B1629" s="6"/>
      <c r="C1629" s="11"/>
      <c r="D1629" s="6"/>
    </row>
    <row r="1630" spans="1:4" x14ac:dyDescent="0.25">
      <c r="A1630" s="9"/>
      <c r="B1630" s="6"/>
      <c r="C1630" s="11"/>
      <c r="D1630" s="6"/>
    </row>
    <row r="1631" spans="1:4" x14ac:dyDescent="0.25">
      <c r="A1631" s="9"/>
      <c r="B1631" s="6"/>
      <c r="C1631" s="11"/>
      <c r="D1631" s="6"/>
    </row>
    <row r="1632" spans="1:4" x14ac:dyDescent="0.25">
      <c r="A1632" s="9"/>
      <c r="B1632" s="6"/>
      <c r="C1632" s="11"/>
      <c r="D1632" s="6"/>
    </row>
    <row r="1633" spans="1:4" x14ac:dyDescent="0.25">
      <c r="A1633" s="9"/>
      <c r="B1633" s="6"/>
      <c r="C1633" s="11"/>
      <c r="D1633" s="6"/>
    </row>
    <row r="1634" spans="1:4" x14ac:dyDescent="0.25">
      <c r="A1634" s="9"/>
      <c r="B1634" s="6"/>
      <c r="C1634" s="11"/>
      <c r="D1634" s="6"/>
    </row>
    <row r="1635" spans="1:4" x14ac:dyDescent="0.25">
      <c r="A1635" s="9"/>
      <c r="B1635" s="6"/>
      <c r="C1635" s="11"/>
      <c r="D1635" s="6"/>
    </row>
    <row r="1636" spans="1:4" x14ac:dyDescent="0.25">
      <c r="A1636" s="9"/>
      <c r="B1636" s="6"/>
      <c r="C1636" s="11"/>
      <c r="D1636" s="6"/>
    </row>
    <row r="1637" spans="1:4" x14ac:dyDescent="0.25">
      <c r="A1637" s="9"/>
      <c r="B1637" s="6"/>
      <c r="C1637" s="11"/>
      <c r="D1637" s="6"/>
    </row>
    <row r="1638" spans="1:4" x14ac:dyDescent="0.25">
      <c r="A1638" s="9"/>
      <c r="B1638" s="6"/>
      <c r="C1638" s="11"/>
      <c r="D1638" s="6"/>
    </row>
    <row r="1639" spans="1:4" x14ac:dyDescent="0.25">
      <c r="A1639" s="9"/>
      <c r="B1639" s="6"/>
      <c r="C1639" s="11"/>
      <c r="D1639" s="6"/>
    </row>
    <row r="1640" spans="1:4" x14ac:dyDescent="0.25">
      <c r="A1640" s="9"/>
      <c r="B1640" s="6"/>
      <c r="C1640" s="11"/>
      <c r="D1640" s="6"/>
    </row>
    <row r="1641" spans="1:4" x14ac:dyDescent="0.25">
      <c r="A1641" s="9"/>
      <c r="B1641" s="6"/>
      <c r="C1641" s="11"/>
      <c r="D1641" s="6"/>
    </row>
    <row r="1642" spans="1:4" x14ac:dyDescent="0.25">
      <c r="A1642" s="9"/>
      <c r="B1642" s="6"/>
      <c r="C1642" s="11"/>
      <c r="D1642" s="6"/>
    </row>
    <row r="1643" spans="1:4" x14ac:dyDescent="0.25">
      <c r="A1643" s="9"/>
      <c r="B1643" s="6"/>
      <c r="C1643" s="11"/>
      <c r="D1643" s="6"/>
    </row>
    <row r="1644" spans="1:4" x14ac:dyDescent="0.25">
      <c r="A1644" s="9"/>
      <c r="B1644" s="6"/>
      <c r="C1644" s="11"/>
      <c r="D1644" s="6"/>
    </row>
    <row r="1645" spans="1:4" x14ac:dyDescent="0.25">
      <c r="A1645" s="9"/>
      <c r="B1645" s="6"/>
      <c r="C1645" s="11"/>
      <c r="D1645" s="6"/>
    </row>
    <row r="1646" spans="1:4" x14ac:dyDescent="0.25">
      <c r="A1646" s="9"/>
      <c r="B1646" s="6"/>
      <c r="C1646" s="11"/>
      <c r="D1646" s="6"/>
    </row>
    <row r="1647" spans="1:4" x14ac:dyDescent="0.25">
      <c r="A1647" s="9"/>
      <c r="B1647" s="6"/>
      <c r="C1647" s="11"/>
      <c r="D1647" s="6"/>
    </row>
    <row r="1648" spans="1:4" x14ac:dyDescent="0.25">
      <c r="A1648" s="9"/>
      <c r="B1648" s="6"/>
      <c r="C1648" s="11"/>
      <c r="D1648" s="6"/>
    </row>
    <row r="1649" spans="1:4" x14ac:dyDescent="0.25">
      <c r="A1649" s="9"/>
      <c r="B1649" s="6"/>
      <c r="C1649" s="11"/>
      <c r="D1649" s="6"/>
    </row>
    <row r="1650" spans="1:4" x14ac:dyDescent="0.25">
      <c r="A1650" s="9"/>
      <c r="B1650" s="6"/>
      <c r="C1650" s="11"/>
      <c r="D1650" s="6"/>
    </row>
    <row r="1651" spans="1:4" x14ac:dyDescent="0.25">
      <c r="A1651" s="9"/>
      <c r="B1651" s="6"/>
      <c r="C1651" s="11"/>
      <c r="D1651" s="6"/>
    </row>
    <row r="1652" spans="1:4" x14ac:dyDescent="0.25">
      <c r="A1652" s="9"/>
      <c r="B1652" s="6"/>
      <c r="C1652" s="11"/>
      <c r="D1652" s="6"/>
    </row>
    <row r="1653" spans="1:4" x14ac:dyDescent="0.25">
      <c r="A1653" s="9"/>
      <c r="B1653" s="6"/>
      <c r="C1653" s="11"/>
      <c r="D1653" s="6"/>
    </row>
    <row r="1654" spans="1:4" x14ac:dyDescent="0.25">
      <c r="A1654" s="9"/>
      <c r="B1654" s="6"/>
      <c r="C1654" s="11"/>
      <c r="D1654" s="6"/>
    </row>
    <row r="1655" spans="1:4" x14ac:dyDescent="0.25">
      <c r="A1655" s="9"/>
      <c r="B1655" s="6"/>
      <c r="C1655" s="11"/>
      <c r="D1655" s="6"/>
    </row>
    <row r="1656" spans="1:4" x14ac:dyDescent="0.25">
      <c r="A1656" s="9"/>
      <c r="B1656" s="6"/>
      <c r="C1656" s="11"/>
      <c r="D1656" s="6"/>
    </row>
    <row r="1657" spans="1:4" x14ac:dyDescent="0.25">
      <c r="A1657" s="9"/>
      <c r="B1657" s="6"/>
      <c r="C1657" s="11"/>
      <c r="D1657" s="6"/>
    </row>
    <row r="1658" spans="1:4" x14ac:dyDescent="0.25">
      <c r="A1658" s="9"/>
      <c r="B1658" s="6"/>
      <c r="C1658" s="11"/>
      <c r="D1658" s="6"/>
    </row>
    <row r="1659" spans="1:4" x14ac:dyDescent="0.25">
      <c r="A1659" s="9"/>
      <c r="B1659" s="6"/>
      <c r="C1659" s="11"/>
      <c r="D1659" s="6"/>
    </row>
    <row r="1660" spans="1:4" x14ac:dyDescent="0.25">
      <c r="A1660" s="9"/>
      <c r="B1660" s="6"/>
      <c r="C1660" s="11"/>
      <c r="D1660" s="6"/>
    </row>
    <row r="1661" spans="1:4" x14ac:dyDescent="0.25">
      <c r="A1661" s="9"/>
      <c r="B1661" s="6"/>
      <c r="C1661" s="11"/>
      <c r="D1661" s="6"/>
    </row>
    <row r="1662" spans="1:4" x14ac:dyDescent="0.25">
      <c r="A1662" s="9"/>
      <c r="B1662" s="6"/>
      <c r="C1662" s="11"/>
      <c r="D1662" s="6"/>
    </row>
    <row r="1663" spans="1:4" x14ac:dyDescent="0.25">
      <c r="A1663" s="9"/>
      <c r="B1663" s="6"/>
      <c r="C1663" s="11"/>
      <c r="D1663" s="6"/>
    </row>
    <row r="1664" spans="1:4" x14ac:dyDescent="0.25">
      <c r="A1664" s="9"/>
      <c r="B1664" s="6"/>
      <c r="C1664" s="11"/>
      <c r="D1664" s="6"/>
    </row>
    <row r="1665" spans="1:4" x14ac:dyDescent="0.25">
      <c r="A1665" s="9"/>
      <c r="B1665" s="6"/>
      <c r="C1665" s="11"/>
      <c r="D1665" s="6"/>
    </row>
    <row r="1666" spans="1:4" x14ac:dyDescent="0.25">
      <c r="A1666" s="9"/>
      <c r="B1666" s="6"/>
      <c r="C1666" s="11"/>
      <c r="D1666" s="6"/>
    </row>
    <row r="1667" spans="1:4" x14ac:dyDescent="0.25">
      <c r="A1667" s="9"/>
      <c r="B1667" s="6"/>
      <c r="C1667" s="11"/>
      <c r="D1667" s="6"/>
    </row>
    <row r="1668" spans="1:4" x14ac:dyDescent="0.25">
      <c r="A1668" s="9"/>
      <c r="B1668" s="6"/>
      <c r="C1668" s="11"/>
      <c r="D1668" s="6"/>
    </row>
    <row r="1669" spans="1:4" x14ac:dyDescent="0.25">
      <c r="A1669" s="9"/>
      <c r="B1669" s="6"/>
      <c r="C1669" s="11"/>
      <c r="D1669" s="6"/>
    </row>
    <row r="1670" spans="1:4" x14ac:dyDescent="0.25">
      <c r="A1670" s="9"/>
      <c r="B1670" s="6"/>
      <c r="C1670" s="11"/>
      <c r="D1670" s="6"/>
    </row>
    <row r="1671" spans="1:4" x14ac:dyDescent="0.25">
      <c r="A1671" s="9"/>
      <c r="B1671" s="6"/>
      <c r="C1671" s="11"/>
      <c r="D1671" s="6"/>
    </row>
    <row r="1672" spans="1:4" x14ac:dyDescent="0.25">
      <c r="A1672" s="9"/>
      <c r="B1672" s="6"/>
      <c r="C1672" s="11"/>
      <c r="D1672" s="6"/>
    </row>
    <row r="1673" spans="1:4" x14ac:dyDescent="0.25">
      <c r="A1673" s="9"/>
      <c r="B1673" s="6"/>
      <c r="C1673" s="11"/>
      <c r="D1673" s="6"/>
    </row>
    <row r="1674" spans="1:4" x14ac:dyDescent="0.25">
      <c r="A1674" s="9"/>
      <c r="B1674" s="6"/>
      <c r="C1674" s="11"/>
      <c r="D1674" s="6"/>
    </row>
    <row r="1675" spans="1:4" x14ac:dyDescent="0.25">
      <c r="A1675" s="9"/>
      <c r="B1675" s="6"/>
      <c r="C1675" s="11"/>
      <c r="D1675" s="6"/>
    </row>
    <row r="1676" spans="1:4" x14ac:dyDescent="0.25">
      <c r="A1676" s="9"/>
      <c r="B1676" s="6"/>
      <c r="C1676" s="11"/>
      <c r="D1676" s="6"/>
    </row>
    <row r="1677" spans="1:4" x14ac:dyDescent="0.25">
      <c r="A1677" s="9"/>
      <c r="B1677" s="6"/>
      <c r="C1677" s="11"/>
      <c r="D1677" s="6"/>
    </row>
    <row r="1678" spans="1:4" x14ac:dyDescent="0.25">
      <c r="A1678" s="9"/>
      <c r="B1678" s="6"/>
      <c r="C1678" s="11"/>
      <c r="D1678" s="6"/>
    </row>
    <row r="1679" spans="1:4" x14ac:dyDescent="0.25">
      <c r="A1679" s="9"/>
      <c r="B1679" s="6"/>
      <c r="C1679" s="11"/>
      <c r="D1679" s="6"/>
    </row>
    <row r="1680" spans="1:4" x14ac:dyDescent="0.25">
      <c r="A1680" s="9"/>
      <c r="B1680" s="6"/>
      <c r="C1680" s="11"/>
      <c r="D1680" s="6"/>
    </row>
    <row r="1681" spans="1:4" x14ac:dyDescent="0.25">
      <c r="A1681" s="9"/>
      <c r="B1681" s="6"/>
      <c r="C1681" s="11"/>
      <c r="D1681" s="6"/>
    </row>
    <row r="1682" spans="1:4" x14ac:dyDescent="0.25">
      <c r="A1682" s="9"/>
      <c r="B1682" s="6"/>
      <c r="C1682" s="11"/>
      <c r="D1682" s="6"/>
    </row>
    <row r="1683" spans="1:4" x14ac:dyDescent="0.25">
      <c r="A1683" s="9"/>
      <c r="B1683" s="6"/>
      <c r="C1683" s="11"/>
      <c r="D1683" s="6"/>
    </row>
    <row r="1684" spans="1:4" x14ac:dyDescent="0.25">
      <c r="A1684" s="9"/>
      <c r="B1684" s="6"/>
      <c r="C1684" s="11"/>
      <c r="D1684" s="6"/>
    </row>
    <row r="1685" spans="1:4" x14ac:dyDescent="0.25">
      <c r="A1685" s="9"/>
      <c r="B1685" s="6"/>
      <c r="C1685" s="11"/>
      <c r="D1685" s="6"/>
    </row>
    <row r="1686" spans="1:4" x14ac:dyDescent="0.25">
      <c r="A1686" s="9"/>
      <c r="B1686" s="6"/>
      <c r="C1686" s="11"/>
      <c r="D1686" s="6"/>
    </row>
    <row r="1687" spans="1:4" x14ac:dyDescent="0.25">
      <c r="A1687" s="9"/>
      <c r="B1687" s="6"/>
      <c r="C1687" s="11"/>
      <c r="D1687" s="6"/>
    </row>
    <row r="1688" spans="1:4" x14ac:dyDescent="0.25">
      <c r="A1688" s="9"/>
      <c r="B1688" s="6"/>
      <c r="C1688" s="11"/>
      <c r="D1688" s="6"/>
    </row>
    <row r="1689" spans="1:4" x14ac:dyDescent="0.25">
      <c r="A1689" s="9"/>
      <c r="B1689" s="6"/>
      <c r="C1689" s="11"/>
      <c r="D1689" s="6"/>
    </row>
    <row r="1690" spans="1:4" x14ac:dyDescent="0.25">
      <c r="A1690" s="9"/>
      <c r="B1690" s="6"/>
      <c r="C1690" s="11"/>
      <c r="D1690" s="6"/>
    </row>
    <row r="1691" spans="1:4" x14ac:dyDescent="0.25">
      <c r="A1691" s="9"/>
      <c r="B1691" s="6"/>
      <c r="C1691" s="11"/>
      <c r="D1691" s="6"/>
    </row>
    <row r="1692" spans="1:4" x14ac:dyDescent="0.25">
      <c r="A1692" s="9"/>
      <c r="B1692" s="6"/>
      <c r="C1692" s="11"/>
      <c r="D1692" s="6"/>
    </row>
    <row r="1693" spans="1:4" x14ac:dyDescent="0.25">
      <c r="A1693" s="9"/>
      <c r="B1693" s="6"/>
      <c r="C1693" s="11"/>
      <c r="D1693" s="6"/>
    </row>
    <row r="1694" spans="1:4" x14ac:dyDescent="0.25">
      <c r="A1694" s="9"/>
      <c r="B1694" s="6"/>
      <c r="C1694" s="11"/>
      <c r="D1694" s="6"/>
    </row>
    <row r="1695" spans="1:4" x14ac:dyDescent="0.25">
      <c r="A1695" s="9"/>
      <c r="B1695" s="6"/>
      <c r="C1695" s="11"/>
      <c r="D1695" s="6"/>
    </row>
    <row r="1696" spans="1:4" x14ac:dyDescent="0.25">
      <c r="A1696" s="9"/>
      <c r="B1696" s="6"/>
      <c r="C1696" s="11"/>
      <c r="D1696" s="6"/>
    </row>
    <row r="1697" spans="1:4" x14ac:dyDescent="0.25">
      <c r="A1697" s="9"/>
      <c r="B1697" s="6"/>
      <c r="C1697" s="11"/>
      <c r="D1697" s="6"/>
    </row>
    <row r="1698" spans="1:4" x14ac:dyDescent="0.25">
      <c r="A1698" s="9"/>
      <c r="B1698" s="6"/>
      <c r="C1698" s="11"/>
      <c r="D1698" s="6"/>
    </row>
    <row r="1699" spans="1:4" x14ac:dyDescent="0.25">
      <c r="A1699" s="9"/>
      <c r="B1699" s="6"/>
      <c r="C1699" s="11"/>
      <c r="D1699" s="6"/>
    </row>
    <row r="1700" spans="1:4" x14ac:dyDescent="0.25">
      <c r="A1700" s="9"/>
      <c r="B1700" s="6"/>
      <c r="C1700" s="11"/>
      <c r="D1700" s="6"/>
    </row>
    <row r="1701" spans="1:4" x14ac:dyDescent="0.25">
      <c r="A1701" s="9"/>
      <c r="B1701" s="6"/>
      <c r="C1701" s="11"/>
      <c r="D1701" s="6"/>
    </row>
    <row r="1702" spans="1:4" x14ac:dyDescent="0.25">
      <c r="A1702" s="9"/>
      <c r="B1702" s="6"/>
      <c r="C1702" s="11"/>
      <c r="D1702" s="6"/>
    </row>
    <row r="1703" spans="1:4" x14ac:dyDescent="0.25">
      <c r="A1703" s="9"/>
      <c r="B1703" s="6"/>
      <c r="C1703" s="11"/>
      <c r="D1703" s="6"/>
    </row>
    <row r="1704" spans="1:4" x14ac:dyDescent="0.25">
      <c r="A1704" s="9"/>
      <c r="B1704" s="6"/>
      <c r="C1704" s="11"/>
      <c r="D1704" s="6"/>
    </row>
    <row r="1705" spans="1:4" x14ac:dyDescent="0.25">
      <c r="A1705" s="9"/>
      <c r="B1705" s="6"/>
      <c r="C1705" s="11"/>
      <c r="D1705" s="6"/>
    </row>
    <row r="1706" spans="1:4" x14ac:dyDescent="0.25">
      <c r="A1706" s="9"/>
      <c r="B1706" s="6"/>
      <c r="C1706" s="11"/>
      <c r="D1706" s="6"/>
    </row>
    <row r="1707" spans="1:4" x14ac:dyDescent="0.25">
      <c r="A1707" s="9"/>
      <c r="B1707" s="6"/>
      <c r="C1707" s="11"/>
      <c r="D1707" s="6"/>
    </row>
    <row r="1708" spans="1:4" x14ac:dyDescent="0.25">
      <c r="A1708" s="9"/>
      <c r="B1708" s="6"/>
      <c r="C1708" s="11"/>
      <c r="D1708" s="6"/>
    </row>
    <row r="1709" spans="1:4" x14ac:dyDescent="0.25">
      <c r="A1709" s="9"/>
      <c r="B1709" s="6"/>
      <c r="C1709" s="11"/>
      <c r="D1709" s="6"/>
    </row>
    <row r="1710" spans="1:4" x14ac:dyDescent="0.25">
      <c r="A1710" s="9"/>
      <c r="B1710" s="6"/>
      <c r="C1710" s="11"/>
      <c r="D1710" s="6"/>
    </row>
    <row r="1711" spans="1:4" x14ac:dyDescent="0.25">
      <c r="A1711" s="9"/>
      <c r="B1711" s="6"/>
      <c r="C1711" s="11"/>
      <c r="D1711" s="6"/>
    </row>
    <row r="1712" spans="1:4" x14ac:dyDescent="0.25">
      <c r="A1712" s="9"/>
      <c r="B1712" s="6"/>
      <c r="C1712" s="11"/>
      <c r="D1712" s="6"/>
    </row>
    <row r="1713" spans="1:4" x14ac:dyDescent="0.25">
      <c r="A1713" s="9"/>
      <c r="B1713" s="6"/>
      <c r="C1713" s="11"/>
      <c r="D1713" s="6"/>
    </row>
    <row r="1714" spans="1:4" x14ac:dyDescent="0.25">
      <c r="A1714" s="9"/>
      <c r="B1714" s="6"/>
      <c r="C1714" s="11"/>
      <c r="D1714" s="6"/>
    </row>
    <row r="1715" spans="1:4" x14ac:dyDescent="0.25">
      <c r="A1715" s="9"/>
      <c r="B1715" s="6"/>
      <c r="C1715" s="11"/>
      <c r="D1715" s="6"/>
    </row>
    <row r="1716" spans="1:4" x14ac:dyDescent="0.25">
      <c r="A1716" s="9"/>
      <c r="B1716" s="6"/>
      <c r="C1716" s="11"/>
      <c r="D1716" s="6"/>
    </row>
    <row r="1717" spans="1:4" x14ac:dyDescent="0.25">
      <c r="A1717" s="9"/>
      <c r="B1717" s="6"/>
      <c r="C1717" s="11"/>
      <c r="D1717" s="6"/>
    </row>
    <row r="1718" spans="1:4" x14ac:dyDescent="0.25">
      <c r="A1718" s="9"/>
      <c r="B1718" s="6"/>
      <c r="C1718" s="11"/>
      <c r="D1718" s="6"/>
    </row>
    <row r="1719" spans="1:4" x14ac:dyDescent="0.25">
      <c r="A1719" s="9"/>
      <c r="B1719" s="6"/>
      <c r="C1719" s="11"/>
      <c r="D1719" s="6"/>
    </row>
    <row r="1720" spans="1:4" x14ac:dyDescent="0.25">
      <c r="A1720" s="9"/>
      <c r="B1720" s="6"/>
      <c r="C1720" s="11"/>
      <c r="D1720" s="6"/>
    </row>
    <row r="1721" spans="1:4" x14ac:dyDescent="0.25">
      <c r="A1721" s="9"/>
      <c r="B1721" s="6"/>
      <c r="C1721" s="11"/>
      <c r="D1721" s="6"/>
    </row>
    <row r="1722" spans="1:4" x14ac:dyDescent="0.25">
      <c r="A1722" s="9"/>
      <c r="B1722" s="6"/>
      <c r="C1722" s="11"/>
      <c r="D1722" s="6"/>
    </row>
    <row r="1723" spans="1:4" x14ac:dyDescent="0.25">
      <c r="A1723" s="9"/>
      <c r="B1723" s="6"/>
      <c r="C1723" s="11"/>
      <c r="D1723" s="6"/>
    </row>
    <row r="1724" spans="1:4" x14ac:dyDescent="0.25">
      <c r="A1724" s="9"/>
      <c r="B1724" s="6"/>
      <c r="C1724" s="11"/>
      <c r="D1724" s="6"/>
    </row>
    <row r="1725" spans="1:4" x14ac:dyDescent="0.25">
      <c r="A1725" s="9"/>
      <c r="B1725" s="6"/>
      <c r="C1725" s="11"/>
      <c r="D1725" s="6"/>
    </row>
    <row r="1726" spans="1:4" x14ac:dyDescent="0.25">
      <c r="A1726" s="9"/>
      <c r="B1726" s="6"/>
      <c r="C1726" s="11"/>
      <c r="D1726" s="6"/>
    </row>
    <row r="1727" spans="1:4" x14ac:dyDescent="0.25">
      <c r="A1727" s="9"/>
      <c r="B1727" s="6"/>
      <c r="C1727" s="11"/>
      <c r="D1727" s="6"/>
    </row>
    <row r="1728" spans="1:4" x14ac:dyDescent="0.25">
      <c r="A1728" s="9"/>
      <c r="B1728" s="6"/>
      <c r="C1728" s="11"/>
      <c r="D1728" s="6"/>
    </row>
    <row r="1729" spans="1:4" x14ac:dyDescent="0.25">
      <c r="A1729" s="9"/>
      <c r="B1729" s="6"/>
      <c r="C1729" s="11"/>
      <c r="D1729" s="6"/>
    </row>
    <row r="1730" spans="1:4" x14ac:dyDescent="0.25">
      <c r="A1730" s="9"/>
      <c r="B1730" s="6"/>
      <c r="C1730" s="11"/>
      <c r="D1730" s="6"/>
    </row>
    <row r="1731" spans="1:4" x14ac:dyDescent="0.25">
      <c r="A1731" s="9"/>
      <c r="B1731" s="6"/>
      <c r="C1731" s="11"/>
      <c r="D1731" s="6"/>
    </row>
    <row r="1732" spans="1:4" x14ac:dyDescent="0.25">
      <c r="A1732" s="9"/>
      <c r="B1732" s="6"/>
      <c r="C1732" s="11"/>
      <c r="D1732" s="6"/>
    </row>
    <row r="1733" spans="1:4" x14ac:dyDescent="0.25">
      <c r="A1733" s="9"/>
      <c r="B1733" s="6"/>
      <c r="C1733" s="11"/>
      <c r="D1733" s="6"/>
    </row>
    <row r="1734" spans="1:4" x14ac:dyDescent="0.25">
      <c r="A1734" s="9"/>
      <c r="B1734" s="6"/>
      <c r="C1734" s="11"/>
      <c r="D1734" s="6"/>
    </row>
    <row r="1735" spans="1:4" x14ac:dyDescent="0.25">
      <c r="A1735" s="9"/>
      <c r="B1735" s="6"/>
      <c r="C1735" s="11"/>
      <c r="D1735" s="6"/>
    </row>
    <row r="1736" spans="1:4" x14ac:dyDescent="0.25">
      <c r="A1736" s="9"/>
      <c r="B1736" s="6"/>
      <c r="C1736" s="11"/>
      <c r="D1736" s="6"/>
    </row>
    <row r="1737" spans="1:4" x14ac:dyDescent="0.25">
      <c r="A1737" s="9"/>
      <c r="B1737" s="6"/>
      <c r="C1737" s="11"/>
      <c r="D1737" s="6"/>
    </row>
    <row r="1738" spans="1:4" x14ac:dyDescent="0.25">
      <c r="A1738" s="9"/>
      <c r="B1738" s="6"/>
      <c r="C1738" s="11"/>
      <c r="D1738" s="6"/>
    </row>
    <row r="1739" spans="1:4" x14ac:dyDescent="0.25">
      <c r="A1739" s="9"/>
      <c r="B1739" s="6"/>
      <c r="C1739" s="11"/>
      <c r="D1739" s="6"/>
    </row>
    <row r="1740" spans="1:4" x14ac:dyDescent="0.25">
      <c r="A1740" s="9"/>
      <c r="B1740" s="6"/>
      <c r="C1740" s="11"/>
      <c r="D1740" s="6"/>
    </row>
    <row r="1741" spans="1:4" x14ac:dyDescent="0.25">
      <c r="A1741" s="9"/>
      <c r="B1741" s="6"/>
      <c r="C1741" s="11"/>
      <c r="D1741" s="6"/>
    </row>
    <row r="1742" spans="1:4" x14ac:dyDescent="0.25">
      <c r="A1742" s="9"/>
      <c r="B1742" s="6"/>
      <c r="C1742" s="11"/>
      <c r="D1742" s="6"/>
    </row>
    <row r="1743" spans="1:4" x14ac:dyDescent="0.25">
      <c r="A1743" s="9"/>
      <c r="B1743" s="6"/>
      <c r="C1743" s="11"/>
      <c r="D1743" s="6"/>
    </row>
    <row r="1744" spans="1:4" x14ac:dyDescent="0.25">
      <c r="A1744" s="9"/>
      <c r="B1744" s="6"/>
      <c r="C1744" s="11"/>
      <c r="D1744" s="6"/>
    </row>
    <row r="1745" spans="1:4" x14ac:dyDescent="0.25">
      <c r="A1745" s="9"/>
      <c r="B1745" s="6"/>
      <c r="C1745" s="11"/>
      <c r="D1745" s="6"/>
    </row>
    <row r="1746" spans="1:4" x14ac:dyDescent="0.25">
      <c r="A1746" s="9"/>
      <c r="B1746" s="6"/>
      <c r="C1746" s="11"/>
      <c r="D1746" s="6"/>
    </row>
    <row r="1747" spans="1:4" x14ac:dyDescent="0.25">
      <c r="A1747" s="9"/>
      <c r="B1747" s="6"/>
      <c r="C1747" s="11"/>
      <c r="D1747" s="6"/>
    </row>
    <row r="1748" spans="1:4" x14ac:dyDescent="0.25">
      <c r="A1748" s="9"/>
      <c r="B1748" s="6"/>
      <c r="C1748" s="11"/>
      <c r="D1748" s="6"/>
    </row>
    <row r="1749" spans="1:4" x14ac:dyDescent="0.25">
      <c r="A1749" s="9"/>
      <c r="B1749" s="6"/>
      <c r="C1749" s="11"/>
      <c r="D1749" s="6"/>
    </row>
    <row r="1750" spans="1:4" x14ac:dyDescent="0.25">
      <c r="A1750" s="9"/>
      <c r="B1750" s="6"/>
      <c r="C1750" s="11"/>
      <c r="D1750" s="6"/>
    </row>
    <row r="1751" spans="1:4" x14ac:dyDescent="0.25">
      <c r="A1751" s="9"/>
      <c r="B1751" s="6"/>
      <c r="C1751" s="11"/>
      <c r="D1751" s="6"/>
    </row>
    <row r="1752" spans="1:4" x14ac:dyDescent="0.25">
      <c r="A1752" s="9"/>
      <c r="B1752" s="6"/>
      <c r="C1752" s="11"/>
      <c r="D1752" s="6"/>
    </row>
    <row r="1753" spans="1:4" x14ac:dyDescent="0.25">
      <c r="A1753" s="9"/>
      <c r="B1753" s="6"/>
      <c r="C1753" s="11"/>
      <c r="D1753" s="6"/>
    </row>
    <row r="1754" spans="1:4" x14ac:dyDescent="0.25">
      <c r="A1754" s="9"/>
      <c r="B1754" s="6"/>
      <c r="C1754" s="11"/>
      <c r="D1754" s="6"/>
    </row>
    <row r="1755" spans="1:4" x14ac:dyDescent="0.25">
      <c r="A1755" s="9"/>
      <c r="B1755" s="6"/>
      <c r="C1755" s="11"/>
      <c r="D1755" s="6"/>
    </row>
    <row r="1756" spans="1:4" x14ac:dyDescent="0.25">
      <c r="A1756" s="9"/>
      <c r="B1756" s="6"/>
      <c r="C1756" s="11"/>
      <c r="D1756" s="6"/>
    </row>
    <row r="1757" spans="1:4" x14ac:dyDescent="0.25">
      <c r="A1757" s="9"/>
      <c r="B1757" s="6"/>
      <c r="C1757" s="11"/>
      <c r="D1757" s="6"/>
    </row>
    <row r="1758" spans="1:4" x14ac:dyDescent="0.25">
      <c r="A1758" s="9"/>
      <c r="B1758" s="6"/>
      <c r="C1758" s="11"/>
      <c r="D1758" s="6"/>
    </row>
    <row r="1759" spans="1:4" x14ac:dyDescent="0.25">
      <c r="A1759" s="9"/>
      <c r="B1759" s="6"/>
      <c r="C1759" s="11"/>
      <c r="D1759" s="6"/>
    </row>
    <row r="1760" spans="1:4" x14ac:dyDescent="0.25">
      <c r="A1760" s="9"/>
      <c r="B1760" s="6"/>
      <c r="C1760" s="11"/>
      <c r="D1760" s="6"/>
    </row>
    <row r="1761" spans="1:4" x14ac:dyDescent="0.25">
      <c r="A1761" s="9"/>
      <c r="B1761" s="6"/>
      <c r="C1761" s="11"/>
      <c r="D1761" s="6"/>
    </row>
    <row r="1762" spans="1:4" x14ac:dyDescent="0.25">
      <c r="A1762" s="9"/>
      <c r="B1762" s="6"/>
      <c r="C1762" s="11"/>
      <c r="D1762" s="6"/>
    </row>
    <row r="1763" spans="1:4" x14ac:dyDescent="0.25">
      <c r="A1763" s="9"/>
      <c r="B1763" s="6"/>
      <c r="C1763" s="11"/>
      <c r="D1763" s="6"/>
    </row>
    <row r="1764" spans="1:4" x14ac:dyDescent="0.25">
      <c r="A1764" s="9"/>
      <c r="B1764" s="6"/>
      <c r="C1764" s="11"/>
      <c r="D1764" s="6"/>
    </row>
    <row r="1765" spans="1:4" x14ac:dyDescent="0.25">
      <c r="A1765" s="9"/>
      <c r="B1765" s="6"/>
      <c r="C1765" s="11"/>
      <c r="D1765" s="6"/>
    </row>
    <row r="1766" spans="1:4" x14ac:dyDescent="0.25">
      <c r="A1766" s="9"/>
      <c r="B1766" s="6"/>
      <c r="C1766" s="11"/>
      <c r="D1766" s="6"/>
    </row>
    <row r="1767" spans="1:4" x14ac:dyDescent="0.25">
      <c r="A1767" s="9"/>
      <c r="B1767" s="6"/>
      <c r="C1767" s="11"/>
      <c r="D1767" s="6"/>
    </row>
    <row r="1768" spans="1:4" x14ac:dyDescent="0.25">
      <c r="A1768" s="9"/>
      <c r="B1768" s="6"/>
      <c r="C1768" s="11"/>
      <c r="D1768" s="6"/>
    </row>
    <row r="1769" spans="1:4" x14ac:dyDescent="0.25">
      <c r="A1769" s="9"/>
      <c r="B1769" s="6"/>
      <c r="C1769" s="11"/>
      <c r="D1769" s="6"/>
    </row>
    <row r="1770" spans="1:4" x14ac:dyDescent="0.25">
      <c r="A1770" s="9"/>
      <c r="B1770" s="6"/>
      <c r="C1770" s="11"/>
      <c r="D1770" s="6"/>
    </row>
    <row r="1771" spans="1:4" x14ac:dyDescent="0.25">
      <c r="A1771" s="9"/>
      <c r="B1771" s="6"/>
      <c r="C1771" s="11"/>
      <c r="D1771" s="6"/>
    </row>
    <row r="1772" spans="1:4" x14ac:dyDescent="0.25">
      <c r="A1772" s="9"/>
      <c r="B1772" s="6"/>
      <c r="C1772" s="11"/>
      <c r="D1772" s="6"/>
    </row>
    <row r="1773" spans="1:4" x14ac:dyDescent="0.25">
      <c r="A1773" s="9"/>
      <c r="B1773" s="6"/>
      <c r="C1773" s="11"/>
      <c r="D1773" s="6"/>
    </row>
    <row r="1774" spans="1:4" x14ac:dyDescent="0.25">
      <c r="A1774" s="9"/>
      <c r="B1774" s="6"/>
      <c r="C1774" s="11"/>
      <c r="D1774" s="6"/>
    </row>
    <row r="1775" spans="1:4" x14ac:dyDescent="0.25">
      <c r="A1775" s="9"/>
      <c r="B1775" s="6"/>
      <c r="C1775" s="11"/>
      <c r="D1775" s="6"/>
    </row>
    <row r="1776" spans="1:4" x14ac:dyDescent="0.25">
      <c r="A1776" s="9"/>
      <c r="B1776" s="6"/>
      <c r="C1776" s="11"/>
      <c r="D1776" s="6"/>
    </row>
    <row r="1777" spans="1:4" x14ac:dyDescent="0.25">
      <c r="A1777" s="9"/>
      <c r="B1777" s="6"/>
      <c r="C1777" s="11"/>
      <c r="D1777" s="6"/>
    </row>
    <row r="1778" spans="1:4" x14ac:dyDescent="0.25">
      <c r="A1778" s="9"/>
      <c r="B1778" s="6"/>
      <c r="C1778" s="11"/>
      <c r="D1778" s="6"/>
    </row>
    <row r="1779" spans="1:4" x14ac:dyDescent="0.25">
      <c r="A1779" s="9"/>
      <c r="B1779" s="6"/>
      <c r="C1779" s="11"/>
      <c r="D1779" s="6"/>
    </row>
    <row r="1780" spans="1:4" x14ac:dyDescent="0.25">
      <c r="A1780" s="9"/>
      <c r="B1780" s="6"/>
      <c r="C1780" s="11"/>
      <c r="D1780" s="6"/>
    </row>
    <row r="1781" spans="1:4" x14ac:dyDescent="0.25">
      <c r="A1781" s="9"/>
      <c r="B1781" s="6"/>
      <c r="C1781" s="11"/>
      <c r="D1781" s="6"/>
    </row>
    <row r="1782" spans="1:4" x14ac:dyDescent="0.25">
      <c r="A1782" s="9"/>
      <c r="B1782" s="6"/>
      <c r="C1782" s="11"/>
      <c r="D1782" s="6"/>
    </row>
    <row r="1783" spans="1:4" x14ac:dyDescent="0.25">
      <c r="A1783" s="9"/>
      <c r="B1783" s="6"/>
      <c r="C1783" s="11"/>
      <c r="D1783" s="6"/>
    </row>
    <row r="1784" spans="1:4" x14ac:dyDescent="0.25">
      <c r="A1784" s="9"/>
      <c r="B1784" s="6"/>
      <c r="C1784" s="11"/>
      <c r="D1784" s="6"/>
    </row>
    <row r="1785" spans="1:4" x14ac:dyDescent="0.25">
      <c r="A1785" s="9"/>
      <c r="B1785" s="6"/>
      <c r="C1785" s="11"/>
      <c r="D1785" s="6"/>
    </row>
    <row r="1786" spans="1:4" x14ac:dyDescent="0.25">
      <c r="A1786" s="9"/>
      <c r="B1786" s="6"/>
      <c r="C1786" s="11"/>
      <c r="D1786" s="6"/>
    </row>
    <row r="1787" spans="1:4" x14ac:dyDescent="0.25">
      <c r="A1787" s="9"/>
      <c r="B1787" s="6"/>
      <c r="C1787" s="11"/>
      <c r="D1787" s="6"/>
    </row>
    <row r="1788" spans="1:4" x14ac:dyDescent="0.25">
      <c r="A1788" s="9"/>
      <c r="B1788" s="6"/>
      <c r="C1788" s="11"/>
      <c r="D1788" s="6"/>
    </row>
    <row r="1789" spans="1:4" x14ac:dyDescent="0.25">
      <c r="A1789" s="9"/>
      <c r="B1789" s="6"/>
      <c r="C1789" s="11"/>
      <c r="D1789" s="6"/>
    </row>
    <row r="1790" spans="1:4" x14ac:dyDescent="0.25">
      <c r="A1790" s="9"/>
      <c r="B1790" s="6"/>
      <c r="C1790" s="11"/>
      <c r="D1790" s="6"/>
    </row>
    <row r="1791" spans="1:4" x14ac:dyDescent="0.25">
      <c r="A1791" s="9"/>
      <c r="B1791" s="6"/>
      <c r="C1791" s="11"/>
      <c r="D1791" s="6"/>
    </row>
    <row r="1792" spans="1:4" x14ac:dyDescent="0.25">
      <c r="A1792" s="9"/>
      <c r="B1792" s="6"/>
      <c r="C1792" s="11"/>
      <c r="D1792" s="6"/>
    </row>
    <row r="1793" spans="1:4" x14ac:dyDescent="0.25">
      <c r="A1793" s="9"/>
      <c r="B1793" s="6"/>
      <c r="C1793" s="11"/>
      <c r="D1793" s="6"/>
    </row>
    <row r="1794" spans="1:4" x14ac:dyDescent="0.25">
      <c r="A1794" s="9"/>
      <c r="B1794" s="6"/>
      <c r="C1794" s="11"/>
      <c r="D1794" s="6"/>
    </row>
    <row r="1795" spans="1:4" x14ac:dyDescent="0.25">
      <c r="A1795" s="9"/>
      <c r="B1795" s="6"/>
      <c r="C1795" s="11"/>
      <c r="D1795" s="6"/>
    </row>
    <row r="1796" spans="1:4" x14ac:dyDescent="0.25">
      <c r="A1796" s="9"/>
      <c r="B1796" s="6"/>
      <c r="C1796" s="11"/>
      <c r="D1796" s="6"/>
    </row>
    <row r="1797" spans="1:4" x14ac:dyDescent="0.25">
      <c r="A1797" s="9"/>
      <c r="B1797" s="6"/>
      <c r="C1797" s="11"/>
      <c r="D1797" s="6"/>
    </row>
    <row r="1798" spans="1:4" x14ac:dyDescent="0.25">
      <c r="A1798" s="9"/>
      <c r="B1798" s="6"/>
      <c r="C1798" s="11"/>
      <c r="D1798" s="6"/>
    </row>
    <row r="1799" spans="1:4" x14ac:dyDescent="0.25">
      <c r="A1799" s="9"/>
      <c r="B1799" s="6"/>
      <c r="C1799" s="11"/>
      <c r="D1799" s="6"/>
    </row>
    <row r="1800" spans="1:4" x14ac:dyDescent="0.25">
      <c r="A1800" s="9"/>
      <c r="B1800" s="6"/>
      <c r="C1800" s="11"/>
      <c r="D1800" s="6"/>
    </row>
    <row r="1801" spans="1:4" x14ac:dyDescent="0.25">
      <c r="A1801" s="9"/>
      <c r="B1801" s="6"/>
      <c r="C1801" s="11"/>
      <c r="D1801" s="6"/>
    </row>
    <row r="1802" spans="1:4" x14ac:dyDescent="0.25">
      <c r="A1802" s="9"/>
      <c r="B1802" s="6"/>
      <c r="C1802" s="11"/>
      <c r="D1802" s="6"/>
    </row>
    <row r="1803" spans="1:4" x14ac:dyDescent="0.25">
      <c r="A1803" s="9"/>
      <c r="B1803" s="6"/>
      <c r="C1803" s="11"/>
      <c r="D1803" s="6"/>
    </row>
    <row r="1804" spans="1:4" x14ac:dyDescent="0.25">
      <c r="A1804" s="9"/>
      <c r="B1804" s="6"/>
      <c r="C1804" s="11"/>
      <c r="D1804" s="6"/>
    </row>
    <row r="1805" spans="1:4" x14ac:dyDescent="0.25">
      <c r="A1805" s="9"/>
      <c r="B1805" s="6"/>
      <c r="C1805" s="11"/>
      <c r="D1805" s="6"/>
    </row>
    <row r="1806" spans="1:4" x14ac:dyDescent="0.25">
      <c r="A1806" s="9"/>
      <c r="B1806" s="6"/>
      <c r="C1806" s="11"/>
      <c r="D1806" s="6"/>
    </row>
    <row r="1807" spans="1:4" x14ac:dyDescent="0.25">
      <c r="A1807" s="9"/>
      <c r="B1807" s="6"/>
      <c r="C1807" s="11"/>
      <c r="D1807" s="6"/>
    </row>
    <row r="1808" spans="1:4" x14ac:dyDescent="0.25">
      <c r="A1808" s="9"/>
      <c r="B1808" s="6"/>
      <c r="C1808" s="11"/>
      <c r="D1808" s="6"/>
    </row>
    <row r="1809" spans="1:4" x14ac:dyDescent="0.25">
      <c r="A1809" s="9"/>
      <c r="B1809" s="6"/>
      <c r="C1809" s="11"/>
      <c r="D1809" s="6"/>
    </row>
    <row r="1810" spans="1:4" x14ac:dyDescent="0.25">
      <c r="A1810" s="9"/>
      <c r="B1810" s="6"/>
      <c r="C1810" s="11"/>
      <c r="D1810" s="6"/>
    </row>
    <row r="1811" spans="1:4" x14ac:dyDescent="0.25">
      <c r="A1811" s="9"/>
      <c r="B1811" s="6"/>
      <c r="C1811" s="11"/>
      <c r="D1811" s="6"/>
    </row>
    <row r="1812" spans="1:4" x14ac:dyDescent="0.25">
      <c r="A1812" s="9"/>
      <c r="B1812" s="6"/>
      <c r="C1812" s="11"/>
      <c r="D1812" s="6"/>
    </row>
    <row r="1813" spans="1:4" x14ac:dyDescent="0.25">
      <c r="A1813" s="9"/>
      <c r="B1813" s="6"/>
      <c r="C1813" s="11"/>
      <c r="D1813" s="6"/>
    </row>
    <row r="1814" spans="1:4" x14ac:dyDescent="0.25">
      <c r="A1814" s="9"/>
      <c r="B1814" s="6"/>
      <c r="C1814" s="11"/>
      <c r="D1814" s="6"/>
    </row>
    <row r="1815" spans="1:4" x14ac:dyDescent="0.25">
      <c r="A1815" s="9"/>
      <c r="B1815" s="6"/>
      <c r="C1815" s="11"/>
      <c r="D1815" s="6"/>
    </row>
    <row r="1816" spans="1:4" x14ac:dyDescent="0.25">
      <c r="A1816" s="9"/>
      <c r="B1816" s="6"/>
      <c r="C1816" s="11"/>
      <c r="D1816" s="6"/>
    </row>
    <row r="1817" spans="1:4" x14ac:dyDescent="0.25">
      <c r="A1817" s="9"/>
      <c r="B1817" s="6"/>
      <c r="C1817" s="11"/>
      <c r="D1817" s="6"/>
    </row>
    <row r="1818" spans="1:4" x14ac:dyDescent="0.25">
      <c r="A1818" s="9"/>
      <c r="B1818" s="6"/>
      <c r="C1818" s="11"/>
      <c r="D1818" s="6"/>
    </row>
    <row r="1819" spans="1:4" x14ac:dyDescent="0.25">
      <c r="A1819" s="9"/>
      <c r="B1819" s="6"/>
      <c r="C1819" s="11"/>
      <c r="D1819" s="6"/>
    </row>
    <row r="1820" spans="1:4" x14ac:dyDescent="0.25">
      <c r="A1820" s="9"/>
      <c r="B1820" s="6"/>
      <c r="C1820" s="11"/>
      <c r="D1820" s="6"/>
    </row>
    <row r="1821" spans="1:4" x14ac:dyDescent="0.25">
      <c r="A1821" s="9"/>
      <c r="B1821" s="6"/>
      <c r="C1821" s="11"/>
      <c r="D1821" s="6"/>
    </row>
    <row r="1822" spans="1:4" x14ac:dyDescent="0.25">
      <c r="A1822" s="9"/>
      <c r="B1822" s="6"/>
      <c r="C1822" s="11"/>
      <c r="D1822" s="6"/>
    </row>
    <row r="1823" spans="1:4" x14ac:dyDescent="0.25">
      <c r="A1823" s="9"/>
      <c r="B1823" s="6"/>
      <c r="C1823" s="11"/>
      <c r="D1823" s="6"/>
    </row>
    <row r="1824" spans="1:4" x14ac:dyDescent="0.25">
      <c r="A1824" s="9"/>
      <c r="B1824" s="6"/>
      <c r="C1824" s="11"/>
      <c r="D1824" s="6"/>
    </row>
    <row r="1825" spans="1:4" x14ac:dyDescent="0.25">
      <c r="A1825" s="9"/>
      <c r="B1825" s="6"/>
      <c r="C1825" s="11"/>
      <c r="D1825" s="6"/>
    </row>
    <row r="1826" spans="1:4" x14ac:dyDescent="0.25">
      <c r="A1826" s="9"/>
      <c r="B1826" s="6"/>
      <c r="C1826" s="11"/>
      <c r="D1826" s="6"/>
    </row>
    <row r="1827" spans="1:4" x14ac:dyDescent="0.25">
      <c r="A1827" s="9"/>
      <c r="B1827" s="6"/>
      <c r="C1827" s="11"/>
      <c r="D1827" s="6"/>
    </row>
    <row r="1828" spans="1:4" x14ac:dyDescent="0.25">
      <c r="A1828" s="9"/>
      <c r="B1828" s="6"/>
      <c r="C1828" s="11"/>
      <c r="D1828" s="6"/>
    </row>
    <row r="1829" spans="1:4" x14ac:dyDescent="0.25">
      <c r="A1829" s="9"/>
      <c r="B1829" s="6"/>
      <c r="C1829" s="11"/>
      <c r="D1829" s="6"/>
    </row>
    <row r="1830" spans="1:4" x14ac:dyDescent="0.25">
      <c r="A1830" s="9"/>
      <c r="B1830" s="6"/>
      <c r="C1830" s="11"/>
      <c r="D1830" s="6"/>
    </row>
    <row r="1831" spans="1:4" x14ac:dyDescent="0.25">
      <c r="A1831" s="9"/>
      <c r="B1831" s="6"/>
      <c r="C1831" s="11"/>
      <c r="D1831" s="6"/>
    </row>
    <row r="1832" spans="1:4" x14ac:dyDescent="0.25">
      <c r="A1832" s="9"/>
      <c r="B1832" s="6"/>
      <c r="C1832" s="11"/>
      <c r="D1832" s="6"/>
    </row>
    <row r="1833" spans="1:4" x14ac:dyDescent="0.25">
      <c r="A1833" s="9"/>
      <c r="B1833" s="6"/>
      <c r="C1833" s="11"/>
      <c r="D1833" s="6"/>
    </row>
    <row r="1834" spans="1:4" x14ac:dyDescent="0.25">
      <c r="A1834" s="9"/>
      <c r="B1834" s="6"/>
      <c r="C1834" s="11"/>
      <c r="D1834" s="6"/>
    </row>
    <row r="1835" spans="1:4" x14ac:dyDescent="0.25">
      <c r="A1835" s="9"/>
      <c r="B1835" s="6"/>
      <c r="C1835" s="11"/>
      <c r="D1835" s="6"/>
    </row>
    <row r="1836" spans="1:4" x14ac:dyDescent="0.25">
      <c r="A1836" s="9"/>
      <c r="B1836" s="6"/>
      <c r="C1836" s="11"/>
      <c r="D1836" s="6"/>
    </row>
    <row r="1837" spans="1:4" x14ac:dyDescent="0.25">
      <c r="A1837" s="9"/>
      <c r="B1837" s="6"/>
      <c r="C1837" s="11"/>
      <c r="D1837" s="6"/>
    </row>
    <row r="1838" spans="1:4" x14ac:dyDescent="0.25">
      <c r="A1838" s="9"/>
      <c r="B1838" s="6"/>
      <c r="C1838" s="11"/>
      <c r="D1838" s="6"/>
    </row>
    <row r="1839" spans="1:4" x14ac:dyDescent="0.25">
      <c r="A1839" s="9"/>
      <c r="B1839" s="6"/>
      <c r="C1839" s="11"/>
      <c r="D1839" s="6"/>
    </row>
    <row r="1840" spans="1:4" x14ac:dyDescent="0.25">
      <c r="A1840" s="9"/>
      <c r="B1840" s="6"/>
      <c r="C1840" s="11"/>
      <c r="D1840" s="6"/>
    </row>
    <row r="1841" spans="1:4" x14ac:dyDescent="0.25">
      <c r="A1841" s="9"/>
      <c r="B1841" s="6"/>
      <c r="C1841" s="11"/>
      <c r="D1841" s="6"/>
    </row>
    <row r="1842" spans="1:4" x14ac:dyDescent="0.25">
      <c r="A1842" s="9"/>
      <c r="B1842" s="6"/>
      <c r="C1842" s="11"/>
      <c r="D1842" s="6"/>
    </row>
    <row r="1843" spans="1:4" x14ac:dyDescent="0.25">
      <c r="A1843" s="9"/>
      <c r="B1843" s="6"/>
      <c r="C1843" s="11"/>
      <c r="D1843" s="6"/>
    </row>
    <row r="1844" spans="1:4" x14ac:dyDescent="0.25">
      <c r="A1844" s="9"/>
      <c r="B1844" s="6"/>
      <c r="C1844" s="11"/>
      <c r="D1844" s="6"/>
    </row>
    <row r="1845" spans="1:4" x14ac:dyDescent="0.25">
      <c r="A1845" s="9"/>
      <c r="B1845" s="6"/>
      <c r="C1845" s="11"/>
      <c r="D1845" s="6"/>
    </row>
    <row r="1846" spans="1:4" x14ac:dyDescent="0.25">
      <c r="A1846" s="9"/>
      <c r="B1846" s="6"/>
      <c r="C1846" s="11"/>
      <c r="D1846" s="6"/>
    </row>
    <row r="1847" spans="1:4" x14ac:dyDescent="0.25">
      <c r="A1847" s="9"/>
      <c r="B1847" s="6"/>
      <c r="C1847" s="11"/>
      <c r="D1847" s="6"/>
    </row>
    <row r="1848" spans="1:4" x14ac:dyDescent="0.25">
      <c r="A1848" s="9"/>
      <c r="B1848" s="6"/>
      <c r="C1848" s="11"/>
      <c r="D1848" s="6"/>
    </row>
    <row r="1849" spans="1:4" x14ac:dyDescent="0.25">
      <c r="A1849" s="9"/>
      <c r="B1849" s="6"/>
      <c r="C1849" s="11"/>
      <c r="D1849" s="6"/>
    </row>
    <row r="1850" spans="1:4" x14ac:dyDescent="0.25">
      <c r="A1850" s="9"/>
      <c r="B1850" s="6"/>
      <c r="C1850" s="11"/>
      <c r="D1850" s="6"/>
    </row>
    <row r="1851" spans="1:4" x14ac:dyDescent="0.25">
      <c r="A1851" s="9"/>
      <c r="B1851" s="6"/>
      <c r="C1851" s="11"/>
      <c r="D1851" s="6"/>
    </row>
    <row r="1852" spans="1:4" x14ac:dyDescent="0.25">
      <c r="A1852" s="9"/>
      <c r="B1852" s="6"/>
      <c r="C1852" s="11"/>
      <c r="D1852" s="6"/>
    </row>
    <row r="1853" spans="1:4" x14ac:dyDescent="0.25">
      <c r="A1853" s="9"/>
      <c r="B1853" s="6"/>
      <c r="C1853" s="11"/>
      <c r="D1853" s="6"/>
    </row>
    <row r="1854" spans="1:4" x14ac:dyDescent="0.25">
      <c r="A1854" s="9"/>
      <c r="B1854" s="6"/>
      <c r="C1854" s="11"/>
      <c r="D1854" s="6"/>
    </row>
    <row r="1855" spans="1:4" x14ac:dyDescent="0.25">
      <c r="A1855" s="9"/>
      <c r="B1855" s="6"/>
      <c r="C1855" s="11"/>
      <c r="D1855" s="6"/>
    </row>
    <row r="1856" spans="1:4" x14ac:dyDescent="0.25">
      <c r="A1856" s="9"/>
      <c r="B1856" s="6"/>
      <c r="C1856" s="11"/>
      <c r="D1856" s="6"/>
    </row>
    <row r="1857" spans="1:4" x14ac:dyDescent="0.25">
      <c r="A1857" s="9"/>
      <c r="B1857" s="6"/>
      <c r="C1857" s="11"/>
      <c r="D1857" s="6"/>
    </row>
    <row r="1858" spans="1:4" x14ac:dyDescent="0.25">
      <c r="A1858" s="9"/>
      <c r="B1858" s="6"/>
      <c r="C1858" s="11"/>
      <c r="D1858" s="6"/>
    </row>
    <row r="1859" spans="1:4" x14ac:dyDescent="0.25">
      <c r="A1859" s="9"/>
      <c r="B1859" s="6"/>
      <c r="C1859" s="11"/>
      <c r="D1859" s="6"/>
    </row>
    <row r="1860" spans="1:4" x14ac:dyDescent="0.25">
      <c r="A1860" s="9"/>
      <c r="B1860" s="6"/>
      <c r="C1860" s="11"/>
      <c r="D1860" s="6"/>
    </row>
    <row r="1861" spans="1:4" x14ac:dyDescent="0.25">
      <c r="A1861" s="9"/>
      <c r="B1861" s="6"/>
      <c r="C1861" s="11"/>
      <c r="D1861" s="6"/>
    </row>
    <row r="1862" spans="1:4" x14ac:dyDescent="0.25">
      <c r="A1862" s="9"/>
      <c r="B1862" s="6"/>
      <c r="C1862" s="11"/>
      <c r="D1862" s="6"/>
    </row>
    <row r="1863" spans="1:4" x14ac:dyDescent="0.25">
      <c r="A1863" s="9"/>
      <c r="B1863" s="6"/>
      <c r="C1863" s="11"/>
      <c r="D1863" s="6"/>
    </row>
    <row r="1864" spans="1:4" x14ac:dyDescent="0.25">
      <c r="A1864" s="9"/>
      <c r="B1864" s="6"/>
      <c r="C1864" s="11"/>
      <c r="D1864" s="6"/>
    </row>
    <row r="1865" spans="1:4" x14ac:dyDescent="0.25">
      <c r="A1865" s="9"/>
      <c r="B1865" s="6"/>
      <c r="C1865" s="11"/>
      <c r="D1865" s="6"/>
    </row>
    <row r="1866" spans="1:4" x14ac:dyDescent="0.25">
      <c r="A1866" s="9"/>
      <c r="B1866" s="6"/>
      <c r="C1866" s="11"/>
      <c r="D1866" s="6"/>
    </row>
    <row r="1867" spans="1:4" x14ac:dyDescent="0.25">
      <c r="A1867" s="9"/>
      <c r="B1867" s="6"/>
      <c r="C1867" s="11"/>
      <c r="D1867" s="6"/>
    </row>
    <row r="1868" spans="1:4" x14ac:dyDescent="0.25">
      <c r="A1868" s="9"/>
      <c r="B1868" s="6"/>
      <c r="C1868" s="11"/>
      <c r="D1868" s="6"/>
    </row>
    <row r="1869" spans="1:4" x14ac:dyDescent="0.25">
      <c r="A1869" s="9"/>
      <c r="B1869" s="6"/>
      <c r="C1869" s="11"/>
      <c r="D1869" s="6"/>
    </row>
    <row r="1870" spans="1:4" x14ac:dyDescent="0.25">
      <c r="A1870" s="9"/>
      <c r="B1870" s="6"/>
      <c r="C1870" s="11"/>
      <c r="D1870" s="6"/>
    </row>
    <row r="1871" spans="1:4" x14ac:dyDescent="0.25">
      <c r="A1871" s="9"/>
      <c r="B1871" s="6"/>
      <c r="C1871" s="11"/>
      <c r="D1871" s="6"/>
    </row>
    <row r="1872" spans="1:4" x14ac:dyDescent="0.25">
      <c r="A1872" s="9"/>
      <c r="B1872" s="6"/>
      <c r="C1872" s="11"/>
      <c r="D1872" s="6"/>
    </row>
    <row r="1873" spans="1:4" x14ac:dyDescent="0.25">
      <c r="A1873" s="9"/>
      <c r="B1873" s="6"/>
      <c r="C1873" s="11"/>
      <c r="D1873" s="6"/>
    </row>
    <row r="1874" spans="1:4" x14ac:dyDescent="0.25">
      <c r="A1874" s="9"/>
      <c r="B1874" s="6"/>
      <c r="C1874" s="11"/>
      <c r="D1874" s="6"/>
    </row>
    <row r="1875" spans="1:4" x14ac:dyDescent="0.25">
      <c r="A1875" s="9"/>
      <c r="B1875" s="6"/>
      <c r="C1875" s="11"/>
      <c r="D1875" s="6"/>
    </row>
    <row r="1876" spans="1:4" x14ac:dyDescent="0.25">
      <c r="A1876" s="9"/>
      <c r="B1876" s="6"/>
      <c r="C1876" s="11"/>
      <c r="D1876" s="6"/>
    </row>
    <row r="1877" spans="1:4" x14ac:dyDescent="0.25">
      <c r="A1877" s="9"/>
      <c r="B1877" s="6"/>
      <c r="C1877" s="11"/>
      <c r="D1877" s="6"/>
    </row>
    <row r="1878" spans="1:4" x14ac:dyDescent="0.25">
      <c r="A1878" s="9"/>
      <c r="B1878" s="6"/>
      <c r="C1878" s="11"/>
      <c r="D1878" s="6"/>
    </row>
    <row r="1879" spans="1:4" x14ac:dyDescent="0.25">
      <c r="A1879" s="9"/>
      <c r="B1879" s="6"/>
      <c r="C1879" s="11"/>
      <c r="D1879" s="6"/>
    </row>
    <row r="1880" spans="1:4" x14ac:dyDescent="0.25">
      <c r="A1880" s="9"/>
      <c r="B1880" s="6"/>
      <c r="C1880" s="11"/>
      <c r="D1880" s="6"/>
    </row>
    <row r="1881" spans="1:4" x14ac:dyDescent="0.25">
      <c r="A1881" s="9"/>
      <c r="B1881" s="6"/>
      <c r="C1881" s="11"/>
      <c r="D1881" s="6"/>
    </row>
    <row r="1882" spans="1:4" x14ac:dyDescent="0.25">
      <c r="A1882" s="9"/>
      <c r="B1882" s="6"/>
      <c r="C1882" s="11"/>
      <c r="D1882" s="6"/>
    </row>
    <row r="1883" spans="1:4" x14ac:dyDescent="0.25">
      <c r="A1883" s="9"/>
      <c r="B1883" s="6"/>
      <c r="C1883" s="11"/>
      <c r="D1883" s="6"/>
    </row>
    <row r="1884" spans="1:4" x14ac:dyDescent="0.25">
      <c r="A1884" s="9"/>
      <c r="B1884" s="6"/>
      <c r="C1884" s="11"/>
      <c r="D1884" s="6"/>
    </row>
    <row r="1885" spans="1:4" x14ac:dyDescent="0.25">
      <c r="A1885" s="9"/>
      <c r="B1885" s="6"/>
      <c r="C1885" s="11"/>
      <c r="D1885" s="6"/>
    </row>
    <row r="1886" spans="1:4" x14ac:dyDescent="0.25">
      <c r="A1886" s="9"/>
      <c r="B1886" s="6"/>
      <c r="C1886" s="11"/>
      <c r="D1886" s="6"/>
    </row>
    <row r="1887" spans="1:4" x14ac:dyDescent="0.25">
      <c r="A1887" s="9"/>
      <c r="B1887" s="6"/>
      <c r="C1887" s="11"/>
      <c r="D1887" s="6"/>
    </row>
    <row r="1888" spans="1:4" x14ac:dyDescent="0.25">
      <c r="A1888" s="9"/>
      <c r="B1888" s="6"/>
      <c r="C1888" s="11"/>
      <c r="D1888" s="6"/>
    </row>
    <row r="1889" spans="1:4" x14ac:dyDescent="0.25">
      <c r="A1889" s="9"/>
      <c r="B1889" s="6"/>
      <c r="C1889" s="11"/>
      <c r="D1889" s="6"/>
    </row>
    <row r="1890" spans="1:4" x14ac:dyDescent="0.25">
      <c r="A1890" s="9"/>
      <c r="B1890" s="6"/>
      <c r="C1890" s="11"/>
      <c r="D1890" s="6"/>
    </row>
    <row r="1891" spans="1:4" x14ac:dyDescent="0.25">
      <c r="A1891" s="9"/>
      <c r="B1891" s="6"/>
      <c r="C1891" s="11"/>
      <c r="D1891" s="6"/>
    </row>
    <row r="1892" spans="1:4" x14ac:dyDescent="0.25">
      <c r="A1892" s="9"/>
      <c r="B1892" s="6"/>
      <c r="C1892" s="11"/>
      <c r="D1892" s="6"/>
    </row>
    <row r="1893" spans="1:4" x14ac:dyDescent="0.25">
      <c r="A1893" s="9"/>
      <c r="B1893" s="6"/>
      <c r="C1893" s="11"/>
      <c r="D1893" s="6"/>
    </row>
    <row r="1894" spans="1:4" x14ac:dyDescent="0.25">
      <c r="A1894" s="9"/>
      <c r="B1894" s="6"/>
      <c r="C1894" s="11"/>
      <c r="D1894" s="6"/>
    </row>
    <row r="1895" spans="1:4" x14ac:dyDescent="0.25">
      <c r="A1895" s="9"/>
      <c r="B1895" s="6"/>
      <c r="C1895" s="11"/>
      <c r="D1895" s="6"/>
    </row>
    <row r="1896" spans="1:4" x14ac:dyDescent="0.25">
      <c r="A1896" s="9"/>
      <c r="B1896" s="6"/>
      <c r="C1896" s="11"/>
      <c r="D1896" s="6"/>
    </row>
    <row r="1897" spans="1:4" x14ac:dyDescent="0.25">
      <c r="A1897" s="9"/>
      <c r="B1897" s="6"/>
      <c r="C1897" s="11"/>
      <c r="D1897" s="6"/>
    </row>
    <row r="1898" spans="1:4" x14ac:dyDescent="0.25">
      <c r="A1898" s="9"/>
      <c r="B1898" s="6"/>
      <c r="C1898" s="11"/>
      <c r="D1898" s="6"/>
    </row>
    <row r="1899" spans="1:4" x14ac:dyDescent="0.25">
      <c r="A1899" s="9"/>
      <c r="B1899" s="6"/>
      <c r="C1899" s="11"/>
      <c r="D1899" s="6"/>
    </row>
    <row r="1900" spans="1:4" x14ac:dyDescent="0.25">
      <c r="A1900" s="9"/>
      <c r="B1900" s="6"/>
      <c r="C1900" s="11"/>
      <c r="D1900" s="6"/>
    </row>
    <row r="1901" spans="1:4" x14ac:dyDescent="0.25">
      <c r="A1901" s="9"/>
      <c r="B1901" s="6"/>
      <c r="C1901" s="11"/>
      <c r="D1901" s="6"/>
    </row>
    <row r="1902" spans="1:4" x14ac:dyDescent="0.25">
      <c r="A1902" s="9"/>
      <c r="B1902" s="6"/>
      <c r="C1902" s="11"/>
      <c r="D1902" s="6"/>
    </row>
    <row r="1903" spans="1:4" x14ac:dyDescent="0.25">
      <c r="A1903" s="9"/>
      <c r="B1903" s="6"/>
      <c r="C1903" s="11"/>
      <c r="D1903" s="6"/>
    </row>
    <row r="1904" spans="1:4" x14ac:dyDescent="0.25">
      <c r="A1904" s="9"/>
      <c r="B1904" s="6"/>
      <c r="C1904" s="11"/>
      <c r="D1904" s="6"/>
    </row>
    <row r="1905" spans="1:4" x14ac:dyDescent="0.25">
      <c r="A1905" s="9"/>
      <c r="B1905" s="6"/>
      <c r="C1905" s="11"/>
      <c r="D1905" s="6"/>
    </row>
    <row r="1906" spans="1:4" x14ac:dyDescent="0.25">
      <c r="A1906" s="9"/>
      <c r="B1906" s="6"/>
      <c r="C1906" s="11"/>
      <c r="D1906" s="6"/>
    </row>
    <row r="1907" spans="1:4" x14ac:dyDescent="0.25">
      <c r="A1907" s="9"/>
      <c r="B1907" s="6"/>
      <c r="C1907" s="11"/>
      <c r="D1907" s="6"/>
    </row>
    <row r="1908" spans="1:4" x14ac:dyDescent="0.25">
      <c r="A1908" s="9"/>
      <c r="B1908" s="6"/>
      <c r="C1908" s="11"/>
      <c r="D1908" s="6"/>
    </row>
    <row r="1909" spans="1:4" x14ac:dyDescent="0.25">
      <c r="A1909" s="9"/>
      <c r="B1909" s="6"/>
      <c r="C1909" s="11"/>
      <c r="D1909" s="6"/>
    </row>
    <row r="1910" spans="1:4" x14ac:dyDescent="0.25">
      <c r="A1910" s="9"/>
      <c r="B1910" s="6"/>
      <c r="C1910" s="11"/>
      <c r="D1910" s="6"/>
    </row>
    <row r="1911" spans="1:4" x14ac:dyDescent="0.25">
      <c r="A1911" s="9"/>
      <c r="B1911" s="6"/>
      <c r="C1911" s="11"/>
      <c r="D1911" s="6"/>
    </row>
    <row r="1912" spans="1:4" x14ac:dyDescent="0.25">
      <c r="A1912" s="9"/>
      <c r="B1912" s="6"/>
      <c r="C1912" s="11"/>
      <c r="D1912" s="6"/>
    </row>
    <row r="1913" spans="1:4" x14ac:dyDescent="0.25">
      <c r="A1913" s="9"/>
      <c r="B1913" s="6"/>
      <c r="C1913" s="11"/>
      <c r="D1913" s="6"/>
    </row>
    <row r="1914" spans="1:4" x14ac:dyDescent="0.25">
      <c r="A1914" s="9"/>
      <c r="B1914" s="6"/>
      <c r="C1914" s="11"/>
      <c r="D1914" s="6"/>
    </row>
    <row r="1915" spans="1:4" x14ac:dyDescent="0.25">
      <c r="A1915" s="9"/>
      <c r="B1915" s="6"/>
      <c r="C1915" s="11"/>
      <c r="D1915" s="6"/>
    </row>
    <row r="1916" spans="1:4" x14ac:dyDescent="0.25">
      <c r="A1916" s="9"/>
      <c r="B1916" s="6"/>
      <c r="C1916" s="11"/>
      <c r="D1916" s="6"/>
    </row>
    <row r="1917" spans="1:4" x14ac:dyDescent="0.25">
      <c r="A1917" s="9"/>
      <c r="B1917" s="6"/>
      <c r="C1917" s="11"/>
      <c r="D1917" s="6"/>
    </row>
    <row r="1918" spans="1:4" x14ac:dyDescent="0.25">
      <c r="A1918" s="9"/>
      <c r="B1918" s="6"/>
      <c r="C1918" s="11"/>
      <c r="D1918" s="6"/>
    </row>
    <row r="1919" spans="1:4" x14ac:dyDescent="0.25">
      <c r="A1919" s="9"/>
      <c r="B1919" s="6"/>
      <c r="C1919" s="11"/>
      <c r="D1919" s="6"/>
    </row>
    <row r="1920" spans="1:4" x14ac:dyDescent="0.25">
      <c r="A1920" s="9"/>
      <c r="B1920" s="6"/>
      <c r="C1920" s="11"/>
      <c r="D1920" s="6"/>
    </row>
    <row r="1921" spans="1:4" x14ac:dyDescent="0.25">
      <c r="A1921" s="9"/>
      <c r="B1921" s="6"/>
      <c r="C1921" s="11"/>
      <c r="D1921" s="6"/>
    </row>
    <row r="1922" spans="1:4" x14ac:dyDescent="0.25">
      <c r="A1922" s="9"/>
      <c r="B1922" s="6"/>
      <c r="C1922" s="11"/>
      <c r="D1922" s="6"/>
    </row>
    <row r="1923" spans="1:4" x14ac:dyDescent="0.25">
      <c r="A1923" s="9"/>
      <c r="B1923" s="6"/>
      <c r="C1923" s="11"/>
      <c r="D1923" s="6"/>
    </row>
    <row r="1924" spans="1:4" x14ac:dyDescent="0.25">
      <c r="A1924" s="9"/>
      <c r="B1924" s="6"/>
      <c r="C1924" s="11"/>
      <c r="D1924" s="6"/>
    </row>
    <row r="1925" spans="1:4" x14ac:dyDescent="0.25">
      <c r="A1925" s="9"/>
      <c r="B1925" s="6"/>
      <c r="C1925" s="11"/>
      <c r="D1925" s="6"/>
    </row>
    <row r="1926" spans="1:4" x14ac:dyDescent="0.25">
      <c r="A1926" s="9"/>
      <c r="B1926" s="6"/>
      <c r="C1926" s="11"/>
      <c r="D1926" s="6"/>
    </row>
    <row r="1927" spans="1:4" x14ac:dyDescent="0.25">
      <c r="A1927" s="9"/>
      <c r="B1927" s="6"/>
      <c r="C1927" s="11"/>
      <c r="D1927" s="6"/>
    </row>
    <row r="1928" spans="1:4" x14ac:dyDescent="0.25">
      <c r="A1928" s="9"/>
      <c r="B1928" s="6"/>
      <c r="C1928" s="11"/>
      <c r="D1928" s="6"/>
    </row>
    <row r="1929" spans="1:4" x14ac:dyDescent="0.25">
      <c r="A1929" s="9"/>
      <c r="B1929" s="6"/>
      <c r="C1929" s="11"/>
      <c r="D1929" s="6"/>
    </row>
    <row r="1930" spans="1:4" x14ac:dyDescent="0.25">
      <c r="A1930" s="9"/>
      <c r="B1930" s="6"/>
      <c r="C1930" s="11"/>
      <c r="D1930" s="6"/>
    </row>
    <row r="1931" spans="1:4" x14ac:dyDescent="0.25">
      <c r="A1931" s="9"/>
      <c r="B1931" s="6"/>
      <c r="C1931" s="11"/>
      <c r="D1931" s="6"/>
    </row>
    <row r="1932" spans="1:4" x14ac:dyDescent="0.25">
      <c r="A1932" s="9"/>
      <c r="B1932" s="6"/>
      <c r="C1932" s="11"/>
      <c r="D1932" s="6"/>
    </row>
    <row r="1933" spans="1:4" x14ac:dyDescent="0.25">
      <c r="A1933" s="9"/>
      <c r="B1933" s="6"/>
      <c r="C1933" s="11"/>
      <c r="D1933" s="6"/>
    </row>
    <row r="1934" spans="1:4" x14ac:dyDescent="0.25">
      <c r="A1934" s="9"/>
      <c r="B1934" s="6"/>
      <c r="C1934" s="11"/>
      <c r="D1934" s="6"/>
    </row>
    <row r="1935" spans="1:4" x14ac:dyDescent="0.25">
      <c r="A1935" s="9"/>
      <c r="B1935" s="6"/>
      <c r="C1935" s="11"/>
      <c r="D1935" s="6"/>
    </row>
    <row r="1936" spans="1:4" x14ac:dyDescent="0.25">
      <c r="A1936" s="9"/>
      <c r="B1936" s="6"/>
      <c r="C1936" s="11"/>
      <c r="D1936" s="6"/>
    </row>
    <row r="1937" spans="1:4" x14ac:dyDescent="0.25">
      <c r="A1937" s="9"/>
      <c r="B1937" s="6"/>
      <c r="C1937" s="11"/>
      <c r="D1937" s="6"/>
    </row>
    <row r="1938" spans="1:4" x14ac:dyDescent="0.25">
      <c r="A1938" s="9"/>
      <c r="B1938" s="6"/>
      <c r="C1938" s="11"/>
      <c r="D1938" s="6"/>
    </row>
    <row r="1939" spans="1:4" x14ac:dyDescent="0.25">
      <c r="A1939" s="9"/>
      <c r="B1939" s="6"/>
      <c r="C1939" s="11"/>
      <c r="D1939" s="6"/>
    </row>
    <row r="1940" spans="1:4" x14ac:dyDescent="0.25">
      <c r="A1940" s="9"/>
      <c r="B1940" s="6"/>
      <c r="C1940" s="11"/>
      <c r="D1940" s="6"/>
    </row>
    <row r="1941" spans="1:4" x14ac:dyDescent="0.25">
      <c r="A1941" s="9"/>
      <c r="B1941" s="6"/>
      <c r="C1941" s="11"/>
      <c r="D1941" s="6"/>
    </row>
    <row r="1942" spans="1:4" x14ac:dyDescent="0.25">
      <c r="A1942" s="9"/>
      <c r="B1942" s="6"/>
      <c r="C1942" s="11"/>
      <c r="D1942" s="6"/>
    </row>
    <row r="1943" spans="1:4" x14ac:dyDescent="0.25">
      <c r="A1943" s="9"/>
      <c r="B1943" s="6"/>
      <c r="C1943" s="11"/>
      <c r="D1943" s="6"/>
    </row>
    <row r="1944" spans="1:4" x14ac:dyDescent="0.25">
      <c r="A1944" s="9"/>
      <c r="B1944" s="6"/>
      <c r="C1944" s="11"/>
      <c r="D1944" s="6"/>
    </row>
    <row r="1945" spans="1:4" x14ac:dyDescent="0.25">
      <c r="A1945" s="9"/>
      <c r="B1945" s="6"/>
      <c r="C1945" s="11"/>
      <c r="D1945" s="6"/>
    </row>
    <row r="1946" spans="1:4" x14ac:dyDescent="0.25">
      <c r="A1946" s="9"/>
      <c r="B1946" s="6"/>
      <c r="C1946" s="11"/>
      <c r="D1946" s="6"/>
    </row>
    <row r="1947" spans="1:4" x14ac:dyDescent="0.25">
      <c r="A1947" s="9"/>
      <c r="B1947" s="6"/>
      <c r="C1947" s="11"/>
      <c r="D1947" s="6"/>
    </row>
    <row r="1948" spans="1:4" x14ac:dyDescent="0.25">
      <c r="A1948" s="9"/>
      <c r="B1948" s="6"/>
      <c r="C1948" s="11"/>
      <c r="D1948" s="6"/>
    </row>
    <row r="1949" spans="1:4" x14ac:dyDescent="0.25">
      <c r="A1949" s="9"/>
      <c r="B1949" s="6"/>
      <c r="C1949" s="11"/>
      <c r="D1949" s="6"/>
    </row>
    <row r="1950" spans="1:4" x14ac:dyDescent="0.25">
      <c r="A1950" s="9"/>
      <c r="B1950" s="6"/>
      <c r="C1950" s="11"/>
      <c r="D1950" s="6"/>
    </row>
    <row r="1951" spans="1:4" x14ac:dyDescent="0.25">
      <c r="A1951" s="9"/>
      <c r="B1951" s="6"/>
      <c r="C1951" s="11"/>
      <c r="D1951" s="6"/>
    </row>
    <row r="1952" spans="1:4" x14ac:dyDescent="0.25">
      <c r="A1952" s="9"/>
      <c r="B1952" s="6"/>
      <c r="C1952" s="11"/>
      <c r="D1952" s="6"/>
    </row>
    <row r="1953" spans="1:4" x14ac:dyDescent="0.25">
      <c r="A1953" s="9"/>
      <c r="B1953" s="6"/>
      <c r="C1953" s="11"/>
      <c r="D1953" s="6"/>
    </row>
    <row r="1954" spans="1:4" x14ac:dyDescent="0.25">
      <c r="A1954" s="9"/>
      <c r="B1954" s="6"/>
      <c r="C1954" s="11"/>
      <c r="D1954" s="6"/>
    </row>
    <row r="1955" spans="1:4" x14ac:dyDescent="0.25">
      <c r="A1955" s="9"/>
      <c r="B1955" s="6"/>
      <c r="C1955" s="11"/>
      <c r="D1955" s="6"/>
    </row>
    <row r="1956" spans="1:4" x14ac:dyDescent="0.25">
      <c r="A1956" s="9"/>
      <c r="B1956" s="6"/>
      <c r="C1956" s="11"/>
      <c r="D1956" s="6"/>
    </row>
    <row r="1957" spans="1:4" x14ac:dyDescent="0.25">
      <c r="A1957" s="9"/>
      <c r="B1957" s="6"/>
      <c r="C1957" s="11"/>
      <c r="D1957" s="6"/>
    </row>
    <row r="1958" spans="1:4" x14ac:dyDescent="0.25">
      <c r="A1958" s="9"/>
      <c r="B1958" s="6"/>
      <c r="C1958" s="11"/>
      <c r="D1958" s="6"/>
    </row>
    <row r="1959" spans="1:4" x14ac:dyDescent="0.25">
      <c r="A1959" s="9"/>
      <c r="B1959" s="6"/>
      <c r="C1959" s="11"/>
      <c r="D1959" s="6"/>
    </row>
    <row r="1960" spans="1:4" x14ac:dyDescent="0.25">
      <c r="A1960" s="9"/>
      <c r="B1960" s="6"/>
      <c r="C1960" s="11"/>
      <c r="D1960" s="6"/>
    </row>
    <row r="1961" spans="1:4" x14ac:dyDescent="0.25">
      <c r="A1961" s="9"/>
      <c r="B1961" s="6"/>
      <c r="C1961" s="11"/>
      <c r="D1961" s="6"/>
    </row>
    <row r="1962" spans="1:4" x14ac:dyDescent="0.25">
      <c r="A1962" s="9"/>
      <c r="B1962" s="6"/>
      <c r="C1962" s="11"/>
      <c r="D1962" s="6"/>
    </row>
    <row r="1963" spans="1:4" x14ac:dyDescent="0.25">
      <c r="A1963" s="9"/>
      <c r="B1963" s="6"/>
      <c r="C1963" s="11"/>
      <c r="D1963" s="6"/>
    </row>
    <row r="1964" spans="1:4" x14ac:dyDescent="0.25">
      <c r="A1964" s="9"/>
      <c r="B1964" s="6"/>
      <c r="C1964" s="11"/>
      <c r="D1964" s="6"/>
    </row>
    <row r="1965" spans="1:4" x14ac:dyDescent="0.25">
      <c r="A1965" s="9"/>
      <c r="B1965" s="6"/>
      <c r="C1965" s="11"/>
      <c r="D1965" s="6"/>
    </row>
    <row r="1966" spans="1:4" x14ac:dyDescent="0.25">
      <c r="A1966" s="9"/>
      <c r="B1966" s="6"/>
      <c r="C1966" s="11"/>
      <c r="D1966" s="6"/>
    </row>
    <row r="1967" spans="1:4" x14ac:dyDescent="0.25">
      <c r="A1967" s="9"/>
      <c r="B1967" s="6"/>
      <c r="C1967" s="11"/>
      <c r="D1967" s="6"/>
    </row>
    <row r="1968" spans="1:4" x14ac:dyDescent="0.25">
      <c r="A1968" s="9"/>
      <c r="B1968" s="6"/>
      <c r="C1968" s="11"/>
      <c r="D1968" s="6"/>
    </row>
    <row r="1969" spans="1:4" x14ac:dyDescent="0.25">
      <c r="A1969" s="9"/>
      <c r="B1969" s="6"/>
      <c r="C1969" s="11"/>
      <c r="D1969" s="6"/>
    </row>
    <row r="1970" spans="1:4" x14ac:dyDescent="0.25">
      <c r="A1970" s="9"/>
      <c r="B1970" s="6"/>
      <c r="C1970" s="11"/>
      <c r="D1970" s="6"/>
    </row>
    <row r="1971" spans="1:4" x14ac:dyDescent="0.25">
      <c r="A1971" s="9"/>
      <c r="B1971" s="6"/>
      <c r="C1971" s="11"/>
      <c r="D1971" s="6"/>
    </row>
    <row r="1972" spans="1:4" x14ac:dyDescent="0.25">
      <c r="A1972" s="9"/>
      <c r="B1972" s="6"/>
      <c r="C1972" s="11"/>
      <c r="D1972" s="6"/>
    </row>
    <row r="1973" spans="1:4" x14ac:dyDescent="0.25">
      <c r="A1973" s="9"/>
      <c r="B1973" s="6"/>
      <c r="C1973" s="11"/>
      <c r="D1973" s="6"/>
    </row>
    <row r="1974" spans="1:4" x14ac:dyDescent="0.25">
      <c r="A1974" s="9"/>
      <c r="B1974" s="6"/>
      <c r="C1974" s="11"/>
      <c r="D1974" s="6"/>
    </row>
    <row r="1975" spans="1:4" x14ac:dyDescent="0.25">
      <c r="A1975" s="9"/>
      <c r="B1975" s="6"/>
      <c r="C1975" s="11"/>
      <c r="D1975" s="6"/>
    </row>
    <row r="1976" spans="1:4" x14ac:dyDescent="0.25">
      <c r="A1976" s="9"/>
      <c r="B1976" s="6"/>
      <c r="C1976" s="11"/>
      <c r="D1976" s="6"/>
    </row>
    <row r="1977" spans="1:4" x14ac:dyDescent="0.25">
      <c r="A1977" s="9"/>
      <c r="B1977" s="6"/>
      <c r="C1977" s="11"/>
      <c r="D1977" s="6"/>
    </row>
    <row r="1978" spans="1:4" x14ac:dyDescent="0.25">
      <c r="A1978" s="9"/>
      <c r="B1978" s="6"/>
      <c r="C1978" s="11"/>
      <c r="D1978" s="6"/>
    </row>
    <row r="1979" spans="1:4" x14ac:dyDescent="0.25">
      <c r="A1979" s="9"/>
      <c r="B1979" s="6"/>
      <c r="C1979" s="11"/>
      <c r="D1979" s="6"/>
    </row>
    <row r="1980" spans="1:4" x14ac:dyDescent="0.25">
      <c r="A1980" s="9"/>
      <c r="B1980" s="6"/>
      <c r="C1980" s="11"/>
      <c r="D1980" s="6"/>
    </row>
    <row r="1981" spans="1:4" x14ac:dyDescent="0.25">
      <c r="A1981" s="9"/>
      <c r="B1981" s="6"/>
      <c r="C1981" s="11"/>
      <c r="D1981" s="6"/>
    </row>
    <row r="1982" spans="1:4" x14ac:dyDescent="0.25">
      <c r="A1982" s="9"/>
      <c r="B1982" s="6"/>
      <c r="C1982" s="11"/>
      <c r="D1982" s="6"/>
    </row>
    <row r="1983" spans="1:4" x14ac:dyDescent="0.25">
      <c r="A1983" s="9"/>
      <c r="B1983" s="6"/>
      <c r="C1983" s="11"/>
      <c r="D1983" s="6"/>
    </row>
    <row r="1984" spans="1:4" x14ac:dyDescent="0.25">
      <c r="A1984" s="9"/>
      <c r="B1984" s="6"/>
      <c r="C1984" s="11"/>
      <c r="D1984" s="6"/>
    </row>
    <row r="1985" spans="1:4" x14ac:dyDescent="0.25">
      <c r="A1985" s="9"/>
      <c r="B1985" s="6"/>
      <c r="C1985" s="11"/>
      <c r="D1985" s="6"/>
    </row>
    <row r="1986" spans="1:4" x14ac:dyDescent="0.25">
      <c r="A1986" s="9"/>
      <c r="B1986" s="6"/>
      <c r="C1986" s="11"/>
      <c r="D1986" s="6"/>
    </row>
    <row r="1987" spans="1:4" x14ac:dyDescent="0.25">
      <c r="A1987" s="9"/>
      <c r="B1987" s="6"/>
      <c r="C1987" s="11"/>
      <c r="D1987" s="6"/>
    </row>
    <row r="1988" spans="1:4" x14ac:dyDescent="0.25">
      <c r="A1988" s="9"/>
      <c r="B1988" s="6"/>
      <c r="C1988" s="11"/>
      <c r="D1988" s="6"/>
    </row>
    <row r="1989" spans="1:4" x14ac:dyDescent="0.25">
      <c r="A1989" s="9"/>
      <c r="B1989" s="6"/>
      <c r="C1989" s="11"/>
      <c r="D1989" s="6"/>
    </row>
    <row r="1990" spans="1:4" x14ac:dyDescent="0.25">
      <c r="A1990" s="9"/>
      <c r="B1990" s="6"/>
      <c r="C1990" s="11"/>
      <c r="D1990" s="6"/>
    </row>
    <row r="1991" spans="1:4" x14ac:dyDescent="0.25">
      <c r="A1991" s="9"/>
      <c r="B1991" s="6"/>
      <c r="C1991" s="11"/>
      <c r="D1991" s="6"/>
    </row>
    <row r="1992" spans="1:4" x14ac:dyDescent="0.25">
      <c r="A1992" s="9"/>
      <c r="B1992" s="6"/>
      <c r="C1992" s="11"/>
      <c r="D1992" s="6"/>
    </row>
    <row r="1993" spans="1:4" x14ac:dyDescent="0.25">
      <c r="A1993" s="9"/>
      <c r="B1993" s="6"/>
      <c r="C1993" s="11"/>
      <c r="D1993" s="6"/>
    </row>
    <row r="1994" spans="1:4" x14ac:dyDescent="0.25">
      <c r="A1994" s="9"/>
      <c r="B1994" s="6"/>
      <c r="C1994" s="11"/>
      <c r="D1994" s="6"/>
    </row>
    <row r="1995" spans="1:4" x14ac:dyDescent="0.25">
      <c r="A1995" s="9"/>
      <c r="B1995" s="6"/>
      <c r="C1995" s="11"/>
      <c r="D1995" s="6"/>
    </row>
    <row r="1996" spans="1:4" x14ac:dyDescent="0.25">
      <c r="A1996" s="9"/>
      <c r="B1996" s="6"/>
      <c r="C1996" s="11"/>
      <c r="D1996" s="6"/>
    </row>
    <row r="1997" spans="1:4" x14ac:dyDescent="0.25">
      <c r="A1997" s="9"/>
      <c r="B1997" s="6"/>
      <c r="C1997" s="11"/>
      <c r="D1997" s="6"/>
    </row>
    <row r="1998" spans="1:4" x14ac:dyDescent="0.25">
      <c r="A1998" s="9"/>
      <c r="B1998" s="6"/>
      <c r="C1998" s="11"/>
      <c r="D1998" s="6"/>
    </row>
    <row r="1999" spans="1:4" x14ac:dyDescent="0.25">
      <c r="A1999" s="9"/>
      <c r="B1999" s="6"/>
      <c r="C1999" s="11"/>
      <c r="D1999" s="6"/>
    </row>
    <row r="2000" spans="1:4" x14ac:dyDescent="0.25">
      <c r="A2000" s="9"/>
      <c r="B2000" s="6"/>
      <c r="C2000" s="11"/>
      <c r="D2000" s="6"/>
    </row>
    <row r="2001" spans="1:4" x14ac:dyDescent="0.25">
      <c r="A2001" s="9"/>
      <c r="B2001" s="6"/>
      <c r="C2001" s="11"/>
      <c r="D2001" s="6"/>
    </row>
    <row r="2002" spans="1:4" x14ac:dyDescent="0.25">
      <c r="A2002" s="9"/>
      <c r="B2002" s="6"/>
      <c r="C2002" s="11"/>
      <c r="D2002" s="6"/>
    </row>
    <row r="2003" spans="1:4" x14ac:dyDescent="0.25">
      <c r="A2003" s="9"/>
      <c r="B2003" s="6"/>
      <c r="C2003" s="11"/>
      <c r="D2003" s="6"/>
    </row>
    <row r="2004" spans="1:4" x14ac:dyDescent="0.25">
      <c r="A2004" s="9"/>
      <c r="B2004" s="6"/>
      <c r="C2004" s="11"/>
      <c r="D2004" s="6"/>
    </row>
    <row r="2005" spans="1:4" x14ac:dyDescent="0.25">
      <c r="A2005" s="9"/>
      <c r="B2005" s="6"/>
      <c r="C2005" s="11"/>
      <c r="D2005" s="6"/>
    </row>
    <row r="2006" spans="1:4" x14ac:dyDescent="0.25">
      <c r="A2006" s="9"/>
      <c r="B2006" s="6"/>
      <c r="C2006" s="11"/>
      <c r="D2006" s="6"/>
    </row>
    <row r="2007" spans="1:4" x14ac:dyDescent="0.25">
      <c r="A2007" s="9"/>
      <c r="B2007" s="6"/>
      <c r="C2007" s="11"/>
      <c r="D2007" s="6"/>
    </row>
    <row r="2008" spans="1:4" x14ac:dyDescent="0.25">
      <c r="A2008" s="9"/>
      <c r="B2008" s="6"/>
      <c r="C2008" s="11"/>
      <c r="D2008" s="6"/>
    </row>
    <row r="2009" spans="1:4" x14ac:dyDescent="0.25">
      <c r="A2009" s="9"/>
      <c r="B2009" s="6"/>
      <c r="C2009" s="11"/>
      <c r="D2009" s="6"/>
    </row>
    <row r="2010" spans="1:4" x14ac:dyDescent="0.25">
      <c r="A2010" s="9"/>
      <c r="B2010" s="6"/>
      <c r="C2010" s="11"/>
      <c r="D2010" s="6"/>
    </row>
    <row r="2011" spans="1:4" x14ac:dyDescent="0.25">
      <c r="A2011" s="9"/>
      <c r="B2011" s="6"/>
      <c r="C2011" s="11"/>
      <c r="D2011" s="6"/>
    </row>
    <row r="2012" spans="1:4" x14ac:dyDescent="0.25">
      <c r="A2012" s="9"/>
      <c r="B2012" s="6"/>
      <c r="C2012" s="11"/>
      <c r="D2012" s="6"/>
    </row>
    <row r="2013" spans="1:4" x14ac:dyDescent="0.25">
      <c r="A2013" s="9"/>
      <c r="B2013" s="6"/>
      <c r="C2013" s="11"/>
      <c r="D2013" s="6"/>
    </row>
    <row r="2014" spans="1:4" x14ac:dyDescent="0.25">
      <c r="A2014" s="9"/>
      <c r="B2014" s="6"/>
      <c r="C2014" s="11"/>
      <c r="D2014" s="6"/>
    </row>
    <row r="2015" spans="1:4" x14ac:dyDescent="0.25">
      <c r="A2015" s="9"/>
      <c r="B2015" s="6"/>
      <c r="C2015" s="11"/>
      <c r="D2015" s="6"/>
    </row>
    <row r="2016" spans="1:4" x14ac:dyDescent="0.25">
      <c r="A2016" s="9"/>
      <c r="B2016" s="6"/>
      <c r="C2016" s="11"/>
      <c r="D2016" s="6"/>
    </row>
    <row r="2017" spans="1:4" x14ac:dyDescent="0.25">
      <c r="A2017" s="9"/>
      <c r="B2017" s="6"/>
      <c r="C2017" s="11"/>
      <c r="D2017" s="6"/>
    </row>
    <row r="2018" spans="1:4" x14ac:dyDescent="0.25">
      <c r="A2018" s="9"/>
      <c r="B2018" s="6"/>
      <c r="C2018" s="11"/>
      <c r="D2018" s="6"/>
    </row>
    <row r="2019" spans="1:4" x14ac:dyDescent="0.25">
      <c r="A2019" s="9"/>
      <c r="B2019" s="6"/>
      <c r="C2019" s="11"/>
      <c r="D2019" s="6"/>
    </row>
    <row r="2020" spans="1:4" x14ac:dyDescent="0.25">
      <c r="A2020" s="9"/>
      <c r="B2020" s="6"/>
      <c r="C2020" s="11"/>
      <c r="D2020" s="6"/>
    </row>
    <row r="2021" spans="1:4" x14ac:dyDescent="0.25">
      <c r="A2021" s="9"/>
      <c r="B2021" s="6"/>
      <c r="C2021" s="11"/>
      <c r="D2021" s="6"/>
    </row>
    <row r="2022" spans="1:4" x14ac:dyDescent="0.25">
      <c r="A2022" s="9"/>
      <c r="B2022" s="6"/>
      <c r="C2022" s="11"/>
      <c r="D2022" s="6"/>
    </row>
    <row r="2023" spans="1:4" x14ac:dyDescent="0.25">
      <c r="A2023" s="9"/>
      <c r="B2023" s="6"/>
      <c r="C2023" s="11"/>
      <c r="D2023" s="6"/>
    </row>
    <row r="2024" spans="1:4" x14ac:dyDescent="0.25">
      <c r="A2024" s="9"/>
      <c r="B2024" s="6"/>
      <c r="C2024" s="11"/>
      <c r="D2024" s="6"/>
    </row>
    <row r="2025" spans="1:4" x14ac:dyDescent="0.25">
      <c r="A2025" s="9"/>
      <c r="B2025" s="6"/>
      <c r="C2025" s="11"/>
      <c r="D2025" s="6"/>
    </row>
    <row r="2026" spans="1:4" x14ac:dyDescent="0.25">
      <c r="A2026" s="9"/>
      <c r="B2026" s="6"/>
      <c r="C2026" s="11"/>
      <c r="D2026" s="6"/>
    </row>
    <row r="2027" spans="1:4" x14ac:dyDescent="0.25">
      <c r="A2027" s="9"/>
      <c r="B2027" s="6"/>
      <c r="C2027" s="11"/>
      <c r="D2027" s="6"/>
    </row>
    <row r="2028" spans="1:4" x14ac:dyDescent="0.25">
      <c r="A2028" s="9"/>
      <c r="B2028" s="6"/>
      <c r="C2028" s="11"/>
      <c r="D2028" s="6"/>
    </row>
    <row r="2029" spans="1:4" x14ac:dyDescent="0.25">
      <c r="A2029" s="9"/>
      <c r="B2029" s="6"/>
      <c r="C2029" s="11"/>
      <c r="D2029" s="6"/>
    </row>
    <row r="2030" spans="1:4" x14ac:dyDescent="0.25">
      <c r="A2030" s="9"/>
      <c r="B2030" s="6"/>
      <c r="C2030" s="11"/>
      <c r="D2030" s="6"/>
    </row>
    <row r="2031" spans="1:4" x14ac:dyDescent="0.25">
      <c r="A2031" s="9"/>
      <c r="B2031" s="6"/>
      <c r="C2031" s="11"/>
      <c r="D2031" s="6"/>
    </row>
    <row r="2032" spans="1:4" x14ac:dyDescent="0.25">
      <c r="A2032" s="9"/>
      <c r="B2032" s="6"/>
      <c r="C2032" s="11"/>
      <c r="D2032" s="6"/>
    </row>
    <row r="2033" spans="1:4" x14ac:dyDescent="0.25">
      <c r="A2033" s="9"/>
      <c r="B2033" s="6"/>
      <c r="C2033" s="11"/>
      <c r="D2033" s="6"/>
    </row>
    <row r="2034" spans="1:4" x14ac:dyDescent="0.25">
      <c r="A2034" s="9"/>
      <c r="B2034" s="6"/>
      <c r="C2034" s="11"/>
      <c r="D2034" s="6"/>
    </row>
    <row r="2035" spans="1:4" x14ac:dyDescent="0.25">
      <c r="A2035" s="9"/>
      <c r="B2035" s="6"/>
      <c r="C2035" s="11"/>
      <c r="D2035" s="6"/>
    </row>
    <row r="2036" spans="1:4" x14ac:dyDescent="0.25">
      <c r="A2036" s="9"/>
      <c r="B2036" s="6"/>
      <c r="C2036" s="11"/>
      <c r="D2036" s="6"/>
    </row>
    <row r="2037" spans="1:4" x14ac:dyDescent="0.25">
      <c r="A2037" s="9"/>
      <c r="B2037" s="6"/>
      <c r="C2037" s="11"/>
      <c r="D2037" s="6"/>
    </row>
    <row r="2038" spans="1:4" x14ac:dyDescent="0.25">
      <c r="A2038" s="9"/>
      <c r="B2038" s="6"/>
      <c r="C2038" s="11"/>
      <c r="D2038" s="6"/>
    </row>
    <row r="2039" spans="1:4" x14ac:dyDescent="0.25">
      <c r="A2039" s="9"/>
      <c r="B2039" s="6"/>
      <c r="C2039" s="11"/>
      <c r="D2039" s="6"/>
    </row>
    <row r="2040" spans="1:4" x14ac:dyDescent="0.25">
      <c r="A2040" s="9"/>
      <c r="B2040" s="6"/>
      <c r="C2040" s="11"/>
      <c r="D2040" s="6"/>
    </row>
    <row r="2041" spans="1:4" x14ac:dyDescent="0.25">
      <c r="A2041" s="9"/>
      <c r="B2041" s="6"/>
      <c r="C2041" s="11"/>
      <c r="D2041" s="6"/>
    </row>
    <row r="2042" spans="1:4" x14ac:dyDescent="0.25">
      <c r="A2042" s="9"/>
      <c r="B2042" s="6"/>
      <c r="C2042" s="11"/>
      <c r="D2042" s="6"/>
    </row>
    <row r="2043" spans="1:4" x14ac:dyDescent="0.25">
      <c r="A2043" s="9"/>
      <c r="B2043" s="6"/>
      <c r="C2043" s="11"/>
      <c r="D2043" s="6"/>
    </row>
    <row r="2044" spans="1:4" x14ac:dyDescent="0.25">
      <c r="A2044" s="9"/>
      <c r="B2044" s="6"/>
      <c r="C2044" s="11"/>
      <c r="D2044" s="6"/>
    </row>
    <row r="2045" spans="1:4" x14ac:dyDescent="0.25">
      <c r="A2045" s="9"/>
      <c r="B2045" s="6"/>
      <c r="C2045" s="11"/>
      <c r="D2045" s="6"/>
    </row>
    <row r="2046" spans="1:4" x14ac:dyDescent="0.25">
      <c r="A2046" s="9"/>
      <c r="B2046" s="6"/>
      <c r="C2046" s="11"/>
      <c r="D2046" s="6"/>
    </row>
    <row r="2047" spans="1:4" x14ac:dyDescent="0.25">
      <c r="A2047" s="9"/>
      <c r="B2047" s="6"/>
      <c r="C2047" s="11"/>
      <c r="D2047" s="6"/>
    </row>
    <row r="2048" spans="1:4" x14ac:dyDescent="0.25">
      <c r="A2048" s="9"/>
      <c r="B2048" s="6"/>
      <c r="C2048" s="11"/>
      <c r="D2048" s="6"/>
    </row>
    <row r="2049" spans="1:4" x14ac:dyDescent="0.25">
      <c r="A2049" s="9"/>
      <c r="B2049" s="6"/>
      <c r="C2049" s="11"/>
      <c r="D2049" s="6"/>
    </row>
    <row r="2050" spans="1:4" x14ac:dyDescent="0.25">
      <c r="A2050" s="9"/>
      <c r="B2050" s="6"/>
      <c r="C2050" s="11"/>
      <c r="D2050" s="6"/>
    </row>
    <row r="2051" spans="1:4" x14ac:dyDescent="0.25">
      <c r="A2051" s="9"/>
      <c r="B2051" s="6"/>
      <c r="C2051" s="11"/>
      <c r="D2051" s="6"/>
    </row>
    <row r="2052" spans="1:4" x14ac:dyDescent="0.25">
      <c r="A2052" s="9"/>
      <c r="B2052" s="6"/>
      <c r="C2052" s="11"/>
      <c r="D2052" s="6"/>
    </row>
    <row r="2053" spans="1:4" x14ac:dyDescent="0.25">
      <c r="A2053" s="9"/>
      <c r="B2053" s="6"/>
      <c r="C2053" s="11"/>
      <c r="D2053" s="6"/>
    </row>
    <row r="2054" spans="1:4" x14ac:dyDescent="0.25">
      <c r="A2054" s="9"/>
      <c r="B2054" s="6"/>
      <c r="C2054" s="11"/>
      <c r="D2054" s="6"/>
    </row>
    <row r="2055" spans="1:4" x14ac:dyDescent="0.25">
      <c r="A2055" s="9"/>
      <c r="B2055" s="6"/>
      <c r="C2055" s="11"/>
      <c r="D2055" s="6"/>
    </row>
    <row r="2056" spans="1:4" x14ac:dyDescent="0.25">
      <c r="A2056" s="9"/>
      <c r="B2056" s="6"/>
      <c r="C2056" s="11"/>
      <c r="D2056" s="6"/>
    </row>
    <row r="2057" spans="1:4" x14ac:dyDescent="0.25">
      <c r="A2057" s="9"/>
      <c r="B2057" s="6"/>
      <c r="C2057" s="11"/>
      <c r="D2057" s="6"/>
    </row>
    <row r="2058" spans="1:4" x14ac:dyDescent="0.25">
      <c r="A2058" s="9"/>
      <c r="B2058" s="6"/>
      <c r="C2058" s="11"/>
      <c r="D2058" s="6"/>
    </row>
    <row r="2059" spans="1:4" x14ac:dyDescent="0.25">
      <c r="A2059" s="9"/>
      <c r="B2059" s="6"/>
      <c r="C2059" s="11"/>
      <c r="D2059" s="6"/>
    </row>
    <row r="2060" spans="1:4" x14ac:dyDescent="0.25">
      <c r="A2060" s="9"/>
      <c r="B2060" s="6"/>
      <c r="C2060" s="11"/>
      <c r="D2060" s="6"/>
    </row>
    <row r="2061" spans="1:4" x14ac:dyDescent="0.25">
      <c r="A2061" s="9"/>
      <c r="B2061" s="6"/>
      <c r="C2061" s="11"/>
      <c r="D2061" s="6"/>
    </row>
    <row r="2062" spans="1:4" x14ac:dyDescent="0.25">
      <c r="A2062" s="9"/>
      <c r="B2062" s="6"/>
      <c r="C2062" s="11"/>
      <c r="D2062" s="6"/>
    </row>
    <row r="2063" spans="1:4" x14ac:dyDescent="0.25">
      <c r="A2063" s="9"/>
      <c r="B2063" s="6"/>
      <c r="C2063" s="11"/>
      <c r="D2063" s="6"/>
    </row>
    <row r="2064" spans="1:4" x14ac:dyDescent="0.25">
      <c r="A2064" s="9"/>
      <c r="B2064" s="6"/>
      <c r="C2064" s="11"/>
      <c r="D2064" s="6"/>
    </row>
    <row r="2065" spans="1:4" x14ac:dyDescent="0.25">
      <c r="A2065" s="9"/>
      <c r="B2065" s="6"/>
      <c r="C2065" s="11"/>
      <c r="D2065" s="6"/>
    </row>
    <row r="2066" spans="1:4" x14ac:dyDescent="0.25">
      <c r="A2066" s="9"/>
      <c r="B2066" s="6"/>
      <c r="C2066" s="11"/>
      <c r="D2066" s="6"/>
    </row>
    <row r="2067" spans="1:4" x14ac:dyDescent="0.25">
      <c r="A2067" s="9"/>
      <c r="B2067" s="6"/>
      <c r="C2067" s="11"/>
      <c r="D2067" s="6"/>
    </row>
    <row r="2068" spans="1:4" x14ac:dyDescent="0.25">
      <c r="A2068" s="9"/>
      <c r="B2068" s="6"/>
      <c r="C2068" s="11"/>
      <c r="D2068" s="6"/>
    </row>
    <row r="2069" spans="1:4" x14ac:dyDescent="0.25">
      <c r="A2069" s="9"/>
      <c r="B2069" s="6"/>
      <c r="C2069" s="11"/>
      <c r="D2069" s="6"/>
    </row>
    <row r="2070" spans="1:4" x14ac:dyDescent="0.25">
      <c r="A2070" s="9"/>
      <c r="B2070" s="6"/>
      <c r="C2070" s="11"/>
      <c r="D2070" s="6"/>
    </row>
    <row r="2071" spans="1:4" x14ac:dyDescent="0.25">
      <c r="A2071" s="9"/>
      <c r="B2071" s="6"/>
      <c r="C2071" s="11"/>
      <c r="D2071" s="6"/>
    </row>
    <row r="2072" spans="1:4" x14ac:dyDescent="0.25">
      <c r="A2072" s="9"/>
      <c r="B2072" s="6"/>
      <c r="C2072" s="11"/>
      <c r="D2072" s="6"/>
    </row>
    <row r="2073" spans="1:4" x14ac:dyDescent="0.25">
      <c r="A2073" s="9"/>
      <c r="B2073" s="6"/>
      <c r="C2073" s="11"/>
      <c r="D2073" s="6"/>
    </row>
    <row r="2074" spans="1:4" x14ac:dyDescent="0.25">
      <c r="A2074" s="9"/>
      <c r="B2074" s="6"/>
      <c r="C2074" s="11"/>
      <c r="D2074" s="6"/>
    </row>
    <row r="2075" spans="1:4" x14ac:dyDescent="0.25">
      <c r="A2075" s="9"/>
      <c r="B2075" s="6"/>
      <c r="C2075" s="11"/>
      <c r="D2075" s="6"/>
    </row>
    <row r="2076" spans="1:4" x14ac:dyDescent="0.25">
      <c r="A2076" s="9"/>
      <c r="B2076" s="6"/>
      <c r="C2076" s="11"/>
      <c r="D2076" s="6"/>
    </row>
    <row r="2077" spans="1:4" x14ac:dyDescent="0.25">
      <c r="A2077" s="9"/>
      <c r="B2077" s="6"/>
      <c r="C2077" s="11"/>
      <c r="D2077" s="6"/>
    </row>
    <row r="2078" spans="1:4" x14ac:dyDescent="0.25">
      <c r="A2078" s="9"/>
      <c r="B2078" s="6"/>
      <c r="C2078" s="11"/>
      <c r="D2078" s="6"/>
    </row>
    <row r="2079" spans="1:4" x14ac:dyDescent="0.25">
      <c r="A2079" s="9"/>
      <c r="B2079" s="6"/>
      <c r="C2079" s="11"/>
      <c r="D2079" s="6"/>
    </row>
    <row r="2080" spans="1:4" x14ac:dyDescent="0.25">
      <c r="A2080" s="9"/>
      <c r="B2080" s="6"/>
      <c r="C2080" s="11"/>
      <c r="D2080" s="6"/>
    </row>
    <row r="2081" spans="1:4" x14ac:dyDescent="0.25">
      <c r="A2081" s="9"/>
      <c r="B2081" s="6"/>
      <c r="C2081" s="11"/>
      <c r="D2081" s="6"/>
    </row>
    <row r="2082" spans="1:4" x14ac:dyDescent="0.25">
      <c r="A2082" s="9"/>
      <c r="B2082" s="6"/>
      <c r="C2082" s="11"/>
      <c r="D2082" s="6"/>
    </row>
    <row r="2083" spans="1:4" x14ac:dyDescent="0.25">
      <c r="A2083" s="9"/>
      <c r="B2083" s="6"/>
      <c r="C2083" s="11"/>
      <c r="D2083" s="6"/>
    </row>
    <row r="2084" spans="1:4" x14ac:dyDescent="0.25">
      <c r="A2084" s="9"/>
      <c r="B2084" s="6"/>
      <c r="C2084" s="11"/>
      <c r="D2084" s="6"/>
    </row>
    <row r="2085" spans="1:4" x14ac:dyDescent="0.25">
      <c r="A2085" s="9"/>
      <c r="B2085" s="6"/>
      <c r="C2085" s="11"/>
      <c r="D2085" s="6"/>
    </row>
    <row r="2086" spans="1:4" x14ac:dyDescent="0.25">
      <c r="A2086" s="9"/>
      <c r="B2086" s="6"/>
      <c r="C2086" s="11"/>
      <c r="D2086" s="6"/>
    </row>
    <row r="2087" spans="1:4" x14ac:dyDescent="0.25">
      <c r="A2087" s="9"/>
      <c r="B2087" s="6"/>
      <c r="C2087" s="11"/>
      <c r="D2087" s="6"/>
    </row>
    <row r="2088" spans="1:4" x14ac:dyDescent="0.25">
      <c r="A2088" s="9"/>
      <c r="B2088" s="6"/>
      <c r="C2088" s="11"/>
      <c r="D2088" s="6"/>
    </row>
    <row r="2089" spans="1:4" x14ac:dyDescent="0.25">
      <c r="A2089" s="9"/>
      <c r="B2089" s="6"/>
      <c r="C2089" s="11"/>
      <c r="D2089" s="6"/>
    </row>
    <row r="2090" spans="1:4" x14ac:dyDescent="0.25">
      <c r="A2090" s="9"/>
      <c r="B2090" s="6"/>
      <c r="C2090" s="11"/>
      <c r="D2090" s="6"/>
    </row>
    <row r="2091" spans="1:4" x14ac:dyDescent="0.25">
      <c r="A2091" s="9"/>
      <c r="B2091" s="6"/>
      <c r="C2091" s="11"/>
      <c r="D2091" s="6"/>
    </row>
    <row r="2092" spans="1:4" x14ac:dyDescent="0.25">
      <c r="A2092" s="9"/>
      <c r="B2092" s="6"/>
      <c r="C2092" s="11"/>
      <c r="D2092" s="6"/>
    </row>
    <row r="2093" spans="1:4" x14ac:dyDescent="0.25">
      <c r="A2093" s="9"/>
      <c r="B2093" s="6"/>
      <c r="C2093" s="11"/>
      <c r="D2093" s="6"/>
    </row>
    <row r="2094" spans="1:4" x14ac:dyDescent="0.25">
      <c r="A2094" s="9"/>
      <c r="B2094" s="6"/>
      <c r="C2094" s="11"/>
      <c r="D2094" s="6"/>
    </row>
    <row r="2095" spans="1:4" x14ac:dyDescent="0.25">
      <c r="A2095" s="9"/>
      <c r="B2095" s="6"/>
      <c r="C2095" s="11"/>
      <c r="D2095" s="6"/>
    </row>
    <row r="2096" spans="1:4" x14ac:dyDescent="0.25">
      <c r="A2096" s="9"/>
      <c r="B2096" s="6"/>
      <c r="C2096" s="11"/>
      <c r="D2096" s="6"/>
    </row>
    <row r="2097" spans="1:4" x14ac:dyDescent="0.25">
      <c r="A2097" s="9"/>
      <c r="B2097" s="6"/>
      <c r="C2097" s="11"/>
      <c r="D2097" s="6"/>
    </row>
    <row r="2098" spans="1:4" x14ac:dyDescent="0.25">
      <c r="A2098" s="9"/>
      <c r="B2098" s="6"/>
      <c r="C2098" s="11"/>
      <c r="D2098" s="6"/>
    </row>
    <row r="2099" spans="1:4" x14ac:dyDescent="0.25">
      <c r="A2099" s="9"/>
      <c r="B2099" s="6"/>
      <c r="C2099" s="11"/>
      <c r="D2099" s="6"/>
    </row>
    <row r="2100" spans="1:4" x14ac:dyDescent="0.25">
      <c r="A2100" s="9"/>
      <c r="B2100" s="6"/>
      <c r="C2100" s="11"/>
      <c r="D2100" s="6"/>
    </row>
    <row r="2101" spans="1:4" x14ac:dyDescent="0.25">
      <c r="A2101" s="9"/>
      <c r="B2101" s="6"/>
      <c r="C2101" s="11"/>
      <c r="D2101" s="6"/>
    </row>
    <row r="2102" spans="1:4" x14ac:dyDescent="0.25">
      <c r="A2102" s="9"/>
      <c r="B2102" s="6"/>
      <c r="C2102" s="11"/>
      <c r="D2102" s="6"/>
    </row>
    <row r="2103" spans="1:4" x14ac:dyDescent="0.25">
      <c r="A2103" s="9"/>
      <c r="B2103" s="6"/>
      <c r="C2103" s="11"/>
      <c r="D2103" s="6"/>
    </row>
    <row r="2104" spans="1:4" x14ac:dyDescent="0.25">
      <c r="A2104" s="9"/>
      <c r="B2104" s="6"/>
      <c r="C2104" s="11"/>
      <c r="D2104" s="6"/>
    </row>
    <row r="2105" spans="1:4" x14ac:dyDescent="0.25">
      <c r="A2105" s="9"/>
      <c r="B2105" s="6"/>
      <c r="C2105" s="11"/>
      <c r="D2105" s="6"/>
    </row>
    <row r="2106" spans="1:4" x14ac:dyDescent="0.25">
      <c r="A2106" s="9"/>
      <c r="B2106" s="6"/>
      <c r="C2106" s="11"/>
      <c r="D2106" s="6"/>
    </row>
    <row r="2107" spans="1:4" x14ac:dyDescent="0.25">
      <c r="A2107" s="9"/>
      <c r="B2107" s="6"/>
      <c r="C2107" s="11"/>
      <c r="D2107" s="6"/>
    </row>
    <row r="2108" spans="1:4" x14ac:dyDescent="0.25">
      <c r="A2108" s="9"/>
      <c r="B2108" s="6"/>
      <c r="C2108" s="11"/>
      <c r="D2108" s="6"/>
    </row>
    <row r="2109" spans="1:4" x14ac:dyDescent="0.25">
      <c r="A2109" s="9"/>
      <c r="B2109" s="6"/>
      <c r="C2109" s="11"/>
      <c r="D2109" s="6"/>
    </row>
    <row r="2110" spans="1:4" x14ac:dyDescent="0.25">
      <c r="A2110" s="9"/>
      <c r="B2110" s="6"/>
      <c r="C2110" s="11"/>
      <c r="D2110" s="6"/>
    </row>
    <row r="2111" spans="1:4" x14ac:dyDescent="0.25">
      <c r="A2111" s="9"/>
      <c r="B2111" s="6"/>
      <c r="C2111" s="11"/>
      <c r="D2111" s="6"/>
    </row>
    <row r="2112" spans="1:4" x14ac:dyDescent="0.25">
      <c r="A2112" s="9"/>
      <c r="B2112" s="6"/>
      <c r="C2112" s="11"/>
      <c r="D2112" s="6"/>
    </row>
    <row r="2113" spans="1:4" x14ac:dyDescent="0.25">
      <c r="A2113" s="9"/>
      <c r="B2113" s="6"/>
      <c r="C2113" s="11"/>
      <c r="D2113" s="6"/>
    </row>
    <row r="2114" spans="1:4" x14ac:dyDescent="0.25">
      <c r="A2114" s="9"/>
      <c r="B2114" s="6"/>
      <c r="C2114" s="11"/>
      <c r="D2114" s="6"/>
    </row>
    <row r="2115" spans="1:4" x14ac:dyDescent="0.25">
      <c r="A2115" s="9"/>
      <c r="B2115" s="6"/>
      <c r="C2115" s="11"/>
      <c r="D2115" s="6"/>
    </row>
    <row r="2116" spans="1:4" x14ac:dyDescent="0.25">
      <c r="A2116" s="9"/>
      <c r="B2116" s="6"/>
      <c r="C2116" s="11"/>
      <c r="D2116" s="6"/>
    </row>
    <row r="2117" spans="1:4" x14ac:dyDescent="0.25">
      <c r="A2117" s="9"/>
      <c r="B2117" s="6"/>
      <c r="C2117" s="11"/>
      <c r="D2117" s="6"/>
    </row>
    <row r="2118" spans="1:4" x14ac:dyDescent="0.25">
      <c r="A2118" s="9"/>
      <c r="B2118" s="6"/>
      <c r="C2118" s="11"/>
      <c r="D2118" s="6"/>
    </row>
    <row r="2119" spans="1:4" x14ac:dyDescent="0.25">
      <c r="A2119" s="9"/>
      <c r="B2119" s="6"/>
      <c r="C2119" s="11"/>
      <c r="D2119" s="6"/>
    </row>
    <row r="2120" spans="1:4" x14ac:dyDescent="0.25">
      <c r="A2120" s="9"/>
      <c r="B2120" s="6"/>
      <c r="C2120" s="11"/>
      <c r="D2120" s="6"/>
    </row>
    <row r="2121" spans="1:4" x14ac:dyDescent="0.25">
      <c r="A2121" s="9"/>
      <c r="B2121" s="6"/>
      <c r="C2121" s="11"/>
      <c r="D2121" s="6"/>
    </row>
    <row r="2122" spans="1:4" x14ac:dyDescent="0.25">
      <c r="A2122" s="9"/>
      <c r="B2122" s="6"/>
      <c r="C2122" s="11"/>
      <c r="D2122" s="6"/>
    </row>
    <row r="2123" spans="1:4" x14ac:dyDescent="0.25">
      <c r="A2123" s="9"/>
      <c r="B2123" s="6"/>
      <c r="C2123" s="11"/>
      <c r="D2123" s="6"/>
    </row>
    <row r="2124" spans="1:4" x14ac:dyDescent="0.25">
      <c r="A2124" s="9"/>
      <c r="B2124" s="6"/>
      <c r="C2124" s="11"/>
      <c r="D2124" s="6"/>
    </row>
    <row r="2125" spans="1:4" x14ac:dyDescent="0.25">
      <c r="A2125" s="9"/>
      <c r="B2125" s="6"/>
      <c r="C2125" s="11"/>
      <c r="D2125" s="6"/>
    </row>
    <row r="2126" spans="1:4" x14ac:dyDescent="0.25">
      <c r="A2126" s="9"/>
      <c r="B2126" s="6"/>
      <c r="C2126" s="11"/>
      <c r="D2126" s="6"/>
    </row>
    <row r="2127" spans="1:4" x14ac:dyDescent="0.25">
      <c r="A2127" s="9"/>
      <c r="B2127" s="6"/>
      <c r="C2127" s="11"/>
      <c r="D2127" s="6"/>
    </row>
    <row r="2128" spans="1:4" x14ac:dyDescent="0.25">
      <c r="A2128" s="9"/>
      <c r="B2128" s="6"/>
      <c r="C2128" s="11"/>
      <c r="D2128" s="6"/>
    </row>
    <row r="2129" spans="1:4" x14ac:dyDescent="0.25">
      <c r="A2129" s="9"/>
      <c r="B2129" s="6"/>
      <c r="C2129" s="11"/>
      <c r="D2129" s="6"/>
    </row>
    <row r="2130" spans="1:4" x14ac:dyDescent="0.25">
      <c r="A2130" s="9"/>
      <c r="B2130" s="6"/>
      <c r="C2130" s="11"/>
      <c r="D2130" s="6"/>
    </row>
    <row r="2131" spans="1:4" x14ac:dyDescent="0.25">
      <c r="A2131" s="9"/>
      <c r="B2131" s="6"/>
      <c r="C2131" s="11"/>
      <c r="D2131" s="6"/>
    </row>
    <row r="2132" spans="1:4" x14ac:dyDescent="0.25">
      <c r="A2132" s="9"/>
      <c r="B2132" s="6"/>
      <c r="C2132" s="11"/>
      <c r="D2132" s="6"/>
    </row>
    <row r="2133" spans="1:4" x14ac:dyDescent="0.25">
      <c r="A2133" s="9"/>
      <c r="B2133" s="6"/>
      <c r="C2133" s="11"/>
      <c r="D2133" s="6"/>
    </row>
    <row r="2134" spans="1:4" x14ac:dyDescent="0.25">
      <c r="A2134" s="9"/>
      <c r="B2134" s="6"/>
      <c r="C2134" s="11"/>
      <c r="D2134" s="6"/>
    </row>
    <row r="2135" spans="1:4" x14ac:dyDescent="0.25">
      <c r="A2135" s="9"/>
      <c r="B2135" s="6"/>
      <c r="C2135" s="11"/>
      <c r="D2135" s="6"/>
    </row>
    <row r="2136" spans="1:4" x14ac:dyDescent="0.25">
      <c r="A2136" s="9"/>
      <c r="B2136" s="6"/>
      <c r="C2136" s="11"/>
      <c r="D2136" s="6"/>
    </row>
    <row r="2137" spans="1:4" x14ac:dyDescent="0.25">
      <c r="A2137" s="9"/>
      <c r="B2137" s="6"/>
      <c r="C2137" s="11"/>
      <c r="D2137" s="6"/>
    </row>
    <row r="2138" spans="1:4" x14ac:dyDescent="0.25">
      <c r="A2138" s="9"/>
      <c r="B2138" s="6"/>
      <c r="C2138" s="11"/>
      <c r="D2138" s="6"/>
    </row>
    <row r="2139" spans="1:4" x14ac:dyDescent="0.25">
      <c r="A2139" s="9"/>
      <c r="B2139" s="6"/>
      <c r="C2139" s="11"/>
      <c r="D2139" s="6"/>
    </row>
    <row r="2140" spans="1:4" x14ac:dyDescent="0.25">
      <c r="A2140" s="9"/>
      <c r="B2140" s="6"/>
      <c r="C2140" s="11"/>
      <c r="D2140" s="6"/>
    </row>
    <row r="2141" spans="1:4" x14ac:dyDescent="0.25">
      <c r="A2141" s="9"/>
      <c r="B2141" s="6"/>
      <c r="C2141" s="11"/>
      <c r="D2141" s="6"/>
    </row>
    <row r="2142" spans="1:4" x14ac:dyDescent="0.25">
      <c r="A2142" s="9"/>
      <c r="B2142" s="6"/>
      <c r="C2142" s="11"/>
      <c r="D2142" s="6"/>
    </row>
    <row r="2143" spans="1:4" x14ac:dyDescent="0.25">
      <c r="A2143" s="9"/>
      <c r="B2143" s="6"/>
      <c r="C2143" s="11"/>
      <c r="D2143" s="6"/>
    </row>
    <row r="2144" spans="1:4" x14ac:dyDescent="0.25">
      <c r="A2144" s="9"/>
      <c r="B2144" s="6"/>
      <c r="C2144" s="11"/>
      <c r="D2144" s="6"/>
    </row>
    <row r="2145" spans="1:4" x14ac:dyDescent="0.25">
      <c r="A2145" s="9"/>
      <c r="B2145" s="6"/>
      <c r="C2145" s="11"/>
      <c r="D2145" s="6"/>
    </row>
    <row r="2146" spans="1:4" x14ac:dyDescent="0.25">
      <c r="A2146" s="9"/>
      <c r="B2146" s="6"/>
      <c r="C2146" s="11"/>
      <c r="D2146" s="6"/>
    </row>
    <row r="2147" spans="1:4" x14ac:dyDescent="0.25">
      <c r="A2147" s="9"/>
      <c r="B2147" s="6"/>
      <c r="C2147" s="11"/>
      <c r="D2147" s="6"/>
    </row>
    <row r="2148" spans="1:4" x14ac:dyDescent="0.25">
      <c r="A2148" s="9"/>
      <c r="B2148" s="6"/>
      <c r="C2148" s="11"/>
      <c r="D2148" s="6"/>
    </row>
    <row r="2149" spans="1:4" x14ac:dyDescent="0.25">
      <c r="A2149" s="9"/>
      <c r="B2149" s="6"/>
      <c r="C2149" s="11"/>
      <c r="D2149" s="6"/>
    </row>
    <row r="2150" spans="1:4" x14ac:dyDescent="0.25">
      <c r="A2150" s="9"/>
      <c r="B2150" s="6"/>
      <c r="C2150" s="11"/>
      <c r="D2150" s="6"/>
    </row>
    <row r="2151" spans="1:4" x14ac:dyDescent="0.25">
      <c r="A2151" s="9"/>
      <c r="B2151" s="6"/>
      <c r="C2151" s="11"/>
      <c r="D2151" s="6"/>
    </row>
    <row r="2152" spans="1:4" x14ac:dyDescent="0.25">
      <c r="A2152" s="9"/>
      <c r="B2152" s="6"/>
      <c r="C2152" s="11"/>
      <c r="D2152" s="6"/>
    </row>
    <row r="2153" spans="1:4" x14ac:dyDescent="0.25">
      <c r="A2153" s="9"/>
      <c r="B2153" s="6"/>
      <c r="C2153" s="11"/>
      <c r="D2153" s="6"/>
    </row>
    <row r="2154" spans="1:4" x14ac:dyDescent="0.25">
      <c r="A2154" s="9"/>
      <c r="B2154" s="6"/>
      <c r="C2154" s="11"/>
      <c r="D2154" s="6"/>
    </row>
    <row r="2155" spans="1:4" x14ac:dyDescent="0.25">
      <c r="A2155" s="9"/>
      <c r="B2155" s="6"/>
      <c r="C2155" s="11"/>
      <c r="D2155" s="6"/>
    </row>
    <row r="2156" spans="1:4" x14ac:dyDescent="0.25">
      <c r="A2156" s="9"/>
      <c r="B2156" s="6"/>
      <c r="C2156" s="11"/>
      <c r="D2156" s="6"/>
    </row>
    <row r="2157" spans="1:4" x14ac:dyDescent="0.25">
      <c r="A2157" s="9"/>
      <c r="B2157" s="6"/>
      <c r="C2157" s="11"/>
      <c r="D2157" s="6"/>
    </row>
    <row r="2158" spans="1:4" x14ac:dyDescent="0.25">
      <c r="A2158" s="9"/>
      <c r="B2158" s="6"/>
      <c r="C2158" s="11"/>
      <c r="D2158" s="6"/>
    </row>
    <row r="2159" spans="1:4" x14ac:dyDescent="0.25">
      <c r="A2159" s="9"/>
      <c r="B2159" s="6"/>
      <c r="C2159" s="11"/>
      <c r="D2159" s="6"/>
    </row>
    <row r="2160" spans="1:4" x14ac:dyDescent="0.25">
      <c r="A2160" s="9"/>
      <c r="B2160" s="6"/>
      <c r="C2160" s="11"/>
      <c r="D2160" s="6"/>
    </row>
    <row r="2161" spans="1:4" x14ac:dyDescent="0.25">
      <c r="A2161" s="9"/>
      <c r="B2161" s="6"/>
      <c r="C2161" s="11"/>
      <c r="D2161" s="6"/>
    </row>
    <row r="2162" spans="1:4" x14ac:dyDescent="0.25">
      <c r="A2162" s="9"/>
      <c r="B2162" s="6"/>
      <c r="C2162" s="11"/>
      <c r="D2162" s="6"/>
    </row>
    <row r="2163" spans="1:4" x14ac:dyDescent="0.25">
      <c r="A2163" s="9"/>
      <c r="B2163" s="6"/>
      <c r="C2163" s="11"/>
      <c r="D2163" s="6"/>
    </row>
    <row r="2164" spans="1:4" x14ac:dyDescent="0.25">
      <c r="A2164" s="9"/>
      <c r="B2164" s="6"/>
      <c r="C2164" s="11"/>
      <c r="D2164" s="6"/>
    </row>
    <row r="2165" spans="1:4" x14ac:dyDescent="0.25">
      <c r="A2165" s="9"/>
      <c r="B2165" s="6"/>
      <c r="C2165" s="11"/>
      <c r="D2165" s="6"/>
    </row>
    <row r="2166" spans="1:4" x14ac:dyDescent="0.25">
      <c r="A2166" s="9"/>
      <c r="B2166" s="6"/>
      <c r="C2166" s="11"/>
      <c r="D2166" s="6"/>
    </row>
    <row r="2167" spans="1:4" x14ac:dyDescent="0.25">
      <c r="A2167" s="9"/>
      <c r="B2167" s="6"/>
      <c r="C2167" s="11"/>
      <c r="D2167" s="6"/>
    </row>
    <row r="2168" spans="1:4" x14ac:dyDescent="0.25">
      <c r="A2168" s="9"/>
      <c r="B2168" s="6"/>
      <c r="C2168" s="11"/>
      <c r="D2168" s="6"/>
    </row>
    <row r="2169" spans="1:4" x14ac:dyDescent="0.25">
      <c r="A2169" s="9"/>
      <c r="B2169" s="6"/>
      <c r="C2169" s="11"/>
      <c r="D2169" s="6"/>
    </row>
    <row r="2170" spans="1:4" x14ac:dyDescent="0.25">
      <c r="A2170" s="9"/>
      <c r="B2170" s="6"/>
      <c r="C2170" s="11"/>
      <c r="D2170" s="6"/>
    </row>
    <row r="2171" spans="1:4" x14ac:dyDescent="0.25">
      <c r="A2171" s="9"/>
      <c r="B2171" s="6"/>
      <c r="C2171" s="11"/>
      <c r="D2171" s="6"/>
    </row>
    <row r="2172" spans="1:4" x14ac:dyDescent="0.25">
      <c r="A2172" s="9"/>
      <c r="B2172" s="6"/>
      <c r="C2172" s="11"/>
      <c r="D2172" s="6"/>
    </row>
    <row r="2173" spans="1:4" x14ac:dyDescent="0.25">
      <c r="A2173" s="9"/>
      <c r="B2173" s="6"/>
      <c r="C2173" s="11"/>
      <c r="D2173" s="6"/>
    </row>
    <row r="2174" spans="1:4" x14ac:dyDescent="0.25">
      <c r="A2174" s="9"/>
      <c r="B2174" s="6"/>
      <c r="C2174" s="11"/>
      <c r="D2174" s="6"/>
    </row>
    <row r="2175" spans="1:4" x14ac:dyDescent="0.25">
      <c r="A2175" s="9"/>
      <c r="B2175" s="6"/>
      <c r="C2175" s="11"/>
      <c r="D2175" s="6"/>
    </row>
    <row r="2176" spans="1:4" x14ac:dyDescent="0.25">
      <c r="A2176" s="9"/>
      <c r="B2176" s="6"/>
      <c r="C2176" s="11"/>
      <c r="D2176" s="6"/>
    </row>
    <row r="2177" spans="1:4" x14ac:dyDescent="0.25">
      <c r="A2177" s="9"/>
      <c r="B2177" s="6"/>
      <c r="C2177" s="11"/>
      <c r="D2177" s="6"/>
    </row>
    <row r="2178" spans="1:4" x14ac:dyDescent="0.25">
      <c r="A2178" s="9"/>
      <c r="B2178" s="6"/>
      <c r="C2178" s="11"/>
      <c r="D2178" s="6"/>
    </row>
    <row r="2179" spans="1:4" x14ac:dyDescent="0.25">
      <c r="A2179" s="9"/>
      <c r="B2179" s="6"/>
      <c r="C2179" s="11"/>
      <c r="D2179" s="6"/>
    </row>
    <row r="2180" spans="1:4" x14ac:dyDescent="0.25">
      <c r="A2180" s="9"/>
      <c r="B2180" s="6"/>
      <c r="C2180" s="11"/>
      <c r="D2180" s="6"/>
    </row>
    <row r="2181" spans="1:4" x14ac:dyDescent="0.25">
      <c r="A2181" s="9"/>
      <c r="B2181" s="6"/>
      <c r="C2181" s="11"/>
      <c r="D2181" s="6"/>
    </row>
    <row r="2182" spans="1:4" x14ac:dyDescent="0.25">
      <c r="A2182" s="9"/>
      <c r="B2182" s="6"/>
      <c r="C2182" s="11"/>
      <c r="D2182" s="6"/>
    </row>
    <row r="2183" spans="1:4" x14ac:dyDescent="0.25">
      <c r="A2183" s="9"/>
      <c r="B2183" s="6"/>
      <c r="C2183" s="11"/>
      <c r="D2183" s="6"/>
    </row>
    <row r="2184" spans="1:4" x14ac:dyDescent="0.25">
      <c r="A2184" s="9"/>
      <c r="B2184" s="6"/>
      <c r="C2184" s="11"/>
      <c r="D2184" s="6"/>
    </row>
    <row r="2185" spans="1:4" x14ac:dyDescent="0.25">
      <c r="A2185" s="9"/>
      <c r="B2185" s="6"/>
      <c r="C2185" s="11"/>
      <c r="D2185" s="6"/>
    </row>
    <row r="2186" spans="1:4" x14ac:dyDescent="0.25">
      <c r="A2186" s="9"/>
      <c r="B2186" s="6"/>
      <c r="C2186" s="11"/>
      <c r="D2186" s="6"/>
    </row>
    <row r="2187" spans="1:4" x14ac:dyDescent="0.25">
      <c r="A2187" s="9"/>
      <c r="B2187" s="6"/>
      <c r="C2187" s="11"/>
      <c r="D2187" s="6"/>
    </row>
    <row r="2188" spans="1:4" x14ac:dyDescent="0.25">
      <c r="A2188" s="9"/>
      <c r="B2188" s="6"/>
      <c r="C2188" s="11"/>
      <c r="D2188" s="6"/>
    </row>
    <row r="2189" spans="1:4" x14ac:dyDescent="0.25">
      <c r="A2189" s="9"/>
      <c r="B2189" s="6"/>
      <c r="C2189" s="11"/>
      <c r="D2189" s="6"/>
    </row>
    <row r="2190" spans="1:4" x14ac:dyDescent="0.25">
      <c r="A2190" s="9"/>
      <c r="B2190" s="6"/>
      <c r="C2190" s="11"/>
      <c r="D2190" s="6"/>
    </row>
    <row r="2191" spans="1:4" x14ac:dyDescent="0.25">
      <c r="A2191" s="9"/>
      <c r="B2191" s="6"/>
      <c r="C2191" s="11"/>
      <c r="D2191" s="6"/>
    </row>
    <row r="2192" spans="1:4" x14ac:dyDescent="0.25">
      <c r="A2192" s="9"/>
      <c r="B2192" s="6"/>
      <c r="C2192" s="11"/>
      <c r="D2192" s="6"/>
    </row>
    <row r="2193" spans="1:4" x14ac:dyDescent="0.25">
      <c r="A2193" s="9"/>
      <c r="B2193" s="6"/>
      <c r="C2193" s="11"/>
      <c r="D2193" s="6"/>
    </row>
    <row r="2194" spans="1:4" x14ac:dyDescent="0.25">
      <c r="A2194" s="9"/>
      <c r="B2194" s="6"/>
      <c r="C2194" s="11"/>
      <c r="D2194" s="6"/>
    </row>
    <row r="2195" spans="1:4" x14ac:dyDescent="0.25">
      <c r="A2195" s="9"/>
      <c r="B2195" s="6"/>
      <c r="C2195" s="11"/>
      <c r="D2195" s="6"/>
    </row>
    <row r="2196" spans="1:4" x14ac:dyDescent="0.25">
      <c r="A2196" s="9"/>
      <c r="B2196" s="6"/>
      <c r="C2196" s="11"/>
      <c r="D2196" s="6"/>
    </row>
    <row r="2197" spans="1:4" x14ac:dyDescent="0.25">
      <c r="A2197" s="9"/>
      <c r="B2197" s="6"/>
      <c r="C2197" s="11"/>
      <c r="D2197" s="6"/>
    </row>
    <row r="2198" spans="1:4" x14ac:dyDescent="0.25">
      <c r="A2198" s="9"/>
      <c r="B2198" s="6"/>
      <c r="C2198" s="11"/>
      <c r="D2198" s="6"/>
    </row>
    <row r="2199" spans="1:4" x14ac:dyDescent="0.25">
      <c r="A2199" s="9"/>
      <c r="B2199" s="6"/>
      <c r="C2199" s="11"/>
      <c r="D2199" s="6"/>
    </row>
    <row r="2200" spans="1:4" x14ac:dyDescent="0.25">
      <c r="A2200" s="9"/>
      <c r="B2200" s="6"/>
      <c r="C2200" s="11"/>
      <c r="D2200" s="6"/>
    </row>
    <row r="2201" spans="1:4" x14ac:dyDescent="0.25">
      <c r="A2201" s="9"/>
      <c r="B2201" s="6"/>
      <c r="C2201" s="11"/>
      <c r="D2201" s="6"/>
    </row>
    <row r="2202" spans="1:4" x14ac:dyDescent="0.25">
      <c r="A2202" s="9"/>
      <c r="B2202" s="6"/>
      <c r="C2202" s="11"/>
      <c r="D2202" s="6"/>
    </row>
    <row r="2203" spans="1:4" x14ac:dyDescent="0.25">
      <c r="A2203" s="9"/>
      <c r="B2203" s="6"/>
      <c r="C2203" s="11"/>
      <c r="D2203" s="6"/>
    </row>
    <row r="2204" spans="1:4" x14ac:dyDescent="0.25">
      <c r="A2204" s="9"/>
      <c r="B2204" s="6"/>
      <c r="C2204" s="11"/>
      <c r="D2204" s="6"/>
    </row>
    <row r="2205" spans="1:4" x14ac:dyDescent="0.25">
      <c r="A2205" s="9"/>
      <c r="B2205" s="6"/>
      <c r="C2205" s="11"/>
      <c r="D2205" s="6"/>
    </row>
    <row r="2206" spans="1:4" x14ac:dyDescent="0.25">
      <c r="A2206" s="9"/>
      <c r="B2206" s="6"/>
      <c r="C2206" s="11"/>
      <c r="D2206" s="6"/>
    </row>
    <row r="2207" spans="1:4" x14ac:dyDescent="0.25">
      <c r="A2207" s="9"/>
      <c r="B2207" s="6"/>
      <c r="C2207" s="11"/>
      <c r="D2207" s="6"/>
    </row>
    <row r="2208" spans="1:4" x14ac:dyDescent="0.25">
      <c r="A2208" s="9"/>
      <c r="B2208" s="6"/>
      <c r="C2208" s="11"/>
      <c r="D2208" s="6"/>
    </row>
    <row r="2209" spans="1:4" x14ac:dyDescent="0.25">
      <c r="A2209" s="9"/>
      <c r="B2209" s="6"/>
      <c r="C2209" s="11"/>
      <c r="D2209" s="6"/>
    </row>
    <row r="2210" spans="1:4" x14ac:dyDescent="0.25">
      <c r="A2210" s="9"/>
      <c r="B2210" s="6"/>
      <c r="C2210" s="11"/>
      <c r="D2210" s="6"/>
    </row>
    <row r="2211" spans="1:4" x14ac:dyDescent="0.25">
      <c r="A2211" s="9"/>
      <c r="B2211" s="6"/>
      <c r="C2211" s="11"/>
      <c r="D2211" s="6"/>
    </row>
    <row r="2212" spans="1:4" x14ac:dyDescent="0.25">
      <c r="A2212" s="9"/>
      <c r="B2212" s="6"/>
      <c r="C2212" s="11"/>
      <c r="D2212" s="6"/>
    </row>
    <row r="2213" spans="1:4" x14ac:dyDescent="0.25">
      <c r="A2213" s="9"/>
      <c r="B2213" s="6"/>
      <c r="C2213" s="11"/>
      <c r="D2213" s="6"/>
    </row>
    <row r="2214" spans="1:4" x14ac:dyDescent="0.25">
      <c r="A2214" s="9"/>
      <c r="B2214" s="6"/>
      <c r="C2214" s="11"/>
      <c r="D2214" s="6"/>
    </row>
    <row r="2215" spans="1:4" x14ac:dyDescent="0.25">
      <c r="A2215" s="9"/>
      <c r="B2215" s="6"/>
      <c r="C2215" s="11"/>
      <c r="D2215" s="6"/>
    </row>
    <row r="2216" spans="1:4" x14ac:dyDescent="0.25">
      <c r="A2216" s="9"/>
      <c r="B2216" s="6"/>
      <c r="C2216" s="11"/>
      <c r="D2216" s="6"/>
    </row>
    <row r="2217" spans="1:4" x14ac:dyDescent="0.25">
      <c r="A2217" s="9"/>
      <c r="B2217" s="6"/>
      <c r="C2217" s="11"/>
      <c r="D2217" s="6"/>
    </row>
    <row r="2218" spans="1:4" x14ac:dyDescent="0.25">
      <c r="A2218" s="9"/>
      <c r="B2218" s="6"/>
      <c r="C2218" s="11"/>
      <c r="D2218" s="6"/>
    </row>
    <row r="2219" spans="1:4" x14ac:dyDescent="0.25">
      <c r="A2219" s="9"/>
      <c r="B2219" s="6"/>
      <c r="C2219" s="11"/>
      <c r="D2219" s="6"/>
    </row>
    <row r="2220" spans="1:4" x14ac:dyDescent="0.25">
      <c r="A2220" s="9"/>
      <c r="B2220" s="6"/>
      <c r="C2220" s="11"/>
      <c r="D2220" s="6"/>
    </row>
    <row r="2221" spans="1:4" x14ac:dyDescent="0.25">
      <c r="A2221" s="9"/>
      <c r="B2221" s="6"/>
      <c r="C2221" s="11"/>
      <c r="D2221" s="6"/>
    </row>
    <row r="2222" spans="1:4" x14ac:dyDescent="0.25">
      <c r="A2222" s="9"/>
      <c r="B2222" s="6"/>
      <c r="C2222" s="11"/>
      <c r="D2222" s="6"/>
    </row>
    <row r="2223" spans="1:4" x14ac:dyDescent="0.25">
      <c r="A2223" s="9"/>
      <c r="B2223" s="6"/>
      <c r="C2223" s="11"/>
      <c r="D2223" s="6"/>
    </row>
    <row r="2224" spans="1:4" x14ac:dyDescent="0.25">
      <c r="A2224" s="9"/>
      <c r="B2224" s="6"/>
      <c r="C2224" s="11"/>
      <c r="D2224" s="6"/>
    </row>
    <row r="2225" spans="1:4" x14ac:dyDescent="0.25">
      <c r="A2225" s="9"/>
      <c r="B2225" s="6"/>
      <c r="C2225" s="11"/>
      <c r="D2225" s="6"/>
    </row>
    <row r="2226" spans="1:4" x14ac:dyDescent="0.25">
      <c r="A2226" s="9"/>
      <c r="B2226" s="6"/>
      <c r="C2226" s="11"/>
      <c r="D2226" s="6"/>
    </row>
    <row r="2227" spans="1:4" x14ac:dyDescent="0.25">
      <c r="A2227" s="9"/>
      <c r="B2227" s="6"/>
      <c r="C2227" s="11"/>
      <c r="D2227" s="6"/>
    </row>
    <row r="2228" spans="1:4" x14ac:dyDescent="0.25">
      <c r="A2228" s="9"/>
      <c r="B2228" s="6"/>
      <c r="C2228" s="11"/>
      <c r="D2228" s="6"/>
    </row>
    <row r="2229" spans="1:4" x14ac:dyDescent="0.25">
      <c r="A2229" s="9"/>
      <c r="B2229" s="6"/>
      <c r="C2229" s="11"/>
      <c r="D2229" s="6"/>
    </row>
    <row r="2230" spans="1:4" x14ac:dyDescent="0.25">
      <c r="A2230" s="9"/>
      <c r="B2230" s="6"/>
      <c r="C2230" s="11"/>
      <c r="D2230" s="6"/>
    </row>
    <row r="2231" spans="1:4" x14ac:dyDescent="0.25">
      <c r="A2231" s="9"/>
      <c r="B2231" s="6"/>
      <c r="C2231" s="11"/>
      <c r="D2231" s="6"/>
    </row>
    <row r="2232" spans="1:4" x14ac:dyDescent="0.25">
      <c r="A2232" s="9"/>
      <c r="B2232" s="6"/>
      <c r="C2232" s="11"/>
      <c r="D2232" s="6"/>
    </row>
    <row r="2233" spans="1:4" x14ac:dyDescent="0.25">
      <c r="A2233" s="9"/>
      <c r="B2233" s="6"/>
      <c r="C2233" s="11"/>
      <c r="D2233" s="6"/>
    </row>
    <row r="2234" spans="1:4" x14ac:dyDescent="0.25">
      <c r="A2234" s="9"/>
      <c r="B2234" s="6"/>
      <c r="C2234" s="11"/>
      <c r="D2234" s="6"/>
    </row>
    <row r="2235" spans="1:4" x14ac:dyDescent="0.25">
      <c r="A2235" s="9"/>
      <c r="B2235" s="6"/>
      <c r="C2235" s="11"/>
      <c r="D2235" s="6"/>
    </row>
    <row r="2236" spans="1:4" x14ac:dyDescent="0.25">
      <c r="A2236" s="9"/>
      <c r="B2236" s="6"/>
      <c r="C2236" s="11"/>
      <c r="D2236" s="6"/>
    </row>
    <row r="2237" spans="1:4" x14ac:dyDescent="0.25">
      <c r="A2237" s="9"/>
      <c r="B2237" s="6"/>
      <c r="C2237" s="11"/>
      <c r="D2237" s="6"/>
    </row>
    <row r="2238" spans="1:4" x14ac:dyDescent="0.25">
      <c r="A2238" s="9"/>
      <c r="B2238" s="6"/>
      <c r="C2238" s="11"/>
      <c r="D2238" s="6"/>
    </row>
    <row r="2239" spans="1:4" x14ac:dyDescent="0.25">
      <c r="A2239" s="9"/>
      <c r="B2239" s="6"/>
      <c r="C2239" s="11"/>
      <c r="D2239" s="6"/>
    </row>
    <row r="2240" spans="1:4" x14ac:dyDescent="0.25">
      <c r="A2240" s="9"/>
      <c r="B2240" s="6"/>
      <c r="C2240" s="11"/>
      <c r="D2240" s="6"/>
    </row>
    <row r="2241" spans="1:4" x14ac:dyDescent="0.25">
      <c r="A2241" s="9"/>
      <c r="B2241" s="6"/>
      <c r="C2241" s="11"/>
      <c r="D2241" s="6"/>
    </row>
    <row r="2242" spans="1:4" x14ac:dyDescent="0.25">
      <c r="A2242" s="9"/>
      <c r="B2242" s="6"/>
      <c r="C2242" s="11"/>
      <c r="D2242" s="6"/>
    </row>
    <row r="2243" spans="1:4" x14ac:dyDescent="0.25">
      <c r="A2243" s="9"/>
      <c r="B2243" s="6"/>
      <c r="C2243" s="11"/>
      <c r="D2243" s="6"/>
    </row>
    <row r="2244" spans="1:4" x14ac:dyDescent="0.25">
      <c r="A2244" s="9"/>
      <c r="B2244" s="6"/>
      <c r="C2244" s="11"/>
      <c r="D2244" s="6"/>
    </row>
    <row r="2245" spans="1:4" x14ac:dyDescent="0.25">
      <c r="A2245" s="9"/>
      <c r="B2245" s="6"/>
      <c r="C2245" s="11"/>
      <c r="D2245" s="6"/>
    </row>
    <row r="2246" spans="1:4" x14ac:dyDescent="0.25">
      <c r="A2246" s="9"/>
      <c r="B2246" s="6"/>
      <c r="C2246" s="11"/>
      <c r="D2246" s="6"/>
    </row>
    <row r="2247" spans="1:4" x14ac:dyDescent="0.25">
      <c r="A2247" s="9"/>
      <c r="B2247" s="6"/>
      <c r="C2247" s="11"/>
      <c r="D2247" s="6"/>
    </row>
    <row r="2248" spans="1:4" x14ac:dyDescent="0.25">
      <c r="A2248" s="9"/>
      <c r="B2248" s="6"/>
      <c r="C2248" s="11"/>
      <c r="D2248" s="6"/>
    </row>
    <row r="2249" spans="1:4" x14ac:dyDescent="0.25">
      <c r="A2249" s="9"/>
      <c r="B2249" s="6"/>
      <c r="C2249" s="11"/>
      <c r="D2249" s="6"/>
    </row>
    <row r="2250" spans="1:4" x14ac:dyDescent="0.25">
      <c r="A2250" s="9"/>
      <c r="B2250" s="6"/>
      <c r="C2250" s="11"/>
      <c r="D2250" s="6"/>
    </row>
    <row r="2251" spans="1:4" x14ac:dyDescent="0.25">
      <c r="A2251" s="9"/>
      <c r="B2251" s="6"/>
      <c r="C2251" s="11"/>
      <c r="D2251" s="6"/>
    </row>
    <row r="2252" spans="1:4" x14ac:dyDescent="0.25">
      <c r="A2252" s="9"/>
      <c r="B2252" s="6"/>
      <c r="C2252" s="11"/>
      <c r="D2252" s="6"/>
    </row>
    <row r="2253" spans="1:4" x14ac:dyDescent="0.25">
      <c r="A2253" s="9"/>
      <c r="B2253" s="6"/>
      <c r="C2253" s="11"/>
      <c r="D2253" s="6"/>
    </row>
    <row r="2254" spans="1:4" x14ac:dyDescent="0.25">
      <c r="A2254" s="9"/>
      <c r="B2254" s="6"/>
      <c r="C2254" s="11"/>
      <c r="D2254" s="6"/>
    </row>
    <row r="2255" spans="1:4" x14ac:dyDescent="0.25">
      <c r="A2255" s="9"/>
      <c r="B2255" s="6"/>
      <c r="C2255" s="11"/>
      <c r="D2255" s="6"/>
    </row>
    <row r="2256" spans="1:4" x14ac:dyDescent="0.25">
      <c r="A2256" s="9"/>
      <c r="B2256" s="6"/>
      <c r="C2256" s="11"/>
      <c r="D2256" s="6"/>
    </row>
    <row r="2257" spans="1:4" x14ac:dyDescent="0.25">
      <c r="A2257" s="9"/>
      <c r="B2257" s="6"/>
      <c r="C2257" s="11"/>
      <c r="D2257" s="6"/>
    </row>
    <row r="2258" spans="1:4" x14ac:dyDescent="0.25">
      <c r="A2258" s="9"/>
      <c r="B2258" s="6"/>
      <c r="C2258" s="11"/>
      <c r="D2258" s="6"/>
    </row>
    <row r="2259" spans="1:4" x14ac:dyDescent="0.25">
      <c r="A2259" s="9"/>
      <c r="B2259" s="6"/>
      <c r="C2259" s="11"/>
      <c r="D2259" s="6"/>
    </row>
    <row r="2260" spans="1:4" x14ac:dyDescent="0.25">
      <c r="A2260" s="9"/>
      <c r="B2260" s="6"/>
      <c r="C2260" s="11"/>
      <c r="D2260" s="6"/>
    </row>
    <row r="2261" spans="1:4" x14ac:dyDescent="0.25">
      <c r="A2261" s="9"/>
      <c r="B2261" s="6"/>
      <c r="C2261" s="11"/>
      <c r="D2261" s="6"/>
    </row>
    <row r="2262" spans="1:4" x14ac:dyDescent="0.25">
      <c r="A2262" s="9"/>
      <c r="B2262" s="6"/>
      <c r="C2262" s="11"/>
      <c r="D2262" s="6"/>
    </row>
    <row r="2263" spans="1:4" x14ac:dyDescent="0.25">
      <c r="A2263" s="9"/>
      <c r="B2263" s="6"/>
      <c r="C2263" s="11"/>
      <c r="D2263" s="6"/>
    </row>
    <row r="2264" spans="1:4" x14ac:dyDescent="0.25">
      <c r="A2264" s="9"/>
      <c r="B2264" s="6"/>
      <c r="C2264" s="11"/>
      <c r="D2264" s="6"/>
    </row>
    <row r="2265" spans="1:4" x14ac:dyDescent="0.25">
      <c r="A2265" s="9"/>
      <c r="B2265" s="6"/>
      <c r="C2265" s="11"/>
      <c r="D2265" s="6"/>
    </row>
    <row r="2266" spans="1:4" x14ac:dyDescent="0.25">
      <c r="A2266" s="9"/>
      <c r="B2266" s="6"/>
      <c r="C2266" s="11"/>
      <c r="D2266" s="6"/>
    </row>
    <row r="2267" spans="1:4" x14ac:dyDescent="0.25">
      <c r="A2267" s="9"/>
      <c r="B2267" s="6"/>
      <c r="C2267" s="11"/>
      <c r="D2267" s="6"/>
    </row>
    <row r="2268" spans="1:4" x14ac:dyDescent="0.25">
      <c r="A2268" s="9"/>
      <c r="B2268" s="6"/>
      <c r="C2268" s="11"/>
      <c r="D2268" s="6"/>
    </row>
    <row r="2269" spans="1:4" x14ac:dyDescent="0.25">
      <c r="A2269" s="9"/>
      <c r="B2269" s="6"/>
      <c r="C2269" s="11"/>
      <c r="D2269" s="6"/>
    </row>
    <row r="2270" spans="1:4" x14ac:dyDescent="0.25">
      <c r="A2270" s="9"/>
      <c r="B2270" s="6"/>
      <c r="C2270" s="11"/>
      <c r="D2270" s="6"/>
    </row>
    <row r="2271" spans="1:4" x14ac:dyDescent="0.25">
      <c r="A2271" s="9"/>
      <c r="B2271" s="6"/>
      <c r="C2271" s="11"/>
      <c r="D2271" s="6"/>
    </row>
    <row r="2272" spans="1:4" x14ac:dyDescent="0.25">
      <c r="A2272" s="9"/>
      <c r="B2272" s="6"/>
      <c r="C2272" s="11"/>
      <c r="D2272" s="6"/>
    </row>
    <row r="2273" spans="1:4" x14ac:dyDescent="0.25">
      <c r="A2273" s="9"/>
      <c r="B2273" s="6"/>
      <c r="C2273" s="11"/>
      <c r="D2273" s="6"/>
    </row>
    <row r="2274" spans="1:4" x14ac:dyDescent="0.25">
      <c r="A2274" s="9"/>
      <c r="B2274" s="6"/>
      <c r="C2274" s="11"/>
      <c r="D2274" s="6"/>
    </row>
    <row r="2275" spans="1:4" x14ac:dyDescent="0.25">
      <c r="A2275" s="9"/>
      <c r="B2275" s="6"/>
      <c r="C2275" s="11"/>
      <c r="D2275" s="6"/>
    </row>
    <row r="2276" spans="1:4" x14ac:dyDescent="0.25">
      <c r="A2276" s="9"/>
      <c r="B2276" s="6"/>
      <c r="C2276" s="11"/>
      <c r="D2276" s="6"/>
    </row>
    <row r="2277" spans="1:4" x14ac:dyDescent="0.25">
      <c r="A2277" s="9"/>
      <c r="B2277" s="6"/>
      <c r="C2277" s="11"/>
      <c r="D2277" s="6"/>
    </row>
    <row r="2278" spans="1:4" x14ac:dyDescent="0.25">
      <c r="A2278" s="9"/>
      <c r="B2278" s="6"/>
      <c r="C2278" s="11"/>
      <c r="D2278" s="6"/>
    </row>
    <row r="2279" spans="1:4" x14ac:dyDescent="0.25">
      <c r="A2279" s="9"/>
      <c r="B2279" s="6"/>
      <c r="C2279" s="11"/>
      <c r="D2279" s="6"/>
    </row>
    <row r="2280" spans="1:4" x14ac:dyDescent="0.25">
      <c r="A2280" s="9"/>
      <c r="B2280" s="6"/>
      <c r="C2280" s="11"/>
      <c r="D2280" s="6"/>
    </row>
    <row r="2281" spans="1:4" x14ac:dyDescent="0.25">
      <c r="A2281" s="9"/>
      <c r="B2281" s="6"/>
      <c r="C2281" s="11"/>
      <c r="D2281" s="6"/>
    </row>
    <row r="2282" spans="1:4" x14ac:dyDescent="0.25">
      <c r="A2282" s="9"/>
      <c r="B2282" s="6"/>
      <c r="C2282" s="11"/>
      <c r="D2282" s="6"/>
    </row>
    <row r="2283" spans="1:4" x14ac:dyDescent="0.25">
      <c r="A2283" s="9"/>
      <c r="B2283" s="6"/>
      <c r="C2283" s="11"/>
      <c r="D2283" s="6"/>
    </row>
    <row r="2284" spans="1:4" x14ac:dyDescent="0.25">
      <c r="A2284" s="9"/>
      <c r="B2284" s="6"/>
      <c r="C2284" s="11"/>
      <c r="D2284" s="6"/>
    </row>
    <row r="2285" spans="1:4" x14ac:dyDescent="0.25">
      <c r="A2285" s="9"/>
      <c r="B2285" s="6"/>
      <c r="C2285" s="11"/>
      <c r="D2285" s="6"/>
    </row>
    <row r="2286" spans="1:4" x14ac:dyDescent="0.25">
      <c r="A2286" s="9"/>
      <c r="B2286" s="6"/>
      <c r="C2286" s="11"/>
      <c r="D2286" s="6"/>
    </row>
    <row r="2287" spans="1:4" x14ac:dyDescent="0.25">
      <c r="A2287" s="9"/>
      <c r="B2287" s="6"/>
      <c r="C2287" s="11"/>
      <c r="D2287" s="6"/>
    </row>
    <row r="2288" spans="1:4" x14ac:dyDescent="0.25">
      <c r="A2288" s="9"/>
      <c r="B2288" s="6"/>
      <c r="C2288" s="11"/>
      <c r="D2288" s="6"/>
    </row>
    <row r="2289" spans="1:4" x14ac:dyDescent="0.25">
      <c r="A2289" s="9"/>
      <c r="B2289" s="6"/>
      <c r="C2289" s="11"/>
      <c r="D2289" s="6"/>
    </row>
    <row r="2290" spans="1:4" x14ac:dyDescent="0.25">
      <c r="A2290" s="9"/>
      <c r="B2290" s="6"/>
      <c r="C2290" s="11"/>
      <c r="D2290" s="6"/>
    </row>
    <row r="2291" spans="1:4" x14ac:dyDescent="0.25">
      <c r="A2291" s="9"/>
      <c r="B2291" s="6"/>
      <c r="C2291" s="11"/>
      <c r="D2291" s="6"/>
    </row>
    <row r="2292" spans="1:4" x14ac:dyDescent="0.25">
      <c r="A2292" s="9"/>
      <c r="B2292" s="6"/>
      <c r="C2292" s="11"/>
      <c r="D2292" s="6"/>
    </row>
    <row r="2293" spans="1:4" x14ac:dyDescent="0.25">
      <c r="A2293" s="9"/>
      <c r="B2293" s="6"/>
      <c r="C2293" s="11"/>
      <c r="D2293" s="6"/>
    </row>
    <row r="2294" spans="1:4" x14ac:dyDescent="0.25">
      <c r="A2294" s="9"/>
      <c r="B2294" s="6"/>
      <c r="C2294" s="11"/>
      <c r="D2294" s="6"/>
    </row>
    <row r="2295" spans="1:4" x14ac:dyDescent="0.25">
      <c r="A2295" s="9"/>
      <c r="B2295" s="6"/>
      <c r="C2295" s="11"/>
      <c r="D2295" s="6"/>
    </row>
    <row r="2296" spans="1:4" x14ac:dyDescent="0.25">
      <c r="A2296" s="9"/>
      <c r="B2296" s="6"/>
      <c r="C2296" s="11"/>
      <c r="D2296" s="6"/>
    </row>
    <row r="2297" spans="1:4" x14ac:dyDescent="0.25">
      <c r="A2297" s="9"/>
      <c r="B2297" s="6"/>
      <c r="C2297" s="11"/>
      <c r="D2297" s="6"/>
    </row>
    <row r="2298" spans="1:4" x14ac:dyDescent="0.25">
      <c r="A2298" s="9"/>
      <c r="B2298" s="6"/>
      <c r="C2298" s="11"/>
      <c r="D2298" s="6"/>
    </row>
    <row r="2299" spans="1:4" x14ac:dyDescent="0.25">
      <c r="A2299" s="9"/>
      <c r="B2299" s="6"/>
      <c r="C2299" s="11"/>
      <c r="D2299" s="6"/>
    </row>
    <row r="2300" spans="1:4" x14ac:dyDescent="0.25">
      <c r="A2300" s="9"/>
      <c r="B2300" s="6"/>
      <c r="C2300" s="11"/>
      <c r="D2300" s="6"/>
    </row>
    <row r="2301" spans="1:4" x14ac:dyDescent="0.25">
      <c r="A2301" s="9"/>
      <c r="B2301" s="6"/>
      <c r="C2301" s="11"/>
      <c r="D2301" s="6"/>
    </row>
    <row r="2302" spans="1:4" x14ac:dyDescent="0.25">
      <c r="A2302" s="9"/>
      <c r="B2302" s="6"/>
      <c r="C2302" s="11"/>
      <c r="D2302" s="6"/>
    </row>
    <row r="2303" spans="1:4" x14ac:dyDescent="0.25">
      <c r="A2303" s="9"/>
      <c r="B2303" s="6"/>
      <c r="C2303" s="11"/>
      <c r="D2303" s="6"/>
    </row>
    <row r="2304" spans="1:4" x14ac:dyDescent="0.25">
      <c r="A2304" s="9"/>
      <c r="B2304" s="6"/>
      <c r="C2304" s="11"/>
      <c r="D2304" s="6"/>
    </row>
    <row r="2305" spans="1:4" x14ac:dyDescent="0.25">
      <c r="A2305" s="9"/>
      <c r="B2305" s="6"/>
      <c r="C2305" s="11"/>
      <c r="D2305" s="6"/>
    </row>
    <row r="2306" spans="1:4" x14ac:dyDescent="0.25">
      <c r="A2306" s="9"/>
      <c r="B2306" s="6"/>
      <c r="C2306" s="11"/>
      <c r="D2306" s="6"/>
    </row>
    <row r="2307" spans="1:4" x14ac:dyDescent="0.25">
      <c r="A2307" s="9"/>
      <c r="B2307" s="6"/>
      <c r="C2307" s="11"/>
      <c r="D2307" s="6"/>
    </row>
    <row r="2308" spans="1:4" x14ac:dyDescent="0.25">
      <c r="A2308" s="9"/>
      <c r="B2308" s="6"/>
      <c r="C2308" s="11"/>
      <c r="D2308" s="6"/>
    </row>
    <row r="2309" spans="1:4" x14ac:dyDescent="0.25">
      <c r="A2309" s="9"/>
      <c r="B2309" s="6"/>
      <c r="C2309" s="11"/>
      <c r="D2309" s="6"/>
    </row>
    <row r="2310" spans="1:4" x14ac:dyDescent="0.25">
      <c r="A2310" s="9"/>
      <c r="B2310" s="6"/>
      <c r="C2310" s="11"/>
      <c r="D2310" s="6"/>
    </row>
    <row r="2311" spans="1:4" x14ac:dyDescent="0.25">
      <c r="A2311" s="9"/>
      <c r="B2311" s="6"/>
      <c r="C2311" s="11"/>
      <c r="D2311" s="6"/>
    </row>
    <row r="2312" spans="1:4" x14ac:dyDescent="0.25">
      <c r="A2312" s="9"/>
      <c r="B2312" s="6"/>
      <c r="C2312" s="11"/>
      <c r="D2312" s="6"/>
    </row>
    <row r="2313" spans="1:4" x14ac:dyDescent="0.25">
      <c r="A2313" s="9"/>
      <c r="B2313" s="6"/>
      <c r="C2313" s="11"/>
      <c r="D2313" s="6"/>
    </row>
    <row r="2314" spans="1:4" x14ac:dyDescent="0.25">
      <c r="A2314" s="9"/>
      <c r="B2314" s="6"/>
      <c r="C2314" s="11"/>
      <c r="D2314" s="6"/>
    </row>
    <row r="2315" spans="1:4" x14ac:dyDescent="0.25">
      <c r="A2315" s="9"/>
    </row>
    <row r="2316" spans="1:4" x14ac:dyDescent="0.25">
      <c r="A2316" s="9"/>
    </row>
    <row r="2317" spans="1:4" x14ac:dyDescent="0.25">
      <c r="A2317" s="9"/>
    </row>
    <row r="2318" spans="1:4" x14ac:dyDescent="0.25">
      <c r="A2318" s="9"/>
    </row>
    <row r="2319" spans="1:4" x14ac:dyDescent="0.25">
      <c r="A2319" s="9"/>
    </row>
    <row r="2320" spans="1:4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zoomScale="125" zoomScaleNormal="125" workbookViewId="0">
      <selection activeCell="C30" sqref="C30"/>
    </sheetView>
  </sheetViews>
  <sheetFormatPr defaultColWidth="11.42578125" defaultRowHeight="15" x14ac:dyDescent="0.25"/>
  <sheetData>
    <row r="3" spans="1:1" ht="15.75" x14ac:dyDescent="0.25">
      <c r="A3" s="21" t="s">
        <v>23</v>
      </c>
    </row>
    <row r="4" spans="1:1" ht="15.75" x14ac:dyDescent="0.25">
      <c r="A4" s="20" t="s">
        <v>24</v>
      </c>
    </row>
    <row r="5" spans="1:1" ht="15.75" x14ac:dyDescent="0.25">
      <c r="A5" s="19" t="s">
        <v>25</v>
      </c>
    </row>
    <row r="6" spans="1:1" ht="15.75" x14ac:dyDescent="0.25">
      <c r="A6" s="19" t="s">
        <v>26</v>
      </c>
    </row>
    <row r="7" spans="1:1" ht="15.75" x14ac:dyDescent="0.25">
      <c r="A7" s="19" t="s">
        <v>27</v>
      </c>
    </row>
    <row r="10" spans="1:1" ht="15.75" x14ac:dyDescent="0.25">
      <c r="A10" s="21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642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</vt:lpstr>
      <vt:lpstr>Q</vt:lpstr>
      <vt:lpstr>T</vt:lpstr>
      <vt:lpstr>MZV</vt:lpstr>
      <vt:lpstr>Poznamky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Severýn</dc:creator>
  <cp:lastModifiedBy>Otto</cp:lastModifiedBy>
  <cp:revision>14</cp:revision>
  <dcterms:created xsi:type="dcterms:W3CDTF">2015-05-21T07:24:32Z</dcterms:created>
  <dcterms:modified xsi:type="dcterms:W3CDTF">2017-12-14T08:47:28Z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