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ileanaoroza/Desktop/"/>
    </mc:Choice>
  </mc:AlternateContent>
  <bookViews>
    <workbookView xWindow="1720" yWindow="460" windowWidth="23880" windowHeight="14280" tabRatio="50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B27" i="1"/>
  <c r="C26" i="1"/>
  <c r="B26" i="1"/>
  <c r="C3" i="1"/>
  <c r="C2" i="1"/>
  <c r="B3" i="1"/>
  <c r="B2" i="1"/>
</calcChain>
</file>

<file path=xl/sharedStrings.xml><?xml version="1.0" encoding="utf-8"?>
<sst xmlns="http://schemas.openxmlformats.org/spreadsheetml/2006/main" count="21" uniqueCount="13">
  <si>
    <t>Descripción</t>
  </si>
  <si>
    <t>Estar en la historia</t>
  </si>
  <si>
    <t>Como me sentiría</t>
  </si>
  <si>
    <t>Violetta</t>
  </si>
  <si>
    <t>Leones Buzanga</t>
  </si>
  <si>
    <t>Niño</t>
    <phoneticPr fontId="5" type="noConversion"/>
  </si>
  <si>
    <t>Niña</t>
    <phoneticPr fontId="5" type="noConversion"/>
  </si>
  <si>
    <t>Estar en la historia niña</t>
    <phoneticPr fontId="5" type="noConversion"/>
  </si>
  <si>
    <t>Como me sentiría niño</t>
    <phoneticPr fontId="5" type="noConversion"/>
  </si>
  <si>
    <t>Lo que haría yo niño</t>
    <phoneticPr fontId="5" type="noConversion"/>
  </si>
  <si>
    <t>Lo que haría yo niña</t>
    <phoneticPr fontId="5" type="noConversion"/>
  </si>
  <si>
    <t>Cómo me sentiría niña</t>
    <phoneticPr fontId="5" type="noConversion"/>
  </si>
  <si>
    <t>Estar en la historia niño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</si>
</sst>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515151"/>
      <name val="Helvetica Neue"/>
    </font>
    <font>
      <sz val="10"/>
      <color indexed="8"/>
      <name val="Helvetica Neue"/>
    </font>
    <font>
      <sz val="10"/>
      <color indexed="8"/>
      <name val="Helvetica Neue Light"/>
    </font>
    <font>
      <sz val="8"/>
      <name val="Verdana"/>
    </font>
    <font>
      <b/>
      <sz val="10"/>
      <color indexed="63"/>
      <name val="Helvetica Neue"/>
    </font>
    <font>
      <sz val="12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ck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164" fontId="3" fillId="0" borderId="0" xfId="1" applyNumberFormat="1" applyFont="1"/>
    <xf numFmtId="164" fontId="4" fillId="0" borderId="0" xfId="1" applyNumberFormat="1" applyFont="1"/>
    <xf numFmtId="10" fontId="7" fillId="2" borderId="1" xfId="0" applyNumberFormat="1" applyFont="1" applyFill="1" applyBorder="1" applyAlignment="1">
      <alignment horizontal="right" wrapText="1"/>
    </xf>
    <xf numFmtId="10" fontId="7" fillId="2" borderId="2" xfId="0" applyNumberFormat="1" applyFont="1" applyFill="1" applyBorder="1" applyAlignment="1">
      <alignment horizontal="right" wrapText="1"/>
    </xf>
    <xf numFmtId="165" fontId="0" fillId="0" borderId="0" xfId="0" applyNumberFormat="1"/>
    <xf numFmtId="10" fontId="2" fillId="0" borderId="0" xfId="0" applyNumberFormat="1" applyFont="1"/>
    <xf numFmtId="10" fontId="6" fillId="0" borderId="0" xfId="0" applyNumberFormat="1" applyFont="1"/>
    <xf numFmtId="10" fontId="6" fillId="0" borderId="0" xfId="0" applyNumberFormat="1" applyFont="1"/>
    <xf numFmtId="10" fontId="0" fillId="0" borderId="0" xfId="0" applyNumberFormat="1"/>
    <xf numFmtId="10" fontId="7" fillId="2" borderId="2" xfId="0" applyNumberFormat="1" applyFont="1" applyFill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Emocionales por audiovisuales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Hoja1!$A$2</c:f>
              <c:strCache>
                <c:ptCount val="1"/>
                <c:pt idx="0">
                  <c:v>Violetta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Hoja1!$B$1:$C$1</c:f>
              <c:strCache>
                <c:ptCount val="2"/>
                <c:pt idx="0">
                  <c:v>Estar en la historia</c:v>
                </c:pt>
                <c:pt idx="1">
                  <c:v>Como me sentiría</c:v>
                </c:pt>
              </c:strCache>
            </c:strRef>
          </c:cat>
          <c:val>
            <c:numRef>
              <c:f>Hoja1!$B$2:$C$2</c:f>
              <c:numCache>
                <c:formatCode>0.0%</c:formatCode>
                <c:ptCount val="2"/>
                <c:pt idx="0">
                  <c:v>0.208333333333333</c:v>
                </c:pt>
                <c:pt idx="1">
                  <c:v>0.4375</c:v>
                </c:pt>
              </c:numCache>
            </c:numRef>
          </c:val>
        </c:ser>
        <c:ser>
          <c:idx val="2"/>
          <c:order val="1"/>
          <c:tx>
            <c:strRef>
              <c:f>Hoja1!$A$3</c:f>
              <c:strCache>
                <c:ptCount val="1"/>
                <c:pt idx="0">
                  <c:v>Leones Buzanga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Hoja1!$B$1:$C$1</c:f>
              <c:strCache>
                <c:ptCount val="2"/>
                <c:pt idx="0">
                  <c:v>Estar en la historia</c:v>
                </c:pt>
                <c:pt idx="1">
                  <c:v>Como me sentiría</c:v>
                </c:pt>
              </c:strCache>
            </c:strRef>
          </c:cat>
          <c:val>
            <c:numRef>
              <c:f>Hoja1!$B$3:$C$3</c:f>
              <c:numCache>
                <c:formatCode>0.0%</c:formatCode>
                <c:ptCount val="2"/>
                <c:pt idx="0">
                  <c:v>0.395833333333333</c:v>
                </c:pt>
                <c:pt idx="1">
                  <c:v>0.479166666666667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44676496"/>
        <c:axId val="2144590864"/>
      </c:barChart>
      <c:catAx>
        <c:axId val="2144676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2144590864"/>
        <c:crosses val="autoZero"/>
        <c:auto val="1"/>
        <c:lblAlgn val="ctr"/>
        <c:lblOffset val="100"/>
        <c:noMultiLvlLbl val="0"/>
      </c:catAx>
      <c:valAx>
        <c:axId val="2144590864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21446764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Emocionales por audiovisuales y géneros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Hoja1!$A$26</c:f>
              <c:strCache>
                <c:ptCount val="1"/>
                <c:pt idx="0">
                  <c:v>Violetta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Hoja1!$B$25:$E$25</c:f>
              <c:strCache>
                <c:ptCount val="4"/>
                <c:pt idx="0">
                  <c:v>Estar en la historia</c:v>
                </c:pt>
                <c:pt idx="1">
                  <c:v>Como me sentiría</c:v>
                </c:pt>
                <c:pt idx="2">
                  <c:v>Niño</c:v>
                </c:pt>
                <c:pt idx="3">
                  <c:v>Niña</c:v>
                </c:pt>
              </c:strCache>
            </c:strRef>
          </c:cat>
          <c:val>
            <c:numRef>
              <c:f>Hoja1!$B$26:$E$26</c:f>
              <c:numCache>
                <c:formatCode>0.0%</c:formatCode>
                <c:ptCount val="4"/>
                <c:pt idx="0">
                  <c:v>0.208333333333333</c:v>
                </c:pt>
                <c:pt idx="1">
                  <c:v>0.4375</c:v>
                </c:pt>
                <c:pt idx="2" formatCode="0.00%">
                  <c:v>0.476</c:v>
                </c:pt>
                <c:pt idx="3" formatCode="0.00%">
                  <c:v>0.524</c:v>
                </c:pt>
              </c:numCache>
            </c:numRef>
          </c:val>
        </c:ser>
        <c:ser>
          <c:idx val="1"/>
          <c:order val="1"/>
          <c:tx>
            <c:strRef>
              <c:f>Hoja1!$A$27</c:f>
              <c:strCache>
                <c:ptCount val="1"/>
                <c:pt idx="0">
                  <c:v>Leones Buzanga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Hoja1!$B$25:$E$25</c:f>
              <c:strCache>
                <c:ptCount val="4"/>
                <c:pt idx="0">
                  <c:v>Estar en la historia</c:v>
                </c:pt>
                <c:pt idx="1">
                  <c:v>Como me sentiría</c:v>
                </c:pt>
                <c:pt idx="2">
                  <c:v>Niño</c:v>
                </c:pt>
                <c:pt idx="3">
                  <c:v>Niña</c:v>
                </c:pt>
              </c:strCache>
            </c:strRef>
          </c:cat>
          <c:val>
            <c:numRef>
              <c:f>Hoja1!$B$27:$E$27</c:f>
              <c:numCache>
                <c:formatCode>0.0%</c:formatCode>
                <c:ptCount val="4"/>
                <c:pt idx="0">
                  <c:v>0.395833333333333</c:v>
                </c:pt>
                <c:pt idx="1">
                  <c:v>0.479166666666667</c:v>
                </c:pt>
                <c:pt idx="2" formatCode="0.00%">
                  <c:v>0.522</c:v>
                </c:pt>
                <c:pt idx="3" formatCode="0.00%">
                  <c:v>0.478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25629584"/>
        <c:axId val="-2125627200"/>
      </c:barChart>
      <c:catAx>
        <c:axId val="-212562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5627200"/>
        <c:crosses val="autoZero"/>
        <c:auto val="1"/>
        <c:lblAlgn val="ctr"/>
        <c:lblOffset val="100"/>
        <c:noMultiLvlLbl val="0"/>
      </c:catAx>
      <c:valAx>
        <c:axId val="-2125627200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-212562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Emocionales por audiovisuales y género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Hoja1!$A$49</c:f>
              <c:strCache>
                <c:ptCount val="1"/>
                <c:pt idx="0">
                  <c:v>Violetta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Hoja1!$B$48:$G$48</c:f>
              <c:strCache>
                <c:ptCount val="6"/>
                <c:pt idx="0">
                  <c:v>Estar en la historia niño</c:v>
                </c:pt>
                <c:pt idx="1">
                  <c:v>Estar en la historia niña</c:v>
                </c:pt>
                <c:pt idx="2">
                  <c:v>Como me sentiría niño</c:v>
                </c:pt>
                <c:pt idx="3">
                  <c:v>Cómo me sentiría niña</c:v>
                </c:pt>
                <c:pt idx="4">
                  <c:v>Lo que haría yo niño</c:v>
                </c:pt>
                <c:pt idx="5">
                  <c:v>Lo que haría yo niña</c:v>
                </c:pt>
              </c:strCache>
            </c:strRef>
          </c:cat>
          <c:val>
            <c:numRef>
              <c:f>Hoja1!$B$49:$G$49</c:f>
              <c:numCache>
                <c:formatCode>0.00%</c:formatCode>
                <c:ptCount val="6"/>
                <c:pt idx="0">
                  <c:v>0.385</c:v>
                </c:pt>
                <c:pt idx="1">
                  <c:v>0.5</c:v>
                </c:pt>
                <c:pt idx="2">
                  <c:v>0.476</c:v>
                </c:pt>
                <c:pt idx="3">
                  <c:v>0.524</c:v>
                </c:pt>
                <c:pt idx="4">
                  <c:v>0.36</c:v>
                </c:pt>
                <c:pt idx="5">
                  <c:v>0.545</c:v>
                </c:pt>
              </c:numCache>
            </c:numRef>
          </c:val>
        </c:ser>
        <c:ser>
          <c:idx val="1"/>
          <c:order val="1"/>
          <c:tx>
            <c:strRef>
              <c:f>Hoja1!$A$50</c:f>
              <c:strCache>
                <c:ptCount val="1"/>
                <c:pt idx="0">
                  <c:v>Leones Buzanga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Hoja1!$B$48:$G$48</c:f>
              <c:strCache>
                <c:ptCount val="6"/>
                <c:pt idx="0">
                  <c:v>Estar en la historia niño</c:v>
                </c:pt>
                <c:pt idx="1">
                  <c:v>Estar en la historia niña</c:v>
                </c:pt>
                <c:pt idx="2">
                  <c:v>Como me sentiría niño</c:v>
                </c:pt>
                <c:pt idx="3">
                  <c:v>Cómo me sentiría niña</c:v>
                </c:pt>
                <c:pt idx="4">
                  <c:v>Lo que haría yo niño</c:v>
                </c:pt>
                <c:pt idx="5">
                  <c:v>Lo que haría yo niña</c:v>
                </c:pt>
              </c:strCache>
            </c:strRef>
          </c:cat>
          <c:val>
            <c:numRef>
              <c:f>Hoja1!$B$50:$G$50</c:f>
              <c:numCache>
                <c:formatCode>0.00%</c:formatCode>
                <c:ptCount val="6"/>
                <c:pt idx="0">
                  <c:v>0.462</c:v>
                </c:pt>
                <c:pt idx="1">
                  <c:v>0.5</c:v>
                </c:pt>
                <c:pt idx="2">
                  <c:v>0.522</c:v>
                </c:pt>
                <c:pt idx="3">
                  <c:v>0.478</c:v>
                </c:pt>
                <c:pt idx="4">
                  <c:v>0.48</c:v>
                </c:pt>
                <c:pt idx="5">
                  <c:v>0.455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25681392"/>
        <c:axId val="-2125667312"/>
      </c:barChart>
      <c:catAx>
        <c:axId val="-212568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5667312"/>
        <c:crosses val="autoZero"/>
        <c:auto val="1"/>
        <c:lblAlgn val="ctr"/>
        <c:lblOffset val="100"/>
        <c:noMultiLvlLbl val="0"/>
      </c:catAx>
      <c:valAx>
        <c:axId val="-2125667312"/>
        <c:scaling>
          <c:orientation val="minMax"/>
        </c:scaling>
        <c:delete val="1"/>
        <c:axPos val="l"/>
        <c:majorGridlines/>
        <c:numFmt formatCode="0.00%" sourceLinked="1"/>
        <c:majorTickMark val="out"/>
        <c:minorTickMark val="none"/>
        <c:tickLblPos val="nextTo"/>
        <c:crossAx val="-212568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7</xdr:row>
      <xdr:rowOff>82550</xdr:rowOff>
    </xdr:from>
    <xdr:to>
      <xdr:col>6</xdr:col>
      <xdr:colOff>25400</xdr:colOff>
      <xdr:row>21</xdr:row>
      <xdr:rowOff>158750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520700</xdr:colOff>
      <xdr:row>30</xdr:row>
      <xdr:rowOff>152400</xdr:rowOff>
    </xdr:from>
    <xdr:to>
      <xdr:col>6</xdr:col>
      <xdr:colOff>139700</xdr:colOff>
      <xdr:row>45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698500</xdr:colOff>
      <xdr:row>51</xdr:row>
      <xdr:rowOff>63500</xdr:rowOff>
    </xdr:from>
    <xdr:to>
      <xdr:col>10</xdr:col>
      <xdr:colOff>723900</xdr:colOff>
      <xdr:row>63</xdr:row>
      <xdr:rowOff>139700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34" workbookViewId="0">
      <selection activeCell="K73" sqref="K73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2</v>
      </c>
    </row>
    <row r="2" spans="1:19" x14ac:dyDescent="0.2">
      <c r="A2" s="1" t="s">
        <v>3</v>
      </c>
      <c r="B2" s="3">
        <f>10/48</f>
        <v>0.20833333333333334</v>
      </c>
      <c r="C2" s="3">
        <f>21/48</f>
        <v>0.4375</v>
      </c>
    </row>
    <row r="3" spans="1:19" x14ac:dyDescent="0.2">
      <c r="A3" s="2" t="s">
        <v>4</v>
      </c>
      <c r="B3" s="4">
        <f>19/48</f>
        <v>0.39583333333333331</v>
      </c>
      <c r="C3" s="5">
        <f>23/48</f>
        <v>0.47916666666666669</v>
      </c>
    </row>
    <row r="12" spans="1:19" x14ac:dyDescent="0.2">
      <c r="S12" s="8"/>
    </row>
    <row r="25" spans="1:5" x14ac:dyDescent="0.2">
      <c r="A25" s="9" t="s">
        <v>0</v>
      </c>
      <c r="B25" s="9" t="s">
        <v>1</v>
      </c>
      <c r="C25" s="9" t="s">
        <v>2</v>
      </c>
      <c r="D25" s="10" t="s">
        <v>5</v>
      </c>
      <c r="E25" s="10" t="s">
        <v>6</v>
      </c>
    </row>
    <row r="26" spans="1:5" x14ac:dyDescent="0.2">
      <c r="A26" s="1" t="s">
        <v>3</v>
      </c>
      <c r="B26" s="3">
        <f>10/48</f>
        <v>0.20833333333333334</v>
      </c>
      <c r="C26" s="3">
        <f>21/48</f>
        <v>0.4375</v>
      </c>
      <c r="D26" s="6">
        <v>0.47599999999999998</v>
      </c>
      <c r="E26" s="7">
        <v>0.52400000000000002</v>
      </c>
    </row>
    <row r="27" spans="1:5" x14ac:dyDescent="0.2">
      <c r="A27" s="2" t="s">
        <v>4</v>
      </c>
      <c r="B27" s="4">
        <f>19/48</f>
        <v>0.39583333333333331</v>
      </c>
      <c r="C27" s="5">
        <f>23/48</f>
        <v>0.47916666666666669</v>
      </c>
      <c r="D27" s="6">
        <v>0.52200000000000002</v>
      </c>
      <c r="E27" s="7">
        <v>0.47799999999999998</v>
      </c>
    </row>
    <row r="48" spans="1:8" x14ac:dyDescent="0.2">
      <c r="A48" s="1" t="s">
        <v>0</v>
      </c>
      <c r="B48" s="11" t="s">
        <v>12</v>
      </c>
      <c r="C48" s="11" t="s">
        <v>7</v>
      </c>
      <c r="D48" s="11" t="s">
        <v>8</v>
      </c>
      <c r="E48" s="11" t="s">
        <v>11</v>
      </c>
      <c r="F48" s="11" t="s">
        <v>9</v>
      </c>
      <c r="G48" s="11" t="s">
        <v>10</v>
      </c>
      <c r="H48" s="12"/>
    </row>
    <row r="49" spans="1:7" x14ac:dyDescent="0.2">
      <c r="A49" s="1" t="s">
        <v>3</v>
      </c>
      <c r="B49" s="6">
        <v>0.38500000000000001</v>
      </c>
      <c r="C49" s="7">
        <v>0.5</v>
      </c>
      <c r="D49" s="6">
        <v>0.47599999999999998</v>
      </c>
      <c r="E49" s="7">
        <v>0.52400000000000002</v>
      </c>
      <c r="F49" s="6">
        <v>0.36</v>
      </c>
      <c r="G49" s="13">
        <v>0.54500000000000004</v>
      </c>
    </row>
    <row r="50" spans="1:7" x14ac:dyDescent="0.2">
      <c r="A50" s="2" t="s">
        <v>4</v>
      </c>
      <c r="B50" s="6">
        <v>0.46200000000000002</v>
      </c>
      <c r="C50" s="7">
        <v>0.5</v>
      </c>
      <c r="D50" s="6">
        <v>0.52200000000000002</v>
      </c>
      <c r="E50" s="7">
        <v>0.47799999999999998</v>
      </c>
      <c r="F50" s="6">
        <v>0.48</v>
      </c>
      <c r="G50" s="7">
        <v>0.45500000000000002</v>
      </c>
    </row>
  </sheetData>
  <phoneticPr fontId="5" type="noConversion"/>
  <pageMargins left="0.75" right="0.75" top="1" bottom="1" header="0.5" footer="0.5"/>
  <pageSetup paperSize="10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UJI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AMPARO PORTA NAVARRO</dc:creator>
  <cp:lastModifiedBy>Microsoft Office User</cp:lastModifiedBy>
  <cp:lastPrinted>2014-10-20T05:45:05Z</cp:lastPrinted>
  <dcterms:created xsi:type="dcterms:W3CDTF">2014-10-19T18:08:19Z</dcterms:created>
  <dcterms:modified xsi:type="dcterms:W3CDTF">2016-06-15T20:09:38Z</dcterms:modified>
</cp:coreProperties>
</file>