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GÁT\Điều tour\Viettel\"/>
    </mc:Choice>
  </mc:AlternateContent>
  <xr:revisionPtr revIDLastSave="0" documentId="13_ncr:1_{03CE72AF-04B1-45D5-A9D1-BE1D222B87B6}" xr6:coauthVersionLast="47" xr6:coauthVersionMax="47" xr10:uidLastSave="{00000000-0000-0000-0000-000000000000}"/>
  <bookViews>
    <workbookView xWindow="-120" yWindow="-120" windowWidth="20730" windowHeight="11160" xr2:uid="{E7F909BB-029B-4DDB-8778-70BB09AAD53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26" i="1" s="1"/>
  <c r="G27" i="1" s="1"/>
</calcChain>
</file>

<file path=xl/sharedStrings.xml><?xml version="1.0" encoding="utf-8"?>
<sst xmlns="http://schemas.openxmlformats.org/spreadsheetml/2006/main" count="33" uniqueCount="33">
  <si>
    <t>CÔNG TY CỔ PHẦN CHECKIN TRAVEL</t>
  </si>
  <si>
    <t>Địa chỉ: Số 55 ngõ 87 đường Nguyễn Phong Sắc, P. Dịch Vọng Hậu, Q. Cầu Giấy, Hà Nội</t>
  </si>
  <si>
    <t>BÁO GIÁ DỊCH VỤ DU LỊCH HÈ 2023</t>
  </si>
  <si>
    <t xml:space="preserve">Kính gửi: Quý khách </t>
  </si>
  <si>
    <t>Ngày sử dụng: 22-24/06/2023</t>
  </si>
  <si>
    <t>Lịch trình:  Hà Nội- Quy Nhơn 3N2Đ</t>
  </si>
  <si>
    <t>Số lượng khách dự kiến: 55 người</t>
  </si>
  <si>
    <t>STT</t>
  </si>
  <si>
    <t xml:space="preserve">Dịch vụ </t>
  </si>
  <si>
    <t>Đơn giá</t>
  </si>
  <si>
    <t>SL</t>
  </si>
  <si>
    <t>Số lần SD</t>
  </si>
  <si>
    <t xml:space="preserve"> THÀNH TIỀN </t>
  </si>
  <si>
    <t>Xe du lịch đời mới, chất lượng cao đưa, đón sân bay Hà Nội, Tân Sơn Nhất, và phục vụ suốt tuyến Quy Nhơn 3N2Đ</t>
  </si>
  <si>
    <t>Phòng KS 4*</t>
  </si>
  <si>
    <t>Phụ thu giường phụ</t>
  </si>
  <si>
    <t>Suất ăn chính người lớn</t>
  </si>
  <si>
    <t>Suất ăn chính trẻ 5- 10T</t>
  </si>
  <si>
    <t>Suất ăn Gala dinner người lớn</t>
  </si>
  <si>
    <t>Suất ăn Gala dinner trẻ 5- 10T</t>
  </si>
  <si>
    <t>Chi phí phòng Gala dinner</t>
  </si>
  <si>
    <t>Gói teambilding</t>
  </si>
  <si>
    <t>Vé các điểm tham quan, cano đi đảo người lớn</t>
  </si>
  <si>
    <t>Vé các điểm tham quan, cano đi đảo trẻ em</t>
  </si>
  <si>
    <t xml:space="preserve">HDVcheckin sân bay, HDV phục vụ suốt tuyến </t>
  </si>
  <si>
    <t>Chi phí khác: Nước uống, bảo hiểm du lịch</t>
  </si>
  <si>
    <t>Chi phí điều hành khác</t>
  </si>
  <si>
    <t>Trẻ em dưới 5T miễn phí tour</t>
  </si>
  <si>
    <t xml:space="preserve">TỔNG TIỀN THANH TOÁN </t>
  </si>
  <si>
    <t>- Báo giá trên không bao gồm VAT 10%</t>
  </si>
  <si>
    <t>- Giá tour trọn gói cho người lớn: 3.550.000đ/người</t>
  </si>
  <si>
    <t>- Giá tour trọn gói cho trẻ em từ 5-10T: 2.660.000đ/người</t>
  </si>
  <si>
    <t xml:space="preserve">            Hà Nội, ngày 29 tháng 05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</si>
</sst>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5"/>
      <color theme="1"/>
      <name val="Times New Roman"/>
      <family val="1"/>
    </font>
    <font>
      <sz val="15"/>
      <color theme="1"/>
      <name val="Times New Roman"/>
      <family val="1"/>
    </font>
    <font>
      <b/>
      <sz val="12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left"/>
    </xf>
    <xf numFmtId="0" fontId="6" fillId="0" borderId="3" xfId="0" applyFont="1" applyBorder="1" applyAlignment="1">
      <alignment horizontal="center" vertical="center"/>
    </xf>
    <xf numFmtId="164" fontId="6" fillId="0" borderId="3" xfId="1" applyNumberFormat="1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left" vertical="center" wrapText="1"/>
    </xf>
    <xf numFmtId="164" fontId="2" fillId="0" borderId="3" xfId="1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3" fontId="7" fillId="0" borderId="3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3" fontId="8" fillId="0" borderId="3" xfId="0" applyNumberFormat="1" applyFont="1" applyBorder="1" applyAlignment="1">
      <alignment horizontal="right" vertical="center"/>
    </xf>
    <xf numFmtId="43" fontId="2" fillId="0" borderId="0" xfId="1" applyFont="1"/>
    <xf numFmtId="0" fontId="8" fillId="0" borderId="0" xfId="0" quotePrefix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3" fillId="0" borderId="0" xfId="0" quotePrefix="1" applyFont="1" applyAlignment="1">
      <alignment horizontal="left"/>
    </xf>
    <xf numFmtId="43" fontId="2" fillId="0" borderId="0" xfId="0" applyNumberFormat="1" applyFont="1"/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164" fontId="2" fillId="0" borderId="0" xfId="1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2" fillId="0" borderId="0" xfId="1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64" fontId="7" fillId="0" borderId="0" xfId="1" applyNumberFormat="1" applyFont="1" applyAlignment="1">
      <alignment vertical="center"/>
    </xf>
    <xf numFmtId="3" fontId="8" fillId="0" borderId="0" xfId="0" applyNumberFormat="1" applyFont="1" applyAlignment="1">
      <alignment horizontal="right" vertical="center"/>
    </xf>
    <xf numFmtId="0" fontId="8" fillId="0" borderId="0" xfId="0" applyFont="1" applyAlignment="1">
      <alignment horizontal="center" vertical="center"/>
    </xf>
    <xf numFmtId="164" fontId="2" fillId="0" borderId="0" xfId="1" applyNumberFormat="1" applyFo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1</xdr:col>
      <xdr:colOff>1292773</xdr:colOff>
      <xdr:row>4</xdr:row>
      <xdr:rowOff>23728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3C8B1E1-5444-47F2-9051-D73B91AAB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47625"/>
          <a:ext cx="1749973" cy="73810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CA48C-B8E9-422E-BAAB-46A5704CBA34}">
  <dimension ref="A2:G36"/>
  <sheetViews>
    <sheetView tabSelected="1" topLeftCell="A13" workbookViewId="0">
      <selection activeCell="F24" sqref="F24"/>
    </sheetView>
  </sheetViews>
  <sheetFormatPr defaultRowHeight="15" x14ac:dyDescent="0.25"/>
  <cols>
    <col min="1" max="1" width="7.42578125" style="1" customWidth="1"/>
    <col min="2" max="2" width="41.7109375" style="1" customWidth="1"/>
    <col min="3" max="3" width="14" style="38" bestFit="1" customWidth="1"/>
    <col min="4" max="4" width="9.140625" style="39"/>
    <col min="5" max="5" width="9.140625" style="1"/>
    <col min="6" max="6" width="19.7109375" style="1" customWidth="1"/>
    <col min="7" max="7" width="17.28515625" style="1" customWidth="1"/>
    <col min="8" max="16384" width="9.140625" style="1"/>
  </cols>
  <sheetData>
    <row r="2" spans="1:6" x14ac:dyDescent="0.25">
      <c r="C2" s="2" t="s">
        <v>0</v>
      </c>
      <c r="D2" s="2"/>
      <c r="E2" s="2"/>
      <c r="F2" s="2"/>
    </row>
    <row r="3" spans="1:6" x14ac:dyDescent="0.25">
      <c r="C3" s="3" t="s">
        <v>1</v>
      </c>
      <c r="D3" s="3"/>
      <c r="E3" s="3"/>
      <c r="F3" s="3"/>
    </row>
    <row r="4" spans="1:6" x14ac:dyDescent="0.25">
      <c r="C4" s="3"/>
      <c r="D4" s="3"/>
      <c r="E4" s="3"/>
      <c r="F4" s="3"/>
    </row>
    <row r="5" spans="1:6" ht="19.5" x14ac:dyDescent="0.25">
      <c r="B5" s="4" t="s">
        <v>2</v>
      </c>
      <c r="C5" s="5"/>
      <c r="D5" s="5"/>
      <c r="E5" s="5"/>
      <c r="F5" s="6"/>
    </row>
    <row r="6" spans="1:6" x14ac:dyDescent="0.25">
      <c r="A6" s="7" t="s">
        <v>3</v>
      </c>
      <c r="B6" s="7"/>
      <c r="C6" s="7"/>
      <c r="D6" s="7"/>
      <c r="E6" s="7"/>
      <c r="F6" s="7"/>
    </row>
    <row r="7" spans="1:6" x14ac:dyDescent="0.25">
      <c r="A7" s="7" t="s">
        <v>4</v>
      </c>
      <c r="B7" s="7"/>
      <c r="C7" s="7"/>
      <c r="D7" s="7"/>
      <c r="E7" s="7"/>
      <c r="F7" s="7"/>
    </row>
    <row r="8" spans="1:6" x14ac:dyDescent="0.25">
      <c r="A8" s="8" t="s">
        <v>5</v>
      </c>
      <c r="B8" s="8"/>
      <c r="C8" s="8"/>
      <c r="D8" s="8"/>
      <c r="E8" s="8"/>
      <c r="F8" s="8"/>
    </row>
    <row r="9" spans="1:6" x14ac:dyDescent="0.25">
      <c r="A9" s="9" t="s">
        <v>6</v>
      </c>
      <c r="B9" s="9"/>
      <c r="C9" s="9"/>
      <c r="D9" s="9"/>
      <c r="E9" s="9"/>
      <c r="F9" s="9"/>
    </row>
    <row r="10" spans="1:6" ht="31.5" x14ac:dyDescent="0.25">
      <c r="A10" s="10" t="s">
        <v>7</v>
      </c>
      <c r="B10" s="10" t="s">
        <v>8</v>
      </c>
      <c r="C10" s="11" t="s">
        <v>9</v>
      </c>
      <c r="D10" s="10" t="s">
        <v>10</v>
      </c>
      <c r="E10" s="12" t="s">
        <v>11</v>
      </c>
      <c r="F10" s="10" t="s">
        <v>12</v>
      </c>
    </row>
    <row r="11" spans="1:6" ht="45" x14ac:dyDescent="0.25">
      <c r="A11" s="13">
        <v>1</v>
      </c>
      <c r="B11" s="14" t="s">
        <v>13</v>
      </c>
      <c r="C11" s="15">
        <v>400000</v>
      </c>
      <c r="D11" s="16">
        <v>54</v>
      </c>
      <c r="E11" s="16">
        <v>1</v>
      </c>
      <c r="F11" s="17">
        <f>C11*D11*E11</f>
        <v>21600000</v>
      </c>
    </row>
    <row r="12" spans="1:6" x14ac:dyDescent="0.25">
      <c r="A12" s="13">
        <v>2</v>
      </c>
      <c r="B12" s="14" t="s">
        <v>14</v>
      </c>
      <c r="C12" s="15">
        <v>1150000</v>
      </c>
      <c r="D12" s="16">
        <v>25</v>
      </c>
      <c r="E12" s="16">
        <v>2</v>
      </c>
      <c r="F12" s="17">
        <f t="shared" ref="F12:F25" si="0">C12*D12*E12</f>
        <v>57500000</v>
      </c>
    </row>
    <row r="13" spans="1:6" x14ac:dyDescent="0.25">
      <c r="A13" s="13">
        <v>3</v>
      </c>
      <c r="B13" s="14" t="s">
        <v>15</v>
      </c>
      <c r="C13" s="15">
        <v>600000</v>
      </c>
      <c r="D13" s="16">
        <v>4</v>
      </c>
      <c r="E13" s="16">
        <v>2</v>
      </c>
      <c r="F13" s="17">
        <f t="shared" si="0"/>
        <v>4800000</v>
      </c>
    </row>
    <row r="14" spans="1:6" x14ac:dyDescent="0.25">
      <c r="A14" s="13">
        <v>4</v>
      </c>
      <c r="B14" s="18" t="s">
        <v>16</v>
      </c>
      <c r="C14" s="15">
        <v>180000</v>
      </c>
      <c r="D14" s="16">
        <v>51</v>
      </c>
      <c r="E14" s="16">
        <v>4</v>
      </c>
      <c r="F14" s="17">
        <f t="shared" si="0"/>
        <v>36720000</v>
      </c>
    </row>
    <row r="15" spans="1:6" x14ac:dyDescent="0.25">
      <c r="A15" s="13">
        <v>5</v>
      </c>
      <c r="B15" s="18" t="s">
        <v>17</v>
      </c>
      <c r="C15" s="15">
        <v>110000</v>
      </c>
      <c r="D15" s="16">
        <v>3</v>
      </c>
      <c r="E15" s="16">
        <v>4</v>
      </c>
      <c r="F15" s="17">
        <f t="shared" si="0"/>
        <v>1320000</v>
      </c>
    </row>
    <row r="16" spans="1:6" x14ac:dyDescent="0.25">
      <c r="A16" s="13">
        <v>6</v>
      </c>
      <c r="B16" s="18" t="s">
        <v>18</v>
      </c>
      <c r="C16" s="15">
        <v>350000</v>
      </c>
      <c r="D16" s="16">
        <v>51</v>
      </c>
      <c r="E16" s="16">
        <v>1</v>
      </c>
      <c r="F16" s="17">
        <f t="shared" si="0"/>
        <v>17850000</v>
      </c>
    </row>
    <row r="17" spans="1:7" x14ac:dyDescent="0.25">
      <c r="A17" s="13">
        <v>7</v>
      </c>
      <c r="B17" s="18" t="s">
        <v>19</v>
      </c>
      <c r="C17" s="15">
        <v>260000</v>
      </c>
      <c r="D17" s="16">
        <v>3</v>
      </c>
      <c r="E17" s="16">
        <v>1</v>
      </c>
      <c r="F17" s="17">
        <f t="shared" si="0"/>
        <v>780000</v>
      </c>
    </row>
    <row r="18" spans="1:7" x14ac:dyDescent="0.25">
      <c r="A18" s="13">
        <v>8</v>
      </c>
      <c r="B18" s="18" t="s">
        <v>20</v>
      </c>
      <c r="C18" s="15">
        <v>5000000</v>
      </c>
      <c r="D18" s="16">
        <v>1</v>
      </c>
      <c r="E18" s="16">
        <v>1</v>
      </c>
      <c r="F18" s="17">
        <f t="shared" si="0"/>
        <v>5000000</v>
      </c>
    </row>
    <row r="19" spans="1:7" x14ac:dyDescent="0.25">
      <c r="A19" s="13">
        <v>9</v>
      </c>
      <c r="B19" s="18" t="s">
        <v>21</v>
      </c>
      <c r="C19" s="15">
        <v>7000000</v>
      </c>
      <c r="D19" s="16">
        <v>1</v>
      </c>
      <c r="E19" s="16">
        <v>1</v>
      </c>
      <c r="F19" s="17">
        <f t="shared" si="0"/>
        <v>7000000</v>
      </c>
    </row>
    <row r="20" spans="1:7" x14ac:dyDescent="0.25">
      <c r="A20" s="13">
        <v>10</v>
      </c>
      <c r="B20" s="18" t="s">
        <v>22</v>
      </c>
      <c r="C20" s="15">
        <v>350000</v>
      </c>
      <c r="D20" s="16">
        <v>51</v>
      </c>
      <c r="E20" s="16">
        <v>1</v>
      </c>
      <c r="F20" s="17">
        <f t="shared" si="0"/>
        <v>17850000</v>
      </c>
    </row>
    <row r="21" spans="1:7" x14ac:dyDescent="0.25">
      <c r="A21" s="13">
        <v>11</v>
      </c>
      <c r="B21" s="18" t="s">
        <v>23</v>
      </c>
      <c r="C21" s="15">
        <v>260000</v>
      </c>
      <c r="D21" s="16">
        <v>3</v>
      </c>
      <c r="E21" s="16">
        <v>1</v>
      </c>
      <c r="F21" s="17">
        <f t="shared" si="0"/>
        <v>780000</v>
      </c>
    </row>
    <row r="22" spans="1:7" x14ac:dyDescent="0.25">
      <c r="A22" s="13">
        <v>12</v>
      </c>
      <c r="B22" s="18" t="s">
        <v>24</v>
      </c>
      <c r="C22" s="15">
        <v>100000</v>
      </c>
      <c r="D22" s="16">
        <v>54</v>
      </c>
      <c r="E22" s="16">
        <v>1</v>
      </c>
      <c r="F22" s="17">
        <f t="shared" si="0"/>
        <v>5400000</v>
      </c>
    </row>
    <row r="23" spans="1:7" x14ac:dyDescent="0.25">
      <c r="A23" s="13">
        <v>13</v>
      </c>
      <c r="B23" s="18" t="s">
        <v>25</v>
      </c>
      <c r="C23" s="15">
        <v>30000</v>
      </c>
      <c r="D23" s="16">
        <v>54</v>
      </c>
      <c r="E23" s="16">
        <v>1</v>
      </c>
      <c r="F23" s="17">
        <f t="shared" si="0"/>
        <v>1620000</v>
      </c>
    </row>
    <row r="24" spans="1:7" x14ac:dyDescent="0.25">
      <c r="A24" s="13">
        <v>14</v>
      </c>
      <c r="B24" s="18" t="s">
        <v>26</v>
      </c>
      <c r="C24" s="15">
        <v>200000</v>
      </c>
      <c r="D24" s="16">
        <v>54</v>
      </c>
      <c r="E24" s="16">
        <v>1</v>
      </c>
      <c r="F24" s="17">
        <f t="shared" si="0"/>
        <v>10800000</v>
      </c>
    </row>
    <row r="25" spans="1:7" x14ac:dyDescent="0.25">
      <c r="A25" s="13">
        <v>15</v>
      </c>
      <c r="B25" s="18" t="s">
        <v>27</v>
      </c>
      <c r="C25" s="15">
        <v>0</v>
      </c>
      <c r="D25" s="16">
        <v>1</v>
      </c>
      <c r="E25" s="16">
        <v>1</v>
      </c>
      <c r="F25" s="17">
        <f t="shared" si="0"/>
        <v>0</v>
      </c>
    </row>
    <row r="26" spans="1:7" x14ac:dyDescent="0.25">
      <c r="A26" s="19"/>
      <c r="B26" s="20" t="s">
        <v>28</v>
      </c>
      <c r="C26" s="20"/>
      <c r="D26" s="20"/>
      <c r="E26" s="20"/>
      <c r="F26" s="21">
        <f>SUM(F11:F25)</f>
        <v>189020000</v>
      </c>
      <c r="G26" s="22">
        <v>189030000</v>
      </c>
    </row>
    <row r="27" spans="1:7" x14ac:dyDescent="0.25">
      <c r="A27" s="23" t="s">
        <v>29</v>
      </c>
      <c r="B27" s="24"/>
      <c r="C27" s="24"/>
      <c r="D27" s="24"/>
      <c r="E27" s="24"/>
      <c r="F27" s="24"/>
      <c r="G27" s="22">
        <f>F26-G26</f>
        <v>-10000</v>
      </c>
    </row>
    <row r="28" spans="1:7" x14ac:dyDescent="0.25">
      <c r="A28" s="25" t="s">
        <v>30</v>
      </c>
      <c r="B28" s="25"/>
      <c r="C28" s="25"/>
      <c r="D28" s="25"/>
      <c r="E28" s="25"/>
      <c r="F28" s="25"/>
      <c r="G28" s="26"/>
    </row>
    <row r="29" spans="1:7" x14ac:dyDescent="0.25">
      <c r="A29" s="25" t="s">
        <v>31</v>
      </c>
      <c r="B29" s="25"/>
      <c r="C29" s="25"/>
      <c r="D29" s="25"/>
      <c r="E29" s="25"/>
      <c r="F29" s="25"/>
    </row>
    <row r="30" spans="1:7" ht="28.5" customHeight="1" x14ac:dyDescent="0.25">
      <c r="A30" s="27"/>
      <c r="B30" s="28"/>
      <c r="C30" s="29"/>
      <c r="D30" s="30" t="s">
        <v>32</v>
      </c>
      <c r="E30" s="30"/>
      <c r="F30" s="30"/>
    </row>
    <row r="31" spans="1:7" x14ac:dyDescent="0.25">
      <c r="A31" s="27"/>
      <c r="B31" s="28"/>
      <c r="C31" s="29"/>
      <c r="D31" s="31"/>
      <c r="E31" s="31"/>
      <c r="F31" s="32"/>
    </row>
    <row r="32" spans="1:7" x14ac:dyDescent="0.25">
      <c r="A32" s="27"/>
      <c r="B32" s="28"/>
      <c r="C32" s="29"/>
      <c r="D32" s="31"/>
      <c r="E32" s="31"/>
      <c r="F32" s="33"/>
    </row>
    <row r="33" spans="1:6" x14ac:dyDescent="0.25">
      <c r="A33" s="27"/>
      <c r="B33" s="34"/>
      <c r="C33" s="35"/>
      <c r="D33" s="27"/>
      <c r="E33" s="34"/>
      <c r="F33" s="33"/>
    </row>
    <row r="34" spans="1:6" x14ac:dyDescent="0.25">
      <c r="A34" s="27"/>
      <c r="B34" s="34"/>
      <c r="C34" s="35"/>
      <c r="D34" s="27"/>
      <c r="E34" s="34"/>
      <c r="F34" s="36"/>
    </row>
    <row r="35" spans="1:6" x14ac:dyDescent="0.25">
      <c r="A35" s="27"/>
      <c r="B35" s="34"/>
      <c r="C35" s="35"/>
      <c r="D35" s="27"/>
      <c r="E35" s="34"/>
      <c r="F35" s="36"/>
    </row>
    <row r="36" spans="1:6" x14ac:dyDescent="0.25">
      <c r="A36" s="27"/>
      <c r="B36" s="34"/>
      <c r="C36" s="35"/>
      <c r="D36" s="27"/>
      <c r="E36" s="34"/>
      <c r="F36" s="37"/>
    </row>
  </sheetData>
  <mergeCells count="12">
    <mergeCell ref="A9:F9"/>
    <mergeCell ref="B26:E26"/>
    <mergeCell ref="A27:F27"/>
    <mergeCell ref="A28:F28"/>
    <mergeCell ref="A29:F29"/>
    <mergeCell ref="D30:F30"/>
    <mergeCell ref="C2:F2"/>
    <mergeCell ref="C3:F4"/>
    <mergeCell ref="B5:E5"/>
    <mergeCell ref="A6:F6"/>
    <mergeCell ref="A7:F7"/>
    <mergeCell ref="A8:F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2023-06-02T04:13:38Z</dcterms:created>
  <dcterms:modified xsi:type="dcterms:W3CDTF">2023-06-02T04:14:47Z</dcterms:modified>
</cp:coreProperties>
</file>