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30F54927-7935-4562-81B0-A949069A6C4C}" xr6:coauthVersionLast="45" xr6:coauthVersionMax="45" xr10:uidLastSave="{00000000-0000-0000-0000-000000000000}"/>
  <bookViews>
    <workbookView xWindow="5100" yWindow="301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<sst xmlns="http://schemas.openxmlformats.org/spreadsheetml/2006/main" count="99" uniqueCount="93">
  <si>
    <t>maquan</t>
  </si>
  <si>
    <t>maphuong</t>
  </si>
  <si>
    <t>diachi</t>
  </si>
  <si>
    <t>loaimau_id</t>
  </si>
  <si>
    <t>ngaylaymau</t>
  </si>
  <si>
    <t>mamau</t>
  </si>
  <si>
    <t>ĐÁNH GIÁ</t>
  </si>
  <si>
    <t>ph</t>
  </si>
  <si>
    <t>nitrat</t>
  </si>
  <si>
    <t>vs</t>
  </si>
  <si>
    <t>hl_xn</t>
  </si>
  <si>
    <t>hl_mt</t>
  </si>
  <si>
    <t>hl_vs</t>
  </si>
  <si>
    <t>(6,5 - 8,5)</t>
  </si>
  <si>
    <t>QUẬN/ HUYỆN</t>
  </si>
  <si>
    <t>PHƯỜNG/ XÃ</t>
  </si>
  <si>
    <t>ĐỊA CHỈ LẤY MẪU</t>
  </si>
  <si>
    <t>MÃ MẪU</t>
  </si>
  <si>
    <t xml:space="preserve">pH
</t>
  </si>
  <si>
    <r>
      <t xml:space="preserve">Nitrat (mg/l)
</t>
    </r>
    <r>
      <rPr>
        <b/>
        <sz val="10"/>
        <color indexed="8"/>
        <rFont val="Symbol"/>
        <family val="1"/>
        <charset val="2"/>
      </rPr>
      <t/>
    </r>
  </si>
  <si>
    <t>VS</t>
  </si>
  <si>
    <t>HL
(XN)</t>
  </si>
  <si>
    <t>HL
(MT)</t>
  </si>
  <si>
    <t>VS &amp; HL</t>
  </si>
  <si>
    <t>Lat</t>
  </si>
  <si>
    <t>Lng</t>
  </si>
  <si>
    <t>lat</t>
  </si>
  <si>
    <t>lng</t>
  </si>
  <si>
    <t>amoni</t>
  </si>
  <si>
    <t>STT</t>
  </si>
  <si>
    <t>stt</t>
  </si>
  <si>
    <t>LOẠI MẪU</t>
  </si>
  <si>
    <t>LOẠI BV</t>
  </si>
  <si>
    <t>loaibv_id</t>
  </si>
  <si>
    <t>LOẠI Ô NHIỄM</t>
  </si>
  <si>
    <t>NGÀY LẤY MẪU</t>
  </si>
  <si>
    <t>ĐIỆN THOẠI</t>
  </si>
  <si>
    <t>dienthoai</t>
  </si>
  <si>
    <t>Website</t>
  </si>
  <si>
    <t>website</t>
  </si>
  <si>
    <t>GIỚI THIỆU</t>
  </si>
  <si>
    <t>gioithieu</t>
  </si>
  <si>
    <t>bod5</t>
  </si>
  <si>
    <t>CHỈ TIÊU KIỂM NGHIỆM QCVN 28:2010/BTNMT</t>
  </si>
  <si>
    <t xml:space="preserve">COD (mg/l)
</t>
  </si>
  <si>
    <r>
      <t xml:space="preserve">BOD5 (20°C) (mg/l)
</t>
    </r>
    <r>
      <rPr>
        <b/>
        <sz val="10"/>
        <color indexed="8"/>
        <rFont val="Symbol"/>
        <family val="1"/>
        <charset val="2"/>
      </rPr>
      <t/>
    </r>
  </si>
  <si>
    <r>
      <t xml:space="preserve">Tổng chất rắn lơ lửng (mg/l)
</t>
    </r>
    <r>
      <rPr>
        <b/>
        <sz val="10"/>
        <color indexed="8"/>
        <rFont val="Symbol"/>
        <family val="1"/>
        <charset val="2"/>
      </rPr>
      <t/>
    </r>
  </si>
  <si>
    <t>tss</t>
  </si>
  <si>
    <t>cod</t>
  </si>
  <si>
    <r>
      <t xml:space="preserve">Sunfua (mg/l)
</t>
    </r>
    <r>
      <rPr>
        <b/>
        <sz val="10"/>
        <color indexed="8"/>
        <rFont val="Symbol"/>
        <family val="1"/>
        <charset val="2"/>
      </rPr>
      <t/>
    </r>
  </si>
  <si>
    <t>≤ 4</t>
  </si>
  <si>
    <t>≤ 100</t>
  </si>
  <si>
    <t>≤ 50</t>
  </si>
  <si>
    <t>sunfua</t>
  </si>
  <si>
    <r>
      <t xml:space="preserve">Amoni (mg/l)
</t>
    </r>
    <r>
      <rPr>
        <b/>
        <sz val="10"/>
        <color indexed="8"/>
        <rFont val="Symbol"/>
        <family val="1"/>
        <charset val="2"/>
      </rPr>
      <t/>
    </r>
  </si>
  <si>
    <t>≤ 10</t>
  </si>
  <si>
    <r>
      <t xml:space="preserve">Phosphat(mg/l)
</t>
    </r>
    <r>
      <rPr>
        <b/>
        <sz val="10"/>
        <color indexed="8"/>
        <rFont val="Symbol"/>
        <family val="1"/>
        <charset val="2"/>
      </rPr>
      <t/>
    </r>
  </si>
  <si>
    <t>phosphat</t>
  </si>
  <si>
    <r>
      <t xml:space="preserve">Dầu mỡ động thực vật(mg/l)
</t>
    </r>
    <r>
      <rPr>
        <b/>
        <sz val="10"/>
        <color indexed="8"/>
        <rFont val="Symbol"/>
        <family val="1"/>
        <charset val="2"/>
      </rPr>
      <t/>
    </r>
  </si>
  <si>
    <t>≤ 20</t>
  </si>
  <si>
    <t>daumodongthucvat</t>
  </si>
  <si>
    <r>
      <t xml:space="preserve">Tổng hoạt độ phóng xạ anpha (Bq/l )
</t>
    </r>
    <r>
      <rPr>
        <b/>
        <sz val="10"/>
        <color indexed="8"/>
        <rFont val="Symbol"/>
        <family val="1"/>
        <charset val="2"/>
      </rPr>
      <t/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</si>
  <si>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 xml:space="preserve"> 0,1</t>
    </r>
  </si>
  <si>
    <t>anpha</t>
  </si>
  <si>
    <r>
      <t xml:space="preserve">Tổng hoạt độ phóng xạ beta (mg/l) 
</t>
    </r>
    <r>
      <rPr>
        <b/>
        <sz val="10"/>
        <color indexed="8"/>
        <rFont val="Symbol"/>
        <family val="1"/>
        <charset val="2"/>
      </rPr>
      <t/>
    </r>
  </si>
  <si>
    <t>≤ 1</t>
  </si>
  <si>
    <t>beta</t>
  </si>
  <si>
    <r>
      <t xml:space="preserve">Tổng colifoms
(MPN/100ml)
</t>
    </r>
    <r>
      <rPr>
        <b/>
        <sz val="10"/>
        <color indexed="8"/>
        <rFont val="Symbol"/>
        <family val="1"/>
        <charset val="2"/>
      </rPr>
      <t/>
    </r>
  </si>
  <si>
    <t>≤ 5000</t>
  </si>
  <si>
    <t>coliforms</t>
  </si>
  <si>
    <t xml:space="preserve"> Salmonella
(Vi khuẩn/100ml)</t>
  </si>
  <si>
    <t>salmonella</t>
  </si>
  <si>
    <t>≤ 0</t>
  </si>
  <si>
    <t xml:space="preserve">Shigella
(Vi khuẩn/100ml)
</t>
  </si>
  <si>
    <t>shigella</t>
  </si>
  <si>
    <t>vibro_cholerae</t>
  </si>
  <si>
    <t>vibro cholerae
(Vi khuẩn/100ml)</t>
  </si>
  <si>
    <t>onhiem_id</t>
  </si>
  <si>
    <t>3 Đường số 17A</t>
  </si>
  <si>
    <t>https://cih.com.vn/</t>
  </si>
  <si>
    <t>abc</t>
  </si>
  <si>
    <t>10.8120518</t>
  </si>
  <si>
    <t>106.6289726</t>
  </si>
  <si>
    <t>BVTN</t>
  </si>
  <si>
    <t>NTBV</t>
  </si>
  <si>
    <t>NMN</t>
  </si>
  <si>
    <t>BINH TAN</t>
  </si>
  <si>
    <t>TAN TAO</t>
  </si>
  <si>
    <t>Đơn vị lấy mẫu</t>
  </si>
  <si>
    <t>donvilaymau</t>
  </si>
  <si>
    <t>Mã BV</t>
  </si>
  <si>
    <t>ma_bv</t>
  </si>
  <si>
    <t>BV 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</si>
</sst>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1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Symbol"/>
      <family val="1"/>
      <charset val="2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indexed="8"/>
      <name val="Symbol"/>
      <family val="1"/>
      <charset val="2"/>
    </font>
    <font>
      <b/>
      <sz val="11"/>
      <color indexed="8"/>
      <name val="Times New Roman"/>
      <family val="1"/>
      <charset val="2"/>
    </font>
    <font>
      <sz val="11"/>
      <color rgb="FF33333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4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right" vertical="center"/>
    </xf>
    <xf numFmtId="14" fontId="5" fillId="0" borderId="2" xfId="0" applyNumberFormat="1" applyFont="1" applyBorder="1" applyAlignment="1">
      <alignment horizontal="left" vertical="center"/>
    </xf>
    <xf numFmtId="0" fontId="1" fillId="6" borderId="2" xfId="1" applyFont="1" applyFill="1" applyBorder="1" applyAlignment="1">
      <alignment horizontal="center" vertical="center" wrapText="1"/>
    </xf>
    <xf numFmtId="164" fontId="1" fillId="0" borderId="2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 wrapText="1"/>
    </xf>
    <xf numFmtId="0" fontId="1" fillId="8" borderId="4" xfId="1" applyFont="1" applyFill="1" applyBorder="1" applyAlignment="1">
      <alignment horizontal="center" vertical="center" wrapText="1"/>
    </xf>
    <xf numFmtId="0" fontId="1" fillId="8" borderId="3" xfId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right" vertical="center"/>
    </xf>
    <xf numFmtId="0" fontId="10" fillId="0" borderId="0" xfId="0" applyFont="1"/>
    <xf numFmtId="0" fontId="0" fillId="5" borderId="2" xfId="0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 wrapText="1"/>
    </xf>
    <xf numFmtId="0" fontId="1" fillId="8" borderId="4" xfId="1" applyFont="1" applyFill="1" applyBorder="1" applyAlignment="1">
      <alignment horizontal="center" vertical="center" wrapText="1"/>
    </xf>
    <xf numFmtId="0" fontId="1" fillId="8" borderId="3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8" borderId="2" xfId="1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165301F-8EB9-49B9-AC84-718302C70EE4}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indexed="40"/>
        </patternFill>
      </fill>
    </dxf>
    <dxf>
      <fill>
        <patternFill>
          <bgColor indexed="4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auto="1"/>
      </font>
      <fill>
        <patternFill>
          <bgColor indexed="4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theme="8" tint="0.59996337778862885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strike val="0"/>
        <color rgb="FFFF0000"/>
      </font>
      <fill>
        <patternFill>
          <bgColor rgb="FFFFFF66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ndense val="0"/>
        <extend val="0"/>
        <color indexed="16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auto="1"/>
      </font>
      <fill>
        <patternFill>
          <bgColor indexed="4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ndense val="0"/>
        <extend val="0"/>
        <color indexed="16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"/>
  <sheetViews>
    <sheetView tabSelected="1" workbookViewId="0">
      <selection activeCell="B5" sqref="B5"/>
    </sheetView>
  </sheetViews>
  <sheetFormatPr defaultRowHeight="15"/>
  <cols>
    <col min="1" max="1" width="5.85546875" style="11" customWidth="1"/>
    <col min="2" max="3" width="12" style="11" customWidth="1"/>
    <col min="4" max="4" width="14.42578125" bestFit="1" customWidth="1"/>
    <col min="5" max="5" width="15.42578125" bestFit="1" customWidth="1"/>
    <col min="6" max="6" width="16.7109375" customWidth="1"/>
    <col min="7" max="7" width="11.85546875" customWidth="1"/>
    <col min="8" max="8" width="12" customWidth="1"/>
    <col min="9" max="9" width="15" customWidth="1"/>
    <col min="10" max="10" width="12" customWidth="1"/>
    <col min="11" max="11" width="11.42578125" customWidth="1"/>
    <col min="12" max="13" width="12" customWidth="1"/>
    <col min="14" max="14" width="9" customWidth="1"/>
    <col min="16" max="16" width="11.140625" customWidth="1"/>
    <col min="18" max="18" width="14" customWidth="1"/>
    <col min="23" max="23" width="19.140625" customWidth="1"/>
    <col min="24" max="24" width="15" customWidth="1"/>
    <col min="25" max="25" width="15.5703125" customWidth="1"/>
    <col min="26" max="26" width="13.85546875" customWidth="1"/>
    <col min="27" max="27" width="18.42578125" customWidth="1"/>
    <col min="28" max="28" width="17.85546875" customWidth="1"/>
    <col min="29" max="29" width="17.140625" customWidth="1"/>
    <col min="34" max="34" width="9.7109375" bestFit="1" customWidth="1"/>
    <col min="35" max="35" width="11.140625" bestFit="1" customWidth="1"/>
  </cols>
  <sheetData>
    <row r="1" spans="1:35" ht="14.25" customHeight="1">
      <c r="A1" s="35" t="s">
        <v>29</v>
      </c>
      <c r="B1" s="39" t="s">
        <v>90</v>
      </c>
      <c r="C1" s="26" t="s">
        <v>88</v>
      </c>
      <c r="D1" s="26" t="s">
        <v>14</v>
      </c>
      <c r="E1" s="38" t="s">
        <v>15</v>
      </c>
      <c r="F1" s="26" t="s">
        <v>16</v>
      </c>
      <c r="G1" s="26" t="s">
        <v>31</v>
      </c>
      <c r="H1" s="27" t="s">
        <v>35</v>
      </c>
      <c r="I1" s="27" t="s">
        <v>34</v>
      </c>
      <c r="J1" s="27" t="s">
        <v>36</v>
      </c>
      <c r="K1" s="27" t="s">
        <v>38</v>
      </c>
      <c r="L1" s="27" t="s">
        <v>40</v>
      </c>
      <c r="M1" s="19"/>
      <c r="N1" s="26" t="s">
        <v>17</v>
      </c>
      <c r="O1" s="30" t="s">
        <v>43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 t="s">
        <v>6</v>
      </c>
      <c r="AE1" s="31"/>
      <c r="AF1" s="31"/>
      <c r="AG1" s="31"/>
      <c r="AH1" s="25" t="s">
        <v>24</v>
      </c>
      <c r="AI1" s="25" t="s">
        <v>25</v>
      </c>
    </row>
    <row r="2" spans="1:35" ht="57">
      <c r="A2" s="36"/>
      <c r="B2" s="40"/>
      <c r="C2" s="26"/>
      <c r="D2" s="26"/>
      <c r="E2" s="38"/>
      <c r="F2" s="26"/>
      <c r="G2" s="26"/>
      <c r="H2" s="28"/>
      <c r="I2" s="28"/>
      <c r="J2" s="28"/>
      <c r="K2" s="28"/>
      <c r="L2" s="28"/>
      <c r="M2" s="20" t="s">
        <v>32</v>
      </c>
      <c r="N2" s="26"/>
      <c r="O2" s="4" t="s">
        <v>18</v>
      </c>
      <c r="P2" s="4" t="s">
        <v>45</v>
      </c>
      <c r="Q2" s="5" t="s">
        <v>44</v>
      </c>
      <c r="R2" s="4" t="s">
        <v>46</v>
      </c>
      <c r="S2" s="4" t="s">
        <v>49</v>
      </c>
      <c r="T2" s="4" t="s">
        <v>54</v>
      </c>
      <c r="U2" s="4" t="s">
        <v>19</v>
      </c>
      <c r="V2" s="4" t="s">
        <v>56</v>
      </c>
      <c r="W2" s="4" t="s">
        <v>58</v>
      </c>
      <c r="X2" s="4" t="s">
        <v>61</v>
      </c>
      <c r="Y2" s="4" t="s">
        <v>64</v>
      </c>
      <c r="Z2" s="4" t="s">
        <v>67</v>
      </c>
      <c r="AA2" s="4" t="s">
        <v>70</v>
      </c>
      <c r="AB2" s="4" t="s">
        <v>73</v>
      </c>
      <c r="AC2" s="4" t="s">
        <v>76</v>
      </c>
      <c r="AD2" s="32" t="s">
        <v>20</v>
      </c>
      <c r="AE2" s="33" t="s">
        <v>21</v>
      </c>
      <c r="AF2" s="33" t="s">
        <v>22</v>
      </c>
      <c r="AG2" s="31" t="s">
        <v>23</v>
      </c>
      <c r="AH2" s="25"/>
      <c r="AI2" s="25"/>
    </row>
    <row r="3" spans="1:35" ht="28.5">
      <c r="A3" s="37"/>
      <c r="B3" s="41"/>
      <c r="C3" s="26"/>
      <c r="D3" s="26"/>
      <c r="E3" s="38"/>
      <c r="F3" s="26"/>
      <c r="G3" s="26"/>
      <c r="H3" s="29"/>
      <c r="I3" s="29"/>
      <c r="J3" s="29"/>
      <c r="K3" s="29"/>
      <c r="L3" s="29"/>
      <c r="M3" s="21"/>
      <c r="N3" s="26"/>
      <c r="O3" s="4" t="s">
        <v>13</v>
      </c>
      <c r="P3" s="4" t="s">
        <v>52</v>
      </c>
      <c r="Q3" s="5" t="s">
        <v>51</v>
      </c>
      <c r="R3" s="17" t="s">
        <v>51</v>
      </c>
      <c r="S3" s="17" t="s">
        <v>50</v>
      </c>
      <c r="T3" s="17" t="s">
        <v>55</v>
      </c>
      <c r="U3" s="4" t="s">
        <v>52</v>
      </c>
      <c r="V3" s="17" t="s">
        <v>55</v>
      </c>
      <c r="W3" s="17" t="s">
        <v>59</v>
      </c>
      <c r="X3" s="18" t="s">
        <v>62</v>
      </c>
      <c r="Y3" s="17" t="s">
        <v>65</v>
      </c>
      <c r="Z3" s="17" t="s">
        <v>68</v>
      </c>
      <c r="AA3" s="4" t="s">
        <v>72</v>
      </c>
      <c r="AB3" s="4" t="s">
        <v>72</v>
      </c>
      <c r="AC3" s="4" t="s">
        <v>72</v>
      </c>
      <c r="AD3" s="32"/>
      <c r="AE3" s="34"/>
      <c r="AF3" s="34"/>
      <c r="AG3" s="31"/>
      <c r="AH3" s="25"/>
      <c r="AI3" s="25"/>
    </row>
    <row r="4" spans="1:35" ht="28.5">
      <c r="A4" s="7" t="s">
        <v>30</v>
      </c>
      <c r="B4" s="7" t="s">
        <v>91</v>
      </c>
      <c r="C4" s="7" t="s">
        <v>89</v>
      </c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77</v>
      </c>
      <c r="J4" s="7" t="s">
        <v>37</v>
      </c>
      <c r="K4" s="7" t="s">
        <v>39</v>
      </c>
      <c r="L4" s="7" t="s">
        <v>41</v>
      </c>
      <c r="M4" s="7" t="s">
        <v>33</v>
      </c>
      <c r="N4" s="7" t="s">
        <v>5</v>
      </c>
      <c r="O4" s="9" t="s">
        <v>7</v>
      </c>
      <c r="P4" s="9" t="s">
        <v>42</v>
      </c>
      <c r="Q4" s="16" t="s">
        <v>48</v>
      </c>
      <c r="R4" s="9" t="s">
        <v>47</v>
      </c>
      <c r="S4" s="9" t="s">
        <v>53</v>
      </c>
      <c r="T4" s="9" t="s">
        <v>28</v>
      </c>
      <c r="U4" s="9" t="s">
        <v>8</v>
      </c>
      <c r="V4" s="9" t="s">
        <v>57</v>
      </c>
      <c r="W4" s="9" t="s">
        <v>60</v>
      </c>
      <c r="X4" s="9" t="s">
        <v>63</v>
      </c>
      <c r="Y4" s="9" t="s">
        <v>66</v>
      </c>
      <c r="Z4" s="9" t="s">
        <v>69</v>
      </c>
      <c r="AA4" s="9" t="s">
        <v>71</v>
      </c>
      <c r="AB4" s="9" t="s">
        <v>74</v>
      </c>
      <c r="AC4" s="9" t="s">
        <v>75</v>
      </c>
      <c r="AD4" s="9" t="s">
        <v>9</v>
      </c>
      <c r="AE4" s="10" t="s">
        <v>10</v>
      </c>
      <c r="AF4" s="10" t="s">
        <v>11</v>
      </c>
      <c r="AG4" s="9" t="s">
        <v>12</v>
      </c>
      <c r="AH4" s="8" t="s">
        <v>26</v>
      </c>
      <c r="AI4" s="8" t="s">
        <v>27</v>
      </c>
    </row>
    <row r="5" spans="1:35" ht="16.5">
      <c r="A5" s="12">
        <v>1</v>
      </c>
      <c r="B5" s="12" t="s">
        <v>92</v>
      </c>
      <c r="C5" s="12" t="s">
        <v>86</v>
      </c>
      <c r="D5" s="12" t="s">
        <v>86</v>
      </c>
      <c r="E5" s="12" t="s">
        <v>87</v>
      </c>
      <c r="F5" s="2" t="s">
        <v>78</v>
      </c>
      <c r="G5" s="2" t="s">
        <v>85</v>
      </c>
      <c r="H5" s="14">
        <v>42740</v>
      </c>
      <c r="I5" s="24" t="s">
        <v>84</v>
      </c>
      <c r="J5" s="23">
        <v>123</v>
      </c>
      <c r="K5" s="22" t="s">
        <v>79</v>
      </c>
      <c r="L5" s="22" t="s">
        <v>80</v>
      </c>
      <c r="M5" s="24" t="s">
        <v>83</v>
      </c>
      <c r="N5" s="6">
        <v>123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0.1</v>
      </c>
      <c r="Y5" s="1">
        <v>1</v>
      </c>
      <c r="Z5" s="1">
        <v>1</v>
      </c>
      <c r="AA5" s="1">
        <v>0</v>
      </c>
      <c r="AB5" s="1">
        <v>0</v>
      </c>
      <c r="AC5" s="1">
        <v>0</v>
      </c>
      <c r="AD5" s="2">
        <v>1</v>
      </c>
      <c r="AE5" s="3">
        <v>1</v>
      </c>
      <c r="AF5" s="3">
        <v>1</v>
      </c>
      <c r="AG5" s="2">
        <v>1</v>
      </c>
      <c r="AH5" s="6" t="s">
        <v>81</v>
      </c>
      <c r="AI5" s="6" t="s">
        <v>82</v>
      </c>
    </row>
    <row r="6" spans="1:35">
      <c r="A6" s="12"/>
      <c r="B6" s="12"/>
      <c r="C6" s="12"/>
      <c r="D6" s="12"/>
      <c r="E6" s="12"/>
      <c r="F6" s="13"/>
      <c r="G6" s="13"/>
      <c r="H6" s="15"/>
      <c r="I6" s="15"/>
      <c r="J6" s="15"/>
      <c r="K6" s="15"/>
      <c r="L6" s="15"/>
      <c r="M6" s="15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2"/>
      <c r="AE6" s="3"/>
      <c r="AF6" s="3"/>
      <c r="AG6" s="2"/>
      <c r="AH6" s="6"/>
      <c r="AI6" s="6"/>
    </row>
  </sheetData>
  <mergeCells count="21">
    <mergeCell ref="A1:A3"/>
    <mergeCell ref="D1:D3"/>
    <mergeCell ref="E1:E3"/>
    <mergeCell ref="F1:F3"/>
    <mergeCell ref="AH1:AH3"/>
    <mergeCell ref="B1:B3"/>
    <mergeCell ref="C1:C3"/>
    <mergeCell ref="AI1:AI3"/>
    <mergeCell ref="G1:G3"/>
    <mergeCell ref="H1:H3"/>
    <mergeCell ref="N1:N3"/>
    <mergeCell ref="O1:AC1"/>
    <mergeCell ref="AD1:AG1"/>
    <mergeCell ref="AD2:AD3"/>
    <mergeCell ref="AE2:AE3"/>
    <mergeCell ref="AF2:AF3"/>
    <mergeCell ref="AG2:AG3"/>
    <mergeCell ref="I1:I3"/>
    <mergeCell ref="J1:J3"/>
    <mergeCell ref="K1:K3"/>
    <mergeCell ref="L1:L3"/>
  </mergeCells>
  <conditionalFormatting sqref="N1">
    <cfRule type="cellIs" dxfId="211" priority="111" stopIfTrue="1" operator="notBetween">
      <formula>6.5</formula>
      <formula>8.5</formula>
    </cfRule>
  </conditionalFormatting>
  <conditionalFormatting sqref="O1">
    <cfRule type="cellIs" dxfId="210" priority="113" stopIfTrue="1" operator="greaterThan">
      <formula>2</formula>
    </cfRule>
  </conditionalFormatting>
  <conditionalFormatting sqref="Y1">
    <cfRule type="cellIs" dxfId="209" priority="106" stopIfTrue="1" operator="greaterThan">
      <formula>15</formula>
    </cfRule>
    <cfRule type="cellIs" dxfId="208" priority="107" stopIfTrue="1" operator="greaterThan">
      <formula>15</formula>
    </cfRule>
  </conditionalFormatting>
  <conditionalFormatting sqref="A2:A3 B1 D2:H2 M2 I1:K1">
    <cfRule type="expression" dxfId="207" priority="112" stopIfTrue="1">
      <formula>LEN(TRIM(A1))=0</formula>
    </cfRule>
  </conditionalFormatting>
  <conditionalFormatting sqref="AC1 AH6 AI5">
    <cfRule type="expression" dxfId="206" priority="108" stopIfTrue="1">
      <formula>NOT(ISERROR(SEARCH("K",AC1)))</formula>
    </cfRule>
    <cfRule type="expression" dxfId="205" priority="109" stopIfTrue="1">
      <formula>NOT(ISERROR(SEARCH("K",AC1)))</formula>
    </cfRule>
  </conditionalFormatting>
  <conditionalFormatting sqref="AF1">
    <cfRule type="expression" dxfId="204" priority="110" stopIfTrue="1">
      <formula>NOT(ISERROR(SEARCH("K",AF1)))</formula>
    </cfRule>
  </conditionalFormatting>
  <conditionalFormatting sqref="AA2:AB2">
    <cfRule type="cellIs" dxfId="203" priority="89" stopIfTrue="1" operator="greaterThan">
      <formula>0</formula>
    </cfRule>
  </conditionalFormatting>
  <conditionalFormatting sqref="N2:N3">
    <cfRule type="cellIs" dxfId="202" priority="96" stopIfTrue="1" operator="notBetween">
      <formula>6.5</formula>
      <formula>8.5</formula>
    </cfRule>
  </conditionalFormatting>
  <conditionalFormatting sqref="P2:P3">
    <cfRule type="cellIs" dxfId="201" priority="97" stopIfTrue="1" operator="notBetween">
      <formula>0.3</formula>
      <formula>0.5</formula>
    </cfRule>
  </conditionalFormatting>
  <conditionalFormatting sqref="Y2">
    <cfRule type="cellIs" dxfId="200" priority="103" stopIfTrue="1" operator="greaterThan">
      <formula>15</formula>
    </cfRule>
  </conditionalFormatting>
  <conditionalFormatting sqref="O2:O3">
    <cfRule type="cellIs" dxfId="199" priority="105" stopIfTrue="1" operator="greaterThan">
      <formula>2</formula>
    </cfRule>
  </conditionalFormatting>
  <conditionalFormatting sqref="Y2">
    <cfRule type="cellIs" dxfId="198" priority="90" stopIfTrue="1" operator="greaterThan">
      <formula>15</formula>
    </cfRule>
    <cfRule type="cellIs" dxfId="197" priority="91" stopIfTrue="1" operator="greaterThan">
      <formula>15</formula>
    </cfRule>
  </conditionalFormatting>
  <conditionalFormatting sqref="AA2:AB2">
    <cfRule type="cellIs" dxfId="196" priority="104" stopIfTrue="1" operator="greaterThan">
      <formula>1</formula>
    </cfRule>
  </conditionalFormatting>
  <conditionalFormatting sqref="V2">
    <cfRule type="cellIs" dxfId="195" priority="92" stopIfTrue="1" operator="greaterThan">
      <formula>2</formula>
    </cfRule>
  </conditionalFormatting>
  <conditionalFormatting sqref="AC2">
    <cfRule type="expression" dxfId="194" priority="93" stopIfTrue="1">
      <formula>NOT(ISERROR(SEARCH("K",AC2)))</formula>
    </cfRule>
    <cfRule type="expression" dxfId="193" priority="94" stopIfTrue="1">
      <formula>NOT(ISERROR(SEARCH("K",AC2)))</formula>
    </cfRule>
  </conditionalFormatting>
  <conditionalFormatting sqref="AD2:AF3">
    <cfRule type="expression" dxfId="192" priority="95" stopIfTrue="1">
      <formula>NOT(ISERROR(SEARCH("K",AD2)))</formula>
    </cfRule>
  </conditionalFormatting>
  <conditionalFormatting sqref="T2 Q2:Q3">
    <cfRule type="cellIs" dxfId="191" priority="98" stopIfTrue="1" operator="greaterThan">
      <formula>250</formula>
    </cfRule>
  </conditionalFormatting>
  <conditionalFormatting sqref="R2:R3">
    <cfRule type="cellIs" dxfId="190" priority="99" stopIfTrue="1" operator="greaterThan">
      <formula>3</formula>
    </cfRule>
  </conditionalFormatting>
  <conditionalFormatting sqref="S2">
    <cfRule type="cellIs" dxfId="189" priority="100" stopIfTrue="1" operator="greaterThan">
      <formula>50</formula>
    </cfRule>
  </conditionalFormatting>
  <conditionalFormatting sqref="U2">
    <cfRule type="cellIs" dxfId="188" priority="101" stopIfTrue="1" operator="greaterThan">
      <formula>300</formula>
    </cfRule>
  </conditionalFormatting>
  <conditionalFormatting sqref="W2:X2">
    <cfRule type="cellIs" dxfId="187" priority="102" stopIfTrue="1" operator="greaterThan">
      <formula>0.3</formula>
    </cfRule>
  </conditionalFormatting>
  <conditionalFormatting sqref="Z2">
    <cfRule type="cellIs" dxfId="186" priority="88" stopIfTrue="1" operator="greaterThan">
      <formula>15</formula>
    </cfRule>
  </conditionalFormatting>
  <conditionalFormatting sqref="Z2">
    <cfRule type="cellIs" dxfId="185" priority="86" stopIfTrue="1" operator="greaterThan">
      <formula>15</formula>
    </cfRule>
    <cfRule type="cellIs" dxfId="184" priority="87" stopIfTrue="1" operator="greaterThan">
      <formula>15</formula>
    </cfRule>
  </conditionalFormatting>
  <conditionalFormatting sqref="AD5:AD6">
    <cfRule type="expression" dxfId="183" priority="83" stopIfTrue="1">
      <formula>NOT(ISERROR(SEARCH("K",AD5)))</formula>
    </cfRule>
    <cfRule type="expression" dxfId="182" priority="84" stopIfTrue="1">
      <formula>NOT(ISERROR(SEARCH("K",AD5)))</formula>
    </cfRule>
  </conditionalFormatting>
  <conditionalFormatting sqref="AE5:AG6">
    <cfRule type="expression" dxfId="181" priority="85" stopIfTrue="1">
      <formula>NOT(ISERROR(SEARCH("K",AE5)))</formula>
    </cfRule>
  </conditionalFormatting>
  <conditionalFormatting sqref="O5">
    <cfRule type="cellIs" dxfId="180" priority="82" stopIfTrue="1" operator="notBetween">
      <formula>6.5</formula>
      <formula>8.5</formula>
    </cfRule>
  </conditionalFormatting>
  <conditionalFormatting sqref="P5">
    <cfRule type="cellIs" dxfId="179" priority="81" stopIfTrue="1" operator="greaterThan">
      <formula>2</formula>
    </cfRule>
  </conditionalFormatting>
  <conditionalFormatting sqref="AB5:AC6">
    <cfRule type="cellIs" dxfId="178" priority="80" stopIfTrue="1" operator="greaterThan">
      <formula>0</formula>
    </cfRule>
  </conditionalFormatting>
  <conditionalFormatting sqref="Z5:Z6">
    <cfRule type="cellIs" dxfId="177" priority="69" stopIfTrue="1" operator="greaterThan">
      <formula>15</formula>
    </cfRule>
  </conditionalFormatting>
  <conditionalFormatting sqref="Q5">
    <cfRule type="cellIs" dxfId="176" priority="79" stopIfTrue="1" operator="lessThan">
      <formula>0.3</formula>
    </cfRule>
  </conditionalFormatting>
  <conditionalFormatting sqref="R5:R6">
    <cfRule type="cellIs" dxfId="175" priority="78" stopIfTrue="1" operator="greaterThan">
      <formula>250</formula>
    </cfRule>
  </conditionalFormatting>
  <conditionalFormatting sqref="S5:S6">
    <cfRule type="cellIs" dxfId="174" priority="77" stopIfTrue="1" operator="greaterThan">
      <formula>3</formula>
    </cfRule>
  </conditionalFormatting>
  <conditionalFormatting sqref="T5:T6">
    <cfRule type="cellIs" dxfId="173" priority="76" stopIfTrue="1" operator="greaterThan">
      <formula>50</formula>
    </cfRule>
  </conditionalFormatting>
  <conditionalFormatting sqref="Q6">
    <cfRule type="cellIs" dxfId="172" priority="75" stopIfTrue="1" operator="lessThan">
      <formula>0.3</formula>
    </cfRule>
  </conditionalFormatting>
  <conditionalFormatting sqref="U5:U6">
    <cfRule type="cellIs" dxfId="171" priority="74" stopIfTrue="1" operator="greaterThan">
      <formula>250</formula>
    </cfRule>
  </conditionalFormatting>
  <conditionalFormatting sqref="V5:V6">
    <cfRule type="cellIs" dxfId="170" priority="73" stopIfTrue="1" operator="greaterThan">
      <formula>300</formula>
    </cfRule>
  </conditionalFormatting>
  <conditionalFormatting sqref="W5:W6">
    <cfRule type="cellIs" dxfId="169" priority="72" stopIfTrue="1" operator="greaterThan">
      <formula>2</formula>
    </cfRule>
  </conditionalFormatting>
  <conditionalFormatting sqref="X5:X6">
    <cfRule type="cellIs" dxfId="168" priority="71" stopIfTrue="1" operator="greaterThan">
      <formula>0.3</formula>
    </cfRule>
  </conditionalFormatting>
  <conditionalFormatting sqref="Y5:Y6">
    <cfRule type="cellIs" dxfId="167" priority="70" stopIfTrue="1" operator="greaterThan">
      <formula>0.3</formula>
    </cfRule>
  </conditionalFormatting>
  <conditionalFormatting sqref="AD4">
    <cfRule type="expression" dxfId="166" priority="56" stopIfTrue="1">
      <formula>NOT(ISERROR(SEARCH("K",AD4)))</formula>
    </cfRule>
    <cfRule type="expression" dxfId="165" priority="57" stopIfTrue="1">
      <formula>NOT(ISERROR(SEARCH("K",AD4)))</formula>
    </cfRule>
  </conditionalFormatting>
  <conditionalFormatting sqref="AE4:AG4">
    <cfRule type="expression" dxfId="164" priority="58" stopIfTrue="1">
      <formula>NOT(ISERROR(SEARCH("K",AE4)))</formula>
    </cfRule>
  </conditionalFormatting>
  <conditionalFormatting sqref="D4:N4">
    <cfRule type="expression" dxfId="163" priority="48" stopIfTrue="1">
      <formula>LEN(TRIM(D4))=0</formula>
    </cfRule>
  </conditionalFormatting>
  <conditionalFormatting sqref="AI5:AI6">
    <cfRule type="expression" dxfId="162" priority="47" stopIfTrue="1">
      <formula>NOT(ISERROR(SEARCH("K",AI5)))</formula>
    </cfRule>
  </conditionalFormatting>
  <conditionalFormatting sqref="AH5">
    <cfRule type="expression" dxfId="161" priority="43" stopIfTrue="1">
      <formula>NOT(ISERROR(SEARCH("K",AH5)))</formula>
    </cfRule>
    <cfRule type="expression" dxfId="160" priority="44" stopIfTrue="1">
      <formula>NOT(ISERROR(SEARCH("K",AH5)))</formula>
    </cfRule>
  </conditionalFormatting>
  <conditionalFormatting sqref="AI6">
    <cfRule type="expression" dxfId="159" priority="41" stopIfTrue="1">
      <formula>NOT(ISERROR(SEARCH("K",AI6)))</formula>
    </cfRule>
    <cfRule type="expression" dxfId="158" priority="42" stopIfTrue="1">
      <formula>NOT(ISERROR(SEARCH("K",AI6)))</formula>
    </cfRule>
  </conditionalFormatting>
  <conditionalFormatting sqref="O4:AC4">
    <cfRule type="expression" dxfId="157" priority="31" stopIfTrue="1">
      <formula>NOT(ISERROR(SEARCH("K",O4)))</formula>
    </cfRule>
    <cfRule type="expression" dxfId="156" priority="32" stopIfTrue="1">
      <formula>NOT(ISERROR(SEARCH("K",O4)))</formula>
    </cfRule>
  </conditionalFormatting>
  <conditionalFormatting sqref="A1">
    <cfRule type="expression" dxfId="155" priority="30" stopIfTrue="1">
      <formula>LEN(TRIM(A1))=0</formula>
    </cfRule>
  </conditionalFormatting>
  <conditionalFormatting sqref="A4:C4">
    <cfRule type="expression" dxfId="154" priority="29" stopIfTrue="1">
      <formula>LEN(TRIM(A4))=0</formula>
    </cfRule>
  </conditionalFormatting>
  <conditionalFormatting sqref="F6:N6 F5 N5 J5:L5 H5">
    <cfRule type="expression" dxfId="153" priority="28" stopIfTrue="1">
      <formula>LEN(TRIM(F5))=0</formula>
    </cfRule>
  </conditionalFormatting>
  <conditionalFormatting sqref="S3">
    <cfRule type="cellIs" dxfId="152" priority="26" stopIfTrue="1" operator="greaterThan">
      <formula>3</formula>
    </cfRule>
  </conditionalFormatting>
  <conditionalFormatting sqref="T3">
    <cfRule type="cellIs" dxfId="151" priority="25" stopIfTrue="1" operator="greaterThan">
      <formula>3</formula>
    </cfRule>
  </conditionalFormatting>
  <conditionalFormatting sqref="U3">
    <cfRule type="cellIs" dxfId="150" priority="24" stopIfTrue="1" operator="notBetween">
      <formula>0.3</formula>
      <formula>0.5</formula>
    </cfRule>
  </conditionalFormatting>
  <conditionalFormatting sqref="V3">
    <cfRule type="cellIs" dxfId="149" priority="23" stopIfTrue="1" operator="greaterThan">
      <formula>3</formula>
    </cfRule>
  </conditionalFormatting>
  <conditionalFormatting sqref="W3">
    <cfRule type="cellIs" dxfId="148" priority="22" stopIfTrue="1" operator="greaterThan">
      <formula>3</formula>
    </cfRule>
  </conditionalFormatting>
  <conditionalFormatting sqref="X3">
    <cfRule type="cellIs" dxfId="147" priority="21" stopIfTrue="1" operator="greaterThan">
      <formula>15</formula>
    </cfRule>
  </conditionalFormatting>
  <conditionalFormatting sqref="X3">
    <cfRule type="cellIs" dxfId="146" priority="19" stopIfTrue="1" operator="greaterThan">
      <formula>15</formula>
    </cfRule>
    <cfRule type="cellIs" dxfId="145" priority="20" stopIfTrue="1" operator="greaterThan">
      <formula>15</formula>
    </cfRule>
  </conditionalFormatting>
  <conditionalFormatting sqref="Y3">
    <cfRule type="cellIs" dxfId="144" priority="12" stopIfTrue="1" operator="greaterThan">
      <formula>3</formula>
    </cfRule>
  </conditionalFormatting>
  <conditionalFormatting sqref="Z3">
    <cfRule type="cellIs" dxfId="143" priority="11" stopIfTrue="1" operator="greaterThan">
      <formula>3</formula>
    </cfRule>
  </conditionalFormatting>
  <conditionalFormatting sqref="AA3">
    <cfRule type="cellIs" dxfId="142" priority="10" stopIfTrue="1" operator="notBetween">
      <formula>0.3</formula>
      <formula>0.5</formula>
    </cfRule>
  </conditionalFormatting>
  <conditionalFormatting sqref="AB3">
    <cfRule type="cellIs" dxfId="141" priority="9" stopIfTrue="1" operator="notBetween">
      <formula>0.3</formula>
      <formula>0.5</formula>
    </cfRule>
  </conditionalFormatting>
  <conditionalFormatting sqref="AC3">
    <cfRule type="cellIs" dxfId="140" priority="8" stopIfTrue="1" operator="notBetween">
      <formula>0.3</formula>
      <formula>0.5</formula>
    </cfRule>
  </conditionalFormatting>
  <conditionalFormatting sqref="G5">
    <cfRule type="expression" dxfId="139" priority="2" stopIfTrue="1">
      <formula>LEN(TRIM(G5))=0</formula>
    </cfRule>
  </conditionalFormatting>
  <conditionalFormatting sqref="C2">
    <cfRule type="expression" dxfId="138" priority="1" stopIfTrue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2020-05-28T08:25:40Z</dcterms:modified>
</cp:coreProperties>
</file>