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K-NODE2\Databank LTK\Databank - New\Quan ly - VTDP\Vị Trí VTDP\"/>
    </mc:Choice>
  </mc:AlternateContent>
  <xr:revisionPtr revIDLastSave="0" documentId="8_{27DA96F5-DE59-47FE-B1B3-8E1CB88BC97F}" xr6:coauthVersionLast="37" xr6:coauthVersionMax="37" xr10:uidLastSave="{00000000-0000-0000-0000-000000000000}"/>
  <bookViews>
    <workbookView xWindow="0" yWindow="0" windowWidth="16365" windowHeight="7335" tabRatio="601" activeTab="1" xr2:uid="{00000000-000D-0000-FFFF-FFFF00000000}"/>
  </bookViews>
  <sheets>
    <sheet name="Chuyển Mạch (IMS, Di Động)" sheetId="1" r:id="rId1"/>
    <sheet name="Truyền dẫn" sheetId="6" r:id="rId2"/>
    <sheet name="VT FACEBOOK" sheetId="13" r:id="rId3"/>
    <sheet name="Sheet1" sheetId="11" state="hidden" r:id="rId4"/>
    <sheet name="IP (VN2, VNP)" sheetId="5" r:id="rId5"/>
    <sheet name="GTGT" sheetId="3" r:id="rId6"/>
    <sheet name="Vô tuyến" sheetId="2" r:id="rId7"/>
    <sheet name="IP Core DĐ - Chỉ theo dõi tại T" sheetId="4" state="hidden" r:id="rId8"/>
    <sheet name="XFP, SFP các loại" sheetId="10" r:id="rId9"/>
    <sheet name="Vật tư DA mở rộng PE-NIX-ASBR" sheetId="12" r:id="rId10"/>
    <sheet name="VT mới T4000 - theo dự án (đã x" sheetId="7" r:id="rId11"/>
    <sheet name="VT cũ lấy ra từ dự án - Chưa bà" sheetId="8" r:id="rId12"/>
    <sheet name="DA Mở rộng VN2 2018" sheetId="14" r:id="rId13"/>
    <sheet name="Sheet2" sheetId="15" r:id="rId14"/>
    <sheet name="VT từ CTO - sau sự cố" sheetId="9" state="hidden" r:id="rId15"/>
  </sheets>
  <definedNames>
    <definedName name="_xlnm._FilterDatabase" localSheetId="0" hidden="1">'Chuyển Mạch (IMS, Di Động)'!$A$5:$S$97</definedName>
    <definedName name="_xlnm._FilterDatabase" localSheetId="5" hidden="1">GTGT!$A$5:$P$100</definedName>
    <definedName name="_xlnm._FilterDatabase" localSheetId="4" hidden="1">'IP (VN2, VNP)'!$A$5:$R$64</definedName>
    <definedName name="_xlnm._FilterDatabase" localSheetId="1" hidden="1">'Truyền dẫn'!$A$5:$N$126</definedName>
    <definedName name="_xlnm._FilterDatabase" localSheetId="8" hidden="1">'XFP, SFP các loại'!$A$4:$S$4</definedName>
    <definedName name="_xlnm.Print_Titles" localSheetId="4">'IP (VN2, VNP)'!$5:$6</definedName>
    <definedName name="_xlnm.Print_Titles" localSheetId="1">'Truyền dẫn'!$5:$6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3" i="1" l="1"/>
  <c r="H70" i="6" l="1"/>
  <c r="H33" i="6" l="1"/>
  <c r="K33" i="1" l="1"/>
  <c r="K62" i="1" l="1"/>
  <c r="K63" i="1"/>
  <c r="K64" i="1"/>
  <c r="K65" i="1"/>
  <c r="K66" i="1"/>
  <c r="K67" i="1"/>
  <c r="K68" i="1"/>
  <c r="K69" i="1"/>
  <c r="K70" i="1"/>
  <c r="K71" i="1"/>
  <c r="K61" i="1"/>
  <c r="K45" i="1"/>
  <c r="H34" i="1"/>
  <c r="K41" i="1"/>
  <c r="K42" i="1"/>
  <c r="K43" i="1"/>
  <c r="K44" i="1"/>
  <c r="D194" i="10"/>
  <c r="E158" i="10"/>
  <c r="E5" i="10"/>
  <c r="K18" i="5"/>
  <c r="G47" i="4"/>
  <c r="H55" i="5"/>
  <c r="I55" i="5"/>
  <c r="J55" i="5"/>
  <c r="J47" i="4"/>
  <c r="K55" i="5"/>
  <c r="K56" i="1"/>
  <c r="K57" i="1"/>
  <c r="K58" i="1"/>
  <c r="K59" i="1"/>
  <c r="K74" i="1"/>
  <c r="K76" i="1"/>
  <c r="K81" i="1"/>
  <c r="K82" i="1"/>
  <c r="K90" i="1"/>
  <c r="K91" i="1"/>
  <c r="K92" i="1"/>
  <c r="K93" i="1"/>
  <c r="K94" i="1"/>
  <c r="K95" i="1"/>
  <c r="K96" i="1"/>
  <c r="K97" i="1"/>
  <c r="K40" i="1"/>
  <c r="K11" i="5"/>
  <c r="E117" i="9"/>
  <c r="D27" i="8"/>
  <c r="K64" i="5"/>
  <c r="K63" i="5"/>
  <c r="K62" i="5"/>
  <c r="K54" i="5"/>
  <c r="K53" i="5"/>
  <c r="K52" i="5"/>
  <c r="K28" i="5"/>
  <c r="K27" i="5"/>
  <c r="K50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13" i="1"/>
  <c r="K12" i="1"/>
  <c r="K11" i="1"/>
  <c r="J8" i="1"/>
  <c r="I8" i="1"/>
  <c r="H8" i="1"/>
  <c r="K19" i="5" l="1"/>
  <c r="K7" i="2"/>
  <c r="K85" i="1"/>
  <c r="K7" i="5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LTK_PC02</author>
  </authors>
  <commentList>
    <comment ref="J10" authorId="0" shapeId="0" xr:uid="{00000000-0006-0000-0000-000001000000}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 xr:uid="{00000000-0006-0000-0000-000002000000}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 xr:uid="{00000000-0006-0000-0000-000003000000}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F21" authorId="1" shapeId="0" xr:uid="{4B338233-CB34-4C02-A497-83EAB3580C88}">
      <text>
        <r>
          <rPr>
            <b/>
            <sz val="9"/>
            <color indexed="81"/>
            <rFont val="Tahoma"/>
            <family val="2"/>
          </rPr>
          <t>LTK_PC02:</t>
        </r>
        <r>
          <rPr>
            <sz val="9"/>
            <color indexed="81"/>
            <rFont val="Tahoma"/>
            <family val="2"/>
          </rPr>
          <t xml:space="preserve">
SN cũ: N052896551, chuyển P.VT mượn ngày 27/7/2018, P.VT trả về ngày 1/8/2018 thay đổi SN: T01F131421</t>
        </r>
      </text>
    </comment>
    <comment ref="I23" authorId="0" shapeId="0" xr:uid="{00000000-0006-0000-0000-000004000000}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 xr:uid="{00000000-0006-0000-0000-000005000000}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 xr:uid="{00000000-0006-0000-0000-000006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 xr:uid="{00000000-0006-0000-0000-000007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 xr:uid="{00000000-0006-0000-0000-000008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 xr:uid="{00000000-0006-0000-0000-000009000000}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33" authorId="0" shapeId="0" xr:uid="{6B7311BC-3D6B-475A-B774-C5BAFB045B65}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33" authorId="0" shapeId="0" xr:uid="{CCCB5A6F-1919-4790-B806-CF6EEF894793}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LTK_PC02</author>
  </authors>
  <commentList>
    <comment ref="F45" authorId="0" shapeId="0" xr:uid="{97FBFD71-C6C3-4722-98BB-1339F9C7FF06}">
      <text>
        <r>
          <rPr>
            <b/>
            <sz val="9"/>
            <color indexed="81"/>
            <rFont val="Tahoma"/>
            <family val="2"/>
          </rPr>
          <t>LTK_PC02:</t>
        </r>
        <r>
          <rPr>
            <sz val="9"/>
            <color indexed="81"/>
            <rFont val="Tahoma"/>
            <family val="2"/>
          </rPr>
          <t xml:space="preserve">
SN cũ: EZ094730653, cho P.TDNĐ mượn đi ứng cứu ngày 
sn mới: EZ100630803 (TRẢ ngày 27/9/2018)</t>
        </r>
      </text>
    </comment>
    <comment ref="F46" authorId="0" shapeId="0" xr:uid="{1FB65850-1109-4732-88E3-719671C0D611}">
      <text>
        <r>
          <rPr>
            <b/>
            <sz val="9"/>
            <color indexed="81"/>
            <rFont val="Tahoma"/>
            <family val="2"/>
          </rPr>
          <t>LTK_PC02:</t>
        </r>
        <r>
          <rPr>
            <sz val="9"/>
            <color indexed="81"/>
            <rFont val="Tahoma"/>
            <family val="2"/>
          </rPr>
          <t xml:space="preserve">
SN cũ: EZ094660101, cho P.TDNĐ mượn, trả SN mới EZ094630096</t>
        </r>
      </text>
    </comment>
  </commentList>
</comments>
</file>

<file path=xl/sharedStrings.xml><?xml version="1.0" encoding="utf-8"?>
<sst xmlns="http://schemas.openxmlformats.org/spreadsheetml/2006/main" count="6351" uniqueCount="2183">
  <si>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</si>
  <si>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</si>
  <si>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</si>
  <si>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</si>
  <si>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</si>
  <si>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</si>
  <si>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</si>
  <si>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</si>
  <si>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</si>
  <si>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</si>
  <si>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</si>
  <si>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</si>
  <si>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</si>
  <si>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</si>
  <si>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</si>
  <si>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</si>
  <si>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</si>
  <si>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</si>
  <si>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</si>
  <si>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</si>
  <si>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</si>
  <si>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</si>
  <si>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</si>
  <si>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</si>
  <si>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</si>
  <si>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</si>
  <si>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</si>
  <si>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</si>
  <si>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</si>
  <si>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</si>
  <si>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</si>
  <si>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</si>
  <si>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</si>
  <si>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</si>
  <si>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</si>
  <si>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</si>
  <si>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</si>
  <si>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</si>
  <si>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</si>
  <si>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</si>
  <si>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</si>
  <si>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</si>
  <si>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</si>
  <si>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</si>
  <si>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</si>
  <si>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</si>
  <si>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</si>
  <si>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</si>
  <si>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</si>
  <si>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</si>
  <si>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</si>
  <si>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</si>
  <si>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</si>
  <si>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</si>
  <si>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</si>
  <si>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</si>
  <si>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</si>
  <si>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</si>
  <si>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</si>
  <si>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</si>
  <si>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</si>
  <si>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</si>
  <si>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</si>
  <si>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</si>
  <si>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</si>
  <si>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</si>
  <si>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</si>
  <si>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</si>
  <si>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</si>
  <si>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</si>
  <si>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</si>
  <si>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</si>
  <si>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</si>
  <si>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</si>
  <si>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</si>
  <si>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</si>
  <si>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</si>
  <si>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</si>
  <si>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</si>
  <si>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</si>
  <si>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</si>
  <si>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</si>
  <si>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</si>
  <si>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</si>
  <si>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</si>
  <si>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</si>
  <si>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</si>
  <si>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</si>
  <si>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</si>
  <si>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</si>
  <si>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</si>
  <si>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</si>
  <si>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</si>
  <si>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</si>
  <si>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</si>
  <si>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</si>
  <si>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</si>
  <si>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</si>
  <si>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</si>
  <si>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</si>
  <si>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</si>
  <si>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</si>
  <si>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</si>
  <si>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</si>
  <si>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</si>
  <si>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</si>
  <si>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</si>
  <si>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</si>
  <si>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</si>
  <si>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</si>
  <si>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</si>
  <si>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</si>
  <si>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</si>
  <si>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</si>
  <si>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</si>
  <si>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</si>
  <si>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</si>
  <si>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</si>
  <si>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</si>
  <si>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</si>
  <si>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</si>
  <si>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</si>
  <si>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</si>
  <si>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</si>
  <si>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</si>
  <si>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</si>
  <si>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</si>
  <si>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</si>
  <si>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</si>
  <si>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</si>
  <si>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</si>
  <si>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</si>
  <si>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</si>
  <si>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</si>
  <si>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</si>
  <si>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</si>
  <si>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</si>
  <si>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</si>
  <si>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</si>
  <si>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</si>
  <si>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</si>
  <si>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</si>
  <si>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</si>
  <si>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</si>
  <si>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</si>
  <si>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</si>
  <si>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</si>
  <si>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</si>
  <si>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</si>
  <si>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</si>
  <si>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</si>
  <si>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</si>
  <si>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</si>
  <si>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</si>
  <si>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</si>
  <si>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</si>
  <si>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</si>
  <si>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</si>
  <si>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</si>
  <si>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</si>
  <si>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</si>
  <si>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</si>
  <si>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</si>
  <si>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</si>
  <si>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</si>
  <si>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</si>
  <si>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</si>
  <si>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</si>
  <si>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</si>
  <si>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</si>
  <si>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</si>
  <si>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</si>
  <si>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</si>
  <si>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</si>
  <si>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</si>
  <si>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</si>
  <si>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</si>
  <si>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</si>
  <si>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</si>
  <si>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</si>
  <si>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</si>
  <si>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</si>
  <si>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</si>
  <si>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</si>
  <si>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</si>
  <si>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</si>
  <si>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</si>
  <si>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</si>
  <si>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</si>
  <si>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</si>
  <si>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</si>
  <si>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</si>
  <si>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</si>
  <si>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</si>
  <si>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</si>
  <si>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</si>
  <si>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</si>
  <si>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</si>
  <si>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</si>
  <si>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</si>
  <si>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</si>
  <si>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</si>
  <si>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</si>
  <si>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</si>
  <si>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</si>
  <si>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</si>
  <si>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</si>
  <si>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</si>
  <si>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</si>
  <si>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</si>
  <si>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</si>
  <si>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</si>
  <si>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</si>
  <si>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</si>
  <si>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</si>
  <si>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</si>
  <si>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</si>
  <si>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</si>
  <si>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</si>
  <si>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</si>
  <si>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</si>
  <si>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</si>
  <si>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</si>
  <si>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</si>
  <si>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</si>
  <si>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</si>
  <si>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</si>
  <si>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</si>
  <si>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</si>
  <si>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</si>
  <si>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</si>
  <si>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</si>
  <si>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</si>
  <si>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</si>
  <si>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</si>
  <si>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</si>
  <si>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</si>
  <si>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</si>
  <si>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</si>
  <si>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</si>
  <si>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</si>
  <si>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</si>
  <si>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</si>
  <si>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</si>
  <si>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</si>
  <si>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</si>
  <si>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</si>
  <si>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</si>
  <si>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</si>
  <si>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</si>
  <si>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</si>
  <si>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</si>
  <si>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</si>
  <si>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</si>
  <si>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</si>
  <si>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</si>
  <si>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</si>
  <si>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</si>
  <si>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</si>
  <si>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</si>
  <si>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</si>
  <si>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</si>
  <si>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</si>
  <si>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</si>
  <si>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</si>
  <si>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</si>
  <si>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</si>
  <si>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</si>
  <si>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</si>
  <si>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</si>
  <si>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</si>
  <si>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</si>
  <si>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</si>
  <si>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</si>
  <si>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</si>
  <si>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</si>
  <si>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</si>
  <si>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</si>
  <si>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</si>
  <si>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</si>
  <si>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</si>
  <si>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</si>
  <si>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</si>
  <si>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</si>
  <si>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</si>
  <si>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</si>
  <si>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</si>
  <si>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</si>
  <si>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</si>
  <si>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</si>
  <si>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</si>
  <si>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</si>
  <si>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</si>
  <si>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</si>
  <si>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</si>
  <si>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</si>
  <si>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</si>
  <si>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</si>
  <si>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</si>
  <si>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</si>
  <si>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</si>
  <si>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</si>
  <si>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</si>
  <si>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</si>
  <si>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</si>
  <si>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</si>
  <si>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</si>
  <si>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</si>
  <si>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</si>
  <si>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</si>
  <si>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</si>
  <si>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</si>
  <si>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</si>
  <si>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</si>
  <si>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</si>
  <si>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</si>
  <si>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</si>
  <si>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</si>
  <si>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</si>
  <si>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</si>
  <si>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</si>
  <si>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</si>
  <si>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</si>
  <si>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</si>
  <si>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</si>
  <si>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</si>
  <si>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</si>
  <si>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</si>
  <si>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</si>
  <si>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</si>
  <si>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</si>
  <si>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</si>
  <si>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</si>
  <si>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</si>
  <si>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</si>
  <si>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</si>
  <si>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</si>
  <si>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</si>
  <si>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</si>
  <si>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</si>
  <si>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</si>
  <si>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</si>
  <si>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</si>
  <si>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</si>
  <si>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</si>
  <si>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</si>
  <si>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</si>
  <si>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</si>
  <si>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</si>
  <si>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</si>
  <si>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</si>
  <si>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</si>
  <si>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</si>
  <si>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</si>
  <si>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</si>
  <si>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</si>
  <si>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</si>
  <si>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</si>
  <si>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</si>
  <si>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</si>
  <si>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</si>
  <si>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</si>
  <si>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</si>
  <si>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</si>
  <si>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</si>
  <si>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</si>
  <si>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</si>
  <si>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</si>
  <si>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</si>
  <si>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</si>
  <si>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</si>
  <si>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</si>
  <si>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</si>
  <si>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</si>
  <si>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</si>
  <si>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</si>
  <si>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</si>
  <si>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</si>
  <si>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</si>
  <si>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</si>
  <si>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</si>
  <si>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</si>
  <si>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</si>
  <si>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</si>
  <si>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</si>
  <si>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</si>
  <si>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</si>
  <si>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</si>
  <si>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</si>
  <si>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</si>
  <si>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</si>
  <si>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</si>
  <si>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</si>
  <si>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</si>
  <si>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</si>
  <si>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</si>
  <si>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</si>
  <si>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</si>
  <si>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</si>
  <si>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</si>
  <si>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</si>
  <si>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</si>
  <si>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</si>
  <si>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</si>
  <si>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</si>
  <si>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</si>
  <si>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</si>
  <si>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</si>
  <si>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</si>
  <si>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</si>
  <si>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</si>
  <si>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</si>
  <si>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</si>
  <si>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</si>
  <si>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</si>
  <si>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</si>
  <si>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</si>
  <si>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</si>
  <si>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</si>
  <si>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</si>
  <si>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</si>
  <si>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</si>
  <si>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</si>
  <si>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</si>
  <si>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</si>
  <si>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</si>
  <si>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</si>
  <si>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</si>
  <si>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</si>
  <si>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</si>
  <si>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</si>
  <si>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</si>
  <si>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</si>
  <si>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</si>
  <si>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</si>
  <si>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</si>
  <si>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</si>
  <si>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</si>
  <si>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</si>
  <si>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</si>
  <si>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</si>
  <si>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</si>
  <si>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</si>
  <si>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</si>
  <si>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</si>
  <si>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</si>
  <si>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</si>
  <si>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</si>
  <si>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</si>
  <si>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</si>
  <si>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</si>
  <si>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</si>
  <si>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</si>
  <si>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</si>
  <si>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</si>
  <si>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</si>
  <si>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</si>
  <si>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</si>
  <si>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</si>
  <si>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</si>
  <si>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</si>
  <si>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</si>
  <si>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</si>
  <si>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</si>
  <si>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</si>
  <si>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</si>
  <si>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</si>
  <si>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</si>
  <si>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</si>
  <si>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</si>
  <si>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</si>
  <si>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</si>
  <si>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</si>
  <si>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</si>
  <si>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</si>
  <si>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</si>
  <si>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</si>
  <si>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</si>
  <si>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</si>
  <si>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</si>
  <si>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</si>
  <si>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</si>
  <si>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</si>
  <si>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</si>
  <si>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</si>
  <si>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</si>
  <si>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</si>
  <si>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</si>
  <si>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</si>
  <si>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</si>
  <si>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</si>
  <si>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</si>
  <si>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</si>
  <si>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</si>
  <si>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</si>
  <si>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</si>
  <si>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</si>
  <si>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</si>
  <si>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</si>
  <si>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</si>
  <si>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</si>
  <si>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</si>
  <si>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</si>
  <si>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</si>
  <si>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</si>
  <si>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</si>
  <si>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</si>
  <si>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</si>
  <si>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</si>
  <si>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</si>
  <si>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</si>
  <si>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</si>
  <si>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</si>
  <si>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</si>
  <si>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</si>
  <si>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</si>
  <si>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</si>
  <si>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</si>
  <si>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</si>
  <si>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</si>
  <si>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</si>
  <si>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</si>
  <si>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</si>
  <si>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</si>
  <si>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</si>
  <si>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</si>
  <si>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</si>
  <si>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</si>
  <si>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</si>
  <si>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</si>
  <si>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</si>
  <si>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</si>
  <si>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</si>
  <si>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</si>
  <si>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</si>
  <si>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</si>
  <si>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</si>
  <si>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</si>
  <si>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</si>
  <si>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</si>
  <si>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</si>
  <si>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</si>
  <si>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</si>
  <si>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</si>
  <si>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</si>
  <si>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</si>
  <si>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</si>
  <si>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</si>
  <si>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</si>
  <si>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</si>
  <si>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</si>
  <si>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</si>
  <si>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</si>
  <si>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</si>
  <si>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</si>
  <si>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</si>
  <si>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</si>
  <si>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</si>
  <si>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</si>
  <si>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</si>
  <si>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</si>
  <si>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</si>
  <si>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</si>
  <si>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</si>
  <si>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</si>
  <si>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</si>
  <si>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</si>
  <si>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</si>
  <si>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</si>
  <si>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</si>
  <si>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</si>
  <si>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</si>
  <si>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</si>
  <si>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</si>
  <si>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</si>
  <si>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</si>
  <si>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</si>
  <si>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</si>
  <si>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</si>
  <si>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</si>
  <si>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</si>
  <si>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</si>
  <si>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</si>
  <si>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</si>
  <si>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</si>
  <si>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</si>
  <si>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</si>
  <si>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</si>
  <si>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</si>
  <si>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</si>
  <si>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</si>
  <si>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</si>
  <si>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</si>
  <si>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</si>
  <si>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</si>
  <si>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</si>
  <si>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</si>
  <si>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</si>
  <si>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</si>
  <si>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</si>
  <si>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</si>
  <si>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</si>
  <si>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</si>
  <si>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</si>
  <si>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</si>
  <si>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</si>
  <si>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</si>
  <si>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</si>
  <si>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</si>
  <si>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</si>
  <si>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</si>
  <si>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</si>
  <si>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</si>
  <si>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</si>
  <si>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</si>
  <si>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</si>
  <si>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</si>
  <si>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</si>
  <si>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</si>
  <si>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</si>
  <si>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</si>
  <si>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</si>
  <si>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</si>
  <si>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</si>
  <si>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</si>
  <si>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</si>
  <si>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</si>
  <si>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</si>
  <si>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</si>
  <si>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</si>
  <si>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</si>
  <si>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</si>
  <si>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</si>
  <si>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</si>
  <si>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</si>
  <si>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</si>
  <si>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</si>
  <si>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</si>
  <si>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</si>
  <si>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</si>
  <si>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</si>
  <si>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</si>
  <si>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</si>
  <si>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</si>
  <si>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</si>
  <si>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</si>
  <si>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</si>
  <si>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</si>
  <si>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</si>
  <si>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</si>
  <si>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</si>
  <si>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</si>
  <si>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</si>
  <si>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</si>
  <si>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</si>
  <si>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</si>
  <si>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</si>
  <si>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</si>
  <si>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</si>
  <si>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</si>
  <si>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</si>
  <si>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</si>
  <si>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</si>
  <si>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</si>
  <si>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</si>
  <si>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</si>
  <si>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</si>
  <si>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</si>
  <si>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</si>
  <si>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</si>
  <si>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</si>
  <si>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</si>
  <si>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</si>
  <si>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</si>
  <si>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</si>
  <si>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</si>
  <si>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</si>
  <si>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</si>
  <si>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</si>
  <si>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</si>
  <si>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</si>
  <si>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</si>
  <si>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</si>
  <si>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</si>
  <si>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</si>
  <si>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</si>
  <si>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</si>
  <si>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</si>
  <si>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</si>
  <si>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</si>
  <si>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</si>
  <si>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</si>
  <si>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</si>
  <si>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</si>
  <si>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</si>
  <si>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</si>
  <si>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</si>
  <si>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</si>
  <si>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</si>
  <si>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</si>
  <si>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</si>
  <si>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</si>
  <si>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</si>
  <si>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</si>
  <si>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</si>
  <si>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</si>
  <si>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</si>
  <si>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</si>
  <si>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</si>
  <si>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</si>
  <si>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</si>
  <si>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</si>
  <si>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</si>
  <si>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</si>
  <si>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</si>
  <si>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</si>
  <si>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</si>
  <si>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</si>
  <si>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</si>
  <si>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</si>
  <si>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</si>
  <si>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</si>
  <si>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</si>
  <si>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</si>
  <si>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</si>
  <si>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</si>
  <si>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</si>
  <si>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</si>
  <si>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</si>
  <si>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</si>
  <si>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</si>
  <si>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</si>
  <si>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</si>
  <si>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</si>
  <si>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</si>
  <si>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</si>
  <si>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</si>
  <si>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</si>
  <si>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</si>
  <si>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</si>
  <si>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</si>
  <si>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</si>
  <si>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</si>
  <si>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</si>
  <si>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</si>
  <si>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</si>
  <si>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</si>
  <si>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</si>
  <si>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</si>
  <si>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</si>
  <si>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</si>
  <si>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</si>
  <si>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</si>
  <si>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</si>
  <si>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</si>
  <si>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</si>
  <si>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</si>
  <si>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</si>
  <si>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</si>
  <si>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</si>
  <si>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</si>
  <si>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</si>
  <si>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</si>
  <si>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</si>
  <si>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</si>
  <si>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</si>
  <si>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</si>
  <si>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</si>
  <si>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</si>
  <si>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</si>
  <si>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</si>
  <si>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</si>
  <si>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</si>
  <si>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</si>
  <si>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</si>
  <si>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</si>
  <si>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</si>
  <si>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</si>
  <si>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</si>
  <si>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</si>
  <si>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</si>
  <si>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</si>
  <si>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</si>
  <si>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</si>
  <si>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</si>
  <si>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</si>
  <si>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</si>
  <si>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</si>
  <si>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</si>
  <si>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</si>
  <si>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</si>
  <si>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</si>
  <si>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</si>
  <si>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</si>
  <si>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</si>
  <si>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</si>
  <si>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</si>
  <si>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</si>
  <si>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</si>
  <si>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</si>
  <si>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</si>
  <si>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</si>
  <si>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</si>
  <si>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</si>
  <si>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</si>
  <si>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</si>
  <si>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</si>
  <si>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</si>
  <si>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</si>
  <si>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</si>
  <si>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</si>
  <si>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</si>
  <si>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</si>
  <si>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</si>
  <si>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</si>
  <si>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</si>
  <si>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</si>
  <si>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</si>
  <si>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</si>
  <si>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</si>
  <si>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</si>
  <si>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</si>
  <si>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</si>
  <si>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</si>
  <si>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</si>
  <si>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</si>
  <si>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</si>
  <si>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</si>
  <si>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</si>
  <si>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</si>
  <si>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</si>
  <si>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</si>
  <si>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</si>
  <si>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</si>
  <si>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</si>
  <si>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</si>
  <si>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</si>
  <si>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</si>
  <si>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</si>
  <si>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</si>
  <si>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</si>
  <si>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</si>
  <si>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</si>
  <si>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</si>
  <si>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</si>
  <si>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</si>
  <si>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</si>
  <si>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</si>
  <si>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</si>
  <si>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</si>
  <si>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</si>
  <si>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</si>
  <si>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</si>
  <si>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</si>
  <si>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</si>
  <si>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</si>
  <si>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</si>
  <si>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</si>
  <si>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</si>
  <si>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</si>
  <si>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</si>
  <si>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</si>
  <si>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</si>
  <si>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</si>
  <si>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</si>
  <si>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</si>
  <si>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</si>
  <si>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</si>
  <si>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</si>
  <si>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</si>
  <si>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</si>
  <si>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</si>
  <si>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</si>
  <si>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</si>
  <si>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</si>
  <si>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</si>
  <si>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</si>
  <si>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</si>
  <si>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</si>
  <si>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</si>
  <si>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</si>
  <si>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</si>
  <si>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</si>
  <si>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</si>
  <si>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</si>
  <si>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</si>
  <si>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</si>
  <si>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</si>
  <si>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</si>
  <si>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</si>
  <si>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</si>
  <si>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</si>
  <si>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</si>
  <si>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</si>
  <si>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</si>
  <si>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</si>
  <si>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</si>
  <si>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</si>
  <si>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</si>
  <si>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</si>
  <si>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</si>
  <si>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</si>
  <si>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</si>
  <si>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</si>
  <si>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</si>
  <si>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</si>
  <si>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</si>
  <si>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</si>
  <si>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</si>
  <si>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</si>
  <si>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</si>
  <si>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</si>
  <si>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</si>
  <si>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</si>
  <si>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</si>
  <si>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</si>
  <si>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</si>
  <si>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</si>
  <si>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</si>
  <si>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</si>
  <si>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</si>
  <si>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</si>
  <si>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</si>
  <si>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</si>
  <si>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</si>
  <si>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</si>
  <si>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</si>
  <si>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</si>
  <si>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</si>
  <si>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</si>
  <si>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</si>
  <si>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</si>
  <si>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</si>
  <si>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</si>
  <si>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</si>
  <si>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</si>
  <si>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</si>
  <si>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</si>
  <si>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</si>
  <si>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</si>
  <si>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</si>
  <si>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</si>
  <si>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</si>
  <si>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</si>
  <si>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</si>
  <si>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</si>
  <si>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</si>
  <si>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</si>
  <si>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</si>
  <si>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</si>
  <si>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</si>
  <si>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</si>
  <si>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</si>
  <si>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</si>
  <si>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</si>
  <si>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</si>
  <si>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</si>
  <si>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</si>
  <si>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</si>
  <si>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</si>
  <si>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</si>
  <si>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</si>
  <si>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</si>
  <si>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</si>
  <si>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</si>
  <si>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</si>
  <si>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</si>
  <si>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</si>
  <si>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</si>
  <si>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</si>
  <si>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</si>
  <si>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</si>
  <si>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</si>
  <si>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</si>
  <si>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</si>
  <si>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</si>
  <si>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</si>
  <si>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</si>
  <si>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</si>
  <si>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</si>
  <si>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</si>
  <si>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</si>
  <si>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</si>
  <si>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</si>
  <si>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</si>
  <si>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</si>
  <si>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</si>
  <si>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</si>
  <si>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</si>
  <si>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</si>
  <si>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</si>
  <si>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</si>
  <si>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</si>
  <si>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</si>
  <si>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</si>
  <si>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</si>
  <si>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</si>
  <si>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</si>
  <si>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</si>
  <si>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</si>
  <si>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</si>
  <si>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</si>
  <si>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</si>
  <si>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</si>
  <si>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</si>
  <si>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</si>
  <si>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</si>
  <si>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</si>
  <si>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</si>
  <si>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</si>
  <si>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</si>
  <si>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</si>
  <si>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</si>
  <si>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</si>
  <si>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</si>
  <si>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</si>
  <si>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</si>
  <si>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</si>
  <si>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</si>
  <si>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</si>
  <si>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</si>
  <si>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</si>
  <si>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</si>
  <si>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</si>
  <si>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</si>
  <si>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</si>
  <si>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</si>
  <si>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</si>
  <si>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</si>
  <si>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</si>
  <si>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</si>
  <si>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</si>
  <si>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</si>
  <si>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</si>
  <si>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</si>
  <si>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</si>
  <si>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</si>
  <si>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</si>
  <si>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</si>
  <si>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</si>
  <si>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</si>
  <si>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</si>
  <si>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</si>
  <si>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</si>
  <si>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</si>
  <si>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</si>
  <si>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</si>
  <si>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</si>
  <si>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</si>
  <si>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</si>
  <si>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</si>
  <si>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</si>
  <si>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</si>
  <si>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</si>
  <si>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</si>
  <si>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</si>
  <si>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</si>
  <si>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</si>
  <si>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</si>
  <si>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</si>
  <si>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</si>
  <si>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</si>
  <si>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</si>
  <si>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</si>
  <si>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</si>
  <si>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</si>
  <si>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</si>
  <si>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</si>
  <si>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</si>
  <si>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</si>
  <si>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</si>
  <si>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</si>
  <si>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</si>
  <si>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</si>
  <si>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</si>
  <si>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</si>
  <si>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</si>
  <si>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</si>
  <si>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</si>
  <si>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</si>
  <si>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</si>
  <si>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</si>
  <si>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</si>
  <si>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</si>
  <si>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</si>
  <si>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</si>
  <si>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</si>
  <si>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</si>
  <si>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</si>
  <si>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</si>
  <si>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</si>
  <si>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</si>
  <si>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</si>
  <si>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</si>
  <si>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</si>
  <si>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</si>
  <si>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</si>
  <si>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</si>
  <si>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</si>
  <si>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</si>
  <si>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</si>
  <si>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</si>
  <si>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</si>
  <si>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</si>
  <si>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</si>
  <si>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</si>
  <si>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</si>
  <si>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</si>
  <si>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</si>
  <si>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</si>
  <si>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</si>
  <si>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</si>
  <si>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</si>
  <si>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</si>
  <si>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</si>
  <si>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</si>
  <si>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</si>
  <si>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</si>
  <si>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</si>
  <si>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</si>
  <si>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</si>
  <si>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</si>
  <si>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</si>
  <si>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</si>
  <si>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</si>
  <si>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</si>
  <si>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</si>
  <si>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</si>
  <si>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</si>
  <si>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</si>
  <si>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</si>
  <si>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</si>
  <si>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</si>
  <si>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</si>
  <si>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</si>
  <si>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</si>
  <si>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</si>
  <si>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</si>
  <si>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</si>
  <si>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</si>
  <si>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</si>
  <si>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</si>
  <si>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</si>
  <si>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</si>
  <si>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</si>
  <si>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</si>
  <si>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</si>
  <si>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</si>
  <si>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</si>
  <si>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</si>
  <si>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</si>
  <si>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</si>
  <si>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</si>
  <si>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</si>
  <si>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</si>
  <si>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</si>
  <si>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</si>
  <si>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</si>
  <si>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</si>
  <si>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</si>
  <si>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</si>
  <si>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</si>
  <si>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</si>
  <si>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</si>
  <si>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</si>
  <si>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</si>
  <si>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</si>
  <si>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</si>
  <si>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</si>
  <si>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</si>
  <si>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</si>
  <si>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</si>
  <si>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</si>
  <si>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</si>
  <si>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</si>
  <si>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</si>
  <si>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</si>
  <si>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</si>
  <si>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</si>
  <si>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</si>
  <si>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</si>
  <si>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</si>
  <si>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</si>
  <si>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</si>
  <si>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</si>
  <si>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</si>
  <si>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</si>
  <si>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</si>
  <si>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</si>
  <si>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</si>
  <si>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</si>
  <si>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</si>
  <si>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</si>
  <si>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</si>
  <si>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</si>
  <si>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</si>
  <si>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</si>
  <si>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</si>
  <si>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</si>
  <si>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</si>
  <si>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</si>
  <si>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</si>
  <si>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</si>
  <si>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</si>
  <si>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</si>
  <si>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</si>
  <si>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</si>
  <si>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</si>
  <si>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</si>
  <si>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</si>
  <si>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</si>
  <si>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</si>
  <si>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</si>
  <si>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</si>
  <si>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</si>
  <si>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</si>
  <si>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</si>
  <si>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</si>
  <si>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</si>
  <si>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</si>
  <si>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</si>
  <si>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</si>
  <si>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</si>
  <si>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</si>
  <si>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</si>
  <si>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</si>
  <si>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</si>
  <si>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</si>
  <si>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</si>
  <si>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</si>
  <si>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</si>
  <si>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</si>
  <si>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</si>
  <si>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</si>
  <si>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</si>
  <si>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</si>
  <si>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</si>
  <si>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</si>
  <si>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</si>
  <si>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</si>
  <si>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</si>
  <si>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</si>
  <si>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</si>
  <si>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</si>
  <si>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</si>
  <si>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</si>
  <si>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</si>
  <si>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</si>
  <si>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</si>
  <si>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</si>
  <si>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</si>
  <si>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</si>
  <si>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</si>
  <si>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</si>
  <si>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</si>
  <si>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</si>
  <si>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</si>
  <si>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</si>
  <si>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</si>
  <si>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</si>
  <si>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</si>
  <si>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</si>
  <si>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</si>
  <si>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</si>
  <si>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</si>
  <si>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</si>
  <si>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</si>
  <si>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</si>
  <si>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</si>
  <si>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</si>
  <si>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</si>
  <si>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</si>
  <si>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</si>
  <si>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</si>
  <si>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</si>
  <si>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</si>
  <si>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</si>
  <si>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</si>
  <si>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</si>
  <si>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</si>
  <si>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</si>
  <si>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</si>
  <si>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</si>
  <si>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</si>
  <si>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</si>
  <si>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</si>
  <si>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</si>
  <si>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</si>
  <si>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</si>
  <si>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</si>
  <si>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</si>
  <si>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</si>
  <si>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</si>
  <si>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</si>
  <si>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</si>
  <si>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</si>
  <si>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</si>
  <si>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</si>
  <si>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</si>
  <si>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</si>
  <si>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</si>
  <si>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</si>
  <si>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</si>
  <si>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</si>
  <si>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</si>
  <si>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</si>
  <si>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</si>
  <si>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</si>
  <si>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</si>
  <si>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</si>
  <si>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</si>
  <si>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</si>
  <si>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</si>
  <si>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</si>
  <si>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</si>
  <si>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</si>
  <si>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</si>
  <si>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</si>
  <si>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</si>
  <si>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</si>
  <si>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</si>
  <si>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</si>
  <si>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</si>
  <si>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</si>
  <si>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</si>
  <si>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</si>
  <si>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</si>
  <si>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</si>
  <si>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</si>
  <si>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</si>
  <si>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</si>
  <si>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</si>
  <si>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</si>
  <si>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</si>
  <si>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</si>
  <si>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</si>
  <si>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</si>
  <si>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</si>
  <si>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</si>
  <si>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</si>
  <si>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</si>
  <si>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</si>
  <si>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</si>
  <si>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</si>
  <si>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</si>
  <si>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</si>
  <si>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</si>
  <si>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</si>
  <si>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</si>
  <si>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</si>
  <si>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</si>
  <si>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</si>
  <si>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</si>
  <si>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</si>
  <si>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</si>
  <si>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</si>
  <si>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</si>
  <si>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</si>
  <si>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</si>
  <si>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</si>
  <si>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</si>
  <si>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</si>
  <si>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</si>
  <si>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</si>
  <si>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</si>
  <si>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</si>
  <si>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</si>
  <si>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</si>
  <si>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</si>
  <si>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</si>
  <si>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</si>
  <si>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</si>
  <si>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</si>
  <si>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</si>
  <si>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</si>
  <si>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</si>
  <si>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</si>
  <si>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</si>
  <si>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</si>
  <si>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</si>
  <si>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</si>
  <si>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</si>
  <si>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</si>
  <si>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</si>
  <si>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</si>
  <si>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</si>
  <si>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</si>
  <si>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</si>
  <si>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</si>
  <si>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</si>
  <si>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</si>
  <si>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</si>
  <si>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</si>
  <si>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</si>
  <si>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</si>
  <si>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</si>
  <si>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</si>
  <si>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</si>
  <si>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</si>
  <si>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</si>
  <si>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</si>
  <si>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</si>
  <si>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</si>
  <si>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</si>
  <si>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</si>
  <si>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</si>
  <si>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</si>
  <si>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</si>
  <si>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</si>
  <si>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</si>
  <si>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</si>
  <si>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</si>
  <si>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</si>
  <si>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</si>
  <si>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</si>
  <si>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</si>
  <si>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</si>
  <si>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</si>
  <si>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</si>
  <si>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</si>
  <si>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</si>
  <si>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</si>
  <si>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</si>
  <si>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</si>
  <si>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</si>
  <si>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</si>
  <si>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</si>
  <si>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</si>
  <si>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</si>
  <si>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</si>
  <si>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</si>
  <si>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</si>
  <si>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</si>
  <si>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</si>
  <si>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</si>
  <si>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</si>
  <si>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</si>
  <si>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</si>
  <si>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</si>
  <si>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</si>
  <si>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</si>
  <si>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</si>
  <si>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</si>
  <si>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</si>
  <si>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</si>
  <si>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</si>
  <si>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</si>
  <si>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</si>
  <si>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</si>
  <si>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</si>
  <si>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</si>
  <si>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</si>
  <si>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</si>
  <si>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</si>
  <si>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</si>
  <si>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</si>
  <si>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</si>
  <si>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</si>
  <si>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</si>
  <si>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</si>
  <si>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</si>
  <si>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</si>
  <si>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</si>
  <si>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</si>
  <si>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</si>
  <si>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2/ALU1830</t>
  </si>
  <si>
    <t>3/ALU1830</t>
  </si>
  <si>
    <t>4/ALU1830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</si>
  <si>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</si>
  <si>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</si>
  <si>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</si>
  <si>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</si>
  <si>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</si>
  <si>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</si>
  <si>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</si>
  <si>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</si>
  <si>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</si>
  <si>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</si>
  <si>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</si>
  <si>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</si>
  <si>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</si>
  <si>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</si>
  <si>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</si>
  <si>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</si>
  <si>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</si>
  <si>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</si>
  <si>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</si>
  <si>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</si>
  <si>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</si>
  <si>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</si>
  <si>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</si>
  <si>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</si>
  <si>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</si>
  <si>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</si>
  <si>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</si>
  <si>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</si>
  <si>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</si>
  <si>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</si>
  <si>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</si>
  <si>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</si>
  <si>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</si>
  <si>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</si>
  <si>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</si>
  <si>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</si>
  <si>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</si>
  <si>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</si>
  <si>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</si>
  <si>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</si>
  <si>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</si>
  <si>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</si>
  <si>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</si>
  <si>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</si>
  <si>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</si>
  <si>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</si>
  <si>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</si>
  <si>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</si>
  <si>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</si>
  <si>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</si>
  <si>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</si>
  <si>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</si>
  <si>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</si>
  <si>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</si>
  <si>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</si>
  <si>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</si>
  <si>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</si>
  <si>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</si>
  <si>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</si>
  <si>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</si>
  <si>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</si>
  <si>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</si>
  <si>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</si>
  <si>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</si>
  <si>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</si>
  <si>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</si>
  <si>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</si>
  <si>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</si>
  <si>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</si>
  <si>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</si>
  <si>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</si>
  <si>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</si>
  <si>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</si>
  <si>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</si>
  <si>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</si>
  <si>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</si>
  <si>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</si>
  <si>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</si>
  <si>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</si>
  <si>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</si>
  <si>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</si>
  <si>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</si>
  <si>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</si>
  <si>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</si>
  <si>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</si>
  <si>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</si>
  <si>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</si>
  <si>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</si>
  <si>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</si>
  <si>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</si>
  <si>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</si>
  <si>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</si>
  <si>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</si>
  <si>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</si>
  <si>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</si>
  <si>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</si>
  <si>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</si>
  <si>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</si>
  <si>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</si>
  <si>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</si>
  <si>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</si>
  <si>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</si>
  <si>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</si>
  <si>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</si>
  <si>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</si>
  <si>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</si>
  <si>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</si>
  <si>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</si>
  <si>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</si>
  <si>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</si>
  <si>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</si>
  <si>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</si>
  <si>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</si>
  <si>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</si>
  <si>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</si>
  <si>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</si>
  <si>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</si>
  <si>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</si>
  <si>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</si>
  <si>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</si>
  <si>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</si>
  <si>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</si>
  <si>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</si>
  <si>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</si>
  <si>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</si>
  <si>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</si>
  <si>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</si>
  <si>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</si>
  <si>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</si>
  <si>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</si>
  <si>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</si>
  <si>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</si>
  <si>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</si>
  <si>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</si>
  <si>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</si>
  <si>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</si>
  <si>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</si>
  <si>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</si>
  <si>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</si>
  <si>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</si>
  <si>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</si>
  <si>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</si>
  <si>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</si>
  <si>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</si>
  <si>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</si>
  <si>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</si>
  <si>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</si>
  <si>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</si>
  <si>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</si>
  <si>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</si>
  <si>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</si>
  <si>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</si>
  <si>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</si>
  <si>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</si>
  <si>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</si>
  <si>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</si>
  <si>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</si>
  <si>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</si>
  <si>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</si>
  <si>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</si>
  <si>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</si>
  <si>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</si>
  <si>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</si>
  <si>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</si>
  <si>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</si>
  <si>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</si>
  <si>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</si>
  <si>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</si>
  <si>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</si>
  <si>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</si>
  <si>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</si>
  <si>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</si>
  <si>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</si>
  <si>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</si>
  <si>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</si>
  <si>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</si>
  <si>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</si>
  <si>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</si>
  <si>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</si>
  <si>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</si>
  <si>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</si>
  <si>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</si>
  <si>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</si>
  <si>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</si>
  <si>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</si>
  <si>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</si>
  <si>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</si>
  <si>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</si>
  <si>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</si>
  <si>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</si>
  <si>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</si>
  <si>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</si>
  <si>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</si>
  <si>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</si>
  <si>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</si>
  <si>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</si>
  <si>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</si>
  <si>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</si>
  <si>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</si>
  <si>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</si>
  <si>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</si>
  <si>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</si>
  <si>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</si>
  <si>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</si>
  <si>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</si>
  <si>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</si>
  <si>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</si>
  <si>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</si>
  <si>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</si>
  <si>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</si>
  <si>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</si>
  <si>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</si>
  <si>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</si>
  <si>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</si>
  <si>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</si>
  <si>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</si>
  <si>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</si>
  <si>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</si>
  <si>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</si>
  <si>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</si>
  <si>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</si>
  <si>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</si>
  <si>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</si>
  <si>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</si>
  <si>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</si>
  <si>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</si>
  <si>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</si>
  <si>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</si>
  <si>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</si>
  <si>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</si>
  <si>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</si>
  <si>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</si>
  <si>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</si>
  <si>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</si>
  <si>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</si>
  <si>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</si>
  <si>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</si>
  <si>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</si>
  <si>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</si>
  <si>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</si>
  <si>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</si>
  <si>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</si>
  <si>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</si>
  <si>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</si>
  <si>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</si>
  <si>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</si>
  <si>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</si>
  <si>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</si>
  <si>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</si>
  <si>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</si>
  <si>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</si>
  <si>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</si>
  <si>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</si>
  <si>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</si>
  <si>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</si>
  <si>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</si>
  <si>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</si>
  <si>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</si>
  <si>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</si>
  <si>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</si>
  <si>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</si>
  <si>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</si>
  <si>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</si>
  <si>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</si>
  <si>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</si>
  <si>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</si>
  <si>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</si>
  <si>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</si>
  <si>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</si>
  <si>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</si>
  <si>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</si>
  <si>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</si>
  <si>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</si>
  <si>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</si>
  <si>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</si>
  <si>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</si>
  <si>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</si>
  <si>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</si>
  <si>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</si>
  <si>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</si>
  <si>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</si>
  <si>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</si>
  <si>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</si>
  <si>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</si>
  <si>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</si>
  <si>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</si>
  <si>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</si>
  <si>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</si>
  <si>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</si>
  <si>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</si>
  <si>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</si>
  <si>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</si>
  <si>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</si>
  <si>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</si>
  <si>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</si>
  <si>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</si>
  <si>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</si>
  <si>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</si>
  <si>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</si>
  <si>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</si>
  <si>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</si>
  <si>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</si>
  <si>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</si>
  <si>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</si>
  <si>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</si>
  <si>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</si>
  <si>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</si>
  <si>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</si>
  <si>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</si>
  <si>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</si>
  <si>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</si>
  <si>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</si>
  <si>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</si>
  <si>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</si>
  <si>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</si>
  <si>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</si>
  <si>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</si>
  <si>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</si>
  <si>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</si>
  <si>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</si>
  <si>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</si>
  <si>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</si>
  <si>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</si>
  <si>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</si>
  <si>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</si>
  <si>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</si>
  <si>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</si>
  <si>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</si>
  <si>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</si>
  <si>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</si>
  <si>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</si>
  <si>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</si>
  <si>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</si>
  <si>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</si>
  <si>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</si>
  <si>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</si>
  <si>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</si>
  <si>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</si>
  <si>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</si>
  <si>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</si>
  <si>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</si>
  <si>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</si>
  <si>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</si>
  <si>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</si>
  <si>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</si>
  <si>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</si>
  <si>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</si>
  <si>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</si>
  <si>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</si>
  <si>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</si>
  <si>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</si>
  <si>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</si>
  <si>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</si>
  <si>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</si>
  <si>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</si>
  <si>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</si>
  <si>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</si>
  <si>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</si>
  <si>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</si>
  <si>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</si>
  <si>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</si>
  <si>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</si>
  <si>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</si>
  <si>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</si>
  <si>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</si>
  <si>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</si>
  <si>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</si>
  <si>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</si>
  <si>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</si>
  <si>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</si>
  <si>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</si>
  <si>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</si>
  <si>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</si>
  <si>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</si>
  <si>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</si>
  <si>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</si>
  <si>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</si>
  <si>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</si>
  <si>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</si>
  <si>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</si>
  <si>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</si>
  <si>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</si>
  <si>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</si>
  <si>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</si>
  <si>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</si>
  <si>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</si>
  <si>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</si>
  <si>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</si>
  <si>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</si>
  <si>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</si>
  <si>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</si>
  <si>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</si>
  <si>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</si>
  <si>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</si>
  <si>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</si>
  <si>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</si>
  <si>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</si>
  <si>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</si>
  <si>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</si>
  <si>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</si>
  <si>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</si>
  <si>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</si>
  <si>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</si>
  <si>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</si>
  <si>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</si>
  <si>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</si>
  <si>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</si>
  <si>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</si>
  <si>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</si>
  <si>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</si>
  <si>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</si>
  <si>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</si>
  <si>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</si>
  <si>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</si>
  <si>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</si>
  <si>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</si>
  <si>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</si>
  <si>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</si>
  <si>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</si>
  <si>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</si>
  <si>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</si>
  <si>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</si>
  <si>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</si>
  <si>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</si>
  <si>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</si>
  <si>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</si>
  <si>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</si>
  <si>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</si>
  <si>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</si>
  <si>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</si>
  <si>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</si>
  <si>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</si>
  <si>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</si>
  <si>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</si>
  <si>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</si>
  <si>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</si>
  <si>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</si>
  <si>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</si>
  <si>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</si>
  <si>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</si>
  <si>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</si>
  <si>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</si>
  <si>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</si>
  <si>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</si>
  <si>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</si>
  <si>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</si>
  <si>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</si>
  <si>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</si>
  <si>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</si>
  <si>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</si>
  <si>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</si>
  <si>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</si>
  <si>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</si>
  <si>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</si>
  <si>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</si>
  <si>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</si>
  <si>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</si>
  <si>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</si>
  <si>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</si>
  <si>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</si>
  <si>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</si>
  <si>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</si>
  <si>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</si>
  <si>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</si>
  <si>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</si>
  <si>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</si>
  <si>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</si>
  <si>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</si>
  <si>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</si>
  <si>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</si>
  <si>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</si>
  <si>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</si>
  <si>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</si>
  <si>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</si>
  <si>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</si>
  <si>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</si>
  <si>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</si>
  <si>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</si>
  <si>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</si>
  <si>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</si>
  <si>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</si>
  <si>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</si>
  <si>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</si>
  <si>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</si>
  <si>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</si>
  <si>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</si>
  <si>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</si>
  <si>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</si>
  <si>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</si>
  <si>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</si>
  <si>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</si>
  <si>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</si>
  <si>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</si>
  <si>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</si>
  <si>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</si>
  <si>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</si>
  <si>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</si>
  <si>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</si>
  <si>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</si>
  <si>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</si>
  <si>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</si>
  <si>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</si>
  <si>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</si>
  <si>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</si>
  <si>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</si>
  <si>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</si>
  <si>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</si>
  <si>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</si>
  <si>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</si>
  <si>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</si>
  <si>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</si>
  <si>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</si>
  <si>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</si>
  <si>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</si>
  <si>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</si>
  <si>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</si>
  <si>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</si>
  <si>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</si>
  <si>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</si>
  <si>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</si>
  <si>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</si>
  <si>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</si>
  <si>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</si>
  <si>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</si>
  <si>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</si>
  <si>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</si>
  <si>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</si>
  <si>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</si>
  <si>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</si>
  <si>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</si>
  <si>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</si>
  <si>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</si>
  <si>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</si>
  <si>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</si>
  <si>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</si>
  <si>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</si>
  <si>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</si>
  <si>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</si>
  <si>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</si>
  <si>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</si>
  <si>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</si>
  <si>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</si>
  <si>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</si>
  <si>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</si>
  <si>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</si>
  <si>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</si>
  <si>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</si>
  <si>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</si>
  <si>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</si>
  <si>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</si>
  <si>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</si>
  <si>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</si>
  <si>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</si>
  <si>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</si>
  <si>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</si>
  <si>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</si>
  <si>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</si>
  <si>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</si>
  <si>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</si>
  <si>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</si>
  <si>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</si>
  <si>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</si>
  <si>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sd NGÀY 5/6/2018 DA TOP16</t>
  </si>
  <si>
    <t>SD NGÀY 12/6/2018 P2</t>
  </si>
  <si>
    <t>EZ100630751</t>
  </si>
  <si>
    <t>Vt nhận về từ 137 pas ngày 4/4/2017</t>
  </si>
  <si>
    <t>Điều chuyển cho TTI theo TTr 84/dvthcm ngày 16/6/2018</t>
  </si>
  <si>
    <t>Ucu 330G S42/PSS ngày 24/06/2018</t>
  </si>
  <si>
    <t>Chuyển TTI ngày 25/06/2018</t>
  </si>
  <si>
    <t>(6SE22YT1) THG429I1U0</t>
  </si>
  <si>
    <t>SD uc STPT2B ngày 9/1/2018</t>
  </si>
  <si>
    <t xml:space="preserve">VT nha65n P.CMIP - </t>
  </si>
  <si>
    <t>T01F131421</t>
  </si>
  <si>
    <t>Đc cho CTO theo TTR 124/TTR P.TDNĐ</t>
  </si>
  <si>
    <t>Thu hồi MBF TTI ngày 12/7/2018 theo mail Chống nghẽn HCM-MPE-ASR-05,06 ---- HCM-P1,P2 - Hỗ trợ văn bản cho thu hồi card tại MBF C30 ngày 6/7/2018</t>
  </si>
  <si>
    <t>FA044760538
FA044660999</t>
  </si>
  <si>
    <t>Đã bàn giao X.CMTD ngày 3/8/2018</t>
  </si>
  <si>
    <t>Nhận từ 137Pas theo đều hành của P.TDNĐ (6/8/2018)</t>
  </si>
  <si>
    <t>RL093100493</t>
  </si>
  <si>
    <t>Đã sd ứng cứu VMS TTI ngày 24/7/2018</t>
  </si>
  <si>
    <t>UC 137Pas ngày 11/8/2018</t>
  </si>
  <si>
    <t>1JQ202095354500</t>
  </si>
  <si>
    <t>1JQ22083618305</t>
  </si>
  <si>
    <t>Sử dung ngày 21/8/2018 Tăng luồng P2 - TNH</t>
  </si>
  <si>
    <t>UL400L6</t>
  </si>
  <si>
    <t>09T654100027</t>
  </si>
  <si>
    <t>858B94XSH00151</t>
  </si>
  <si>
    <t xml:space="preserve">Thu hồi trên card 8TC1 </t>
  </si>
  <si>
    <t>A8A01MT</t>
  </si>
  <si>
    <t>Giao TTI ngày 21/8/2018</t>
  </si>
  <si>
    <t>MT320 LO (1850TSS-160)</t>
  </si>
  <si>
    <t>Nhận từ TTI ngày 21/8/2018</t>
  </si>
  <si>
    <t>3AL92108ACAA</t>
  </si>
  <si>
    <t>CL093593415</t>
  </si>
  <si>
    <t>Nhận ngày 22/8/2018 theo TTr 237/P.TDNĐ ngày 26/7/2018</t>
  </si>
  <si>
    <t>EZ142931191</t>
  </si>
  <si>
    <t>FAN TRAY PSS32</t>
  </si>
  <si>
    <t>8DG59243ABAE04</t>
  </si>
  <si>
    <t>EZ1809A2358</t>
  </si>
  <si>
    <t>5/ALU 330G</t>
  </si>
  <si>
    <t>Cập nhật ngày 25/08/2018</t>
  </si>
  <si>
    <t>VẬT TƯ DỰ ÁN MỞ RỘNG VN2 PE/ASBR/NIX ROUTER 2018</t>
  </si>
  <si>
    <t xml:space="preserve">80G modular Linecard, Pactket Transport Optimized </t>
  </si>
  <si>
    <t>A9K-MOD80-TR</t>
  </si>
  <si>
    <t>FOC2228PPJ8</t>
  </si>
  <si>
    <t>FOC2228PPJ1</t>
  </si>
  <si>
    <t>FOC2228PPMC</t>
  </si>
  <si>
    <t>FOC2228PPG6</t>
  </si>
  <si>
    <t>ASR 9000 4 PORT 10GE Modular Port Adapter</t>
  </si>
  <si>
    <t>FOC2228NHUB</t>
  </si>
  <si>
    <t>FOC2228NJ1J</t>
  </si>
  <si>
    <t>FOC2228NJ30</t>
  </si>
  <si>
    <t>FOC2228NHVL</t>
  </si>
  <si>
    <t>FOC2228NJ6S</t>
  </si>
  <si>
    <t>FOC2228NJ79</t>
  </si>
  <si>
    <t>FOC2228NJ73</t>
  </si>
  <si>
    <t>FOC2228NHVM</t>
  </si>
  <si>
    <t>Low Power Mutirate XFP supporting 10GBASE-LR and OC-192 SR</t>
  </si>
  <si>
    <t>FXFP-H7-S13-10D0L</t>
  </si>
  <si>
    <t>FC1807032060</t>
  </si>
  <si>
    <t>FC1807032061</t>
  </si>
  <si>
    <t>FC1807032062</t>
  </si>
  <si>
    <t>FC1807032063</t>
  </si>
  <si>
    <t>FC1807032064</t>
  </si>
  <si>
    <t>FC1807032065</t>
  </si>
  <si>
    <t>FC1807032066</t>
  </si>
  <si>
    <t>FC1807032067</t>
  </si>
  <si>
    <t>FC1807032068</t>
  </si>
  <si>
    <t>FC1807032069</t>
  </si>
  <si>
    <t>FC1807032070</t>
  </si>
  <si>
    <t>FC1807032071</t>
  </si>
  <si>
    <t>FC1807032072</t>
  </si>
  <si>
    <t>FC1807032073</t>
  </si>
  <si>
    <t>FC1807032074</t>
  </si>
  <si>
    <t>FC1807032075</t>
  </si>
  <si>
    <t>FC1807032076</t>
  </si>
  <si>
    <t>FC1807032077</t>
  </si>
  <si>
    <t>FC1807032078</t>
  </si>
  <si>
    <t>FC1807032079</t>
  </si>
  <si>
    <t>FC1807032080</t>
  </si>
  <si>
    <t>FC1807032081</t>
  </si>
  <si>
    <t>FC1807032082</t>
  </si>
  <si>
    <t>FC1807032083</t>
  </si>
  <si>
    <t>FC1807032084</t>
  </si>
  <si>
    <t>FC1807032085</t>
  </si>
  <si>
    <t>FC1807032086</t>
  </si>
  <si>
    <t>FC1807032087</t>
  </si>
  <si>
    <t>FC1807032088</t>
  </si>
  <si>
    <t>FC1807032089</t>
  </si>
  <si>
    <t>FC1807032090</t>
  </si>
  <si>
    <t>FC1807032181</t>
  </si>
  <si>
    <t>Nhận ngày 17/8/2018 (BBBG Trong file VTDA)</t>
  </si>
  <si>
    <t>sd ngày 21/8/2018 mail Tăng uplink cho ASR11, 12</t>
  </si>
  <si>
    <t>sd ngày 24/8/2018 theo mail Lắp card vào router HCM-MPE-ASR-11,12 ngày 24/8/2018</t>
  </si>
  <si>
    <t>sd ngày 24/8/2018 theo mail Lắp card vào router HCM-MPE-ASR-11,12 ngày 24/8/2018 (8 cái)</t>
  </si>
  <si>
    <t>Đang còn</t>
  </si>
  <si>
    <t>sd ngày 20/8/2018 theo mail Lắp card vào router HCM-MPE-ASR-11,12 ngày 20/8/2018 (slot3/ASR 11)</t>
  </si>
  <si>
    <t>sd ngày 20/8/2018 theo mail Lắp card vào router HCM-MPE-ASR-11,12 ngày 20/8/2018 (slot5/ASR 11)</t>
  </si>
  <si>
    <t>sd ngày 20/8/2018 theo mail Lắp card vào router HCM-MPE-ASR-11,12 ngày 20/8/2018 (slot3/ASR 12)</t>
  </si>
  <si>
    <t>sd ngày 20/8/2018 theo mail Lắp card vào router HCM-MPE-ASR-11,12 ngày 20/8/2018 (slot5/ASR 12)</t>
  </si>
  <si>
    <t xml:space="preserve">A9K-4T-L </t>
  </si>
  <si>
    <t>FOC1709N4J2</t>
  </si>
  <si>
    <t>FOC1649N34E</t>
  </si>
  <si>
    <t>Thu hồi theo mail "Gắn card vào ASR11, 12 ngày 24/8/2018)</t>
  </si>
  <si>
    <t>rack</t>
  </si>
  <si>
    <t>4/Cisco</t>
  </si>
  <si>
    <t>5/Cisco</t>
  </si>
  <si>
    <t>3AL92108AF-0</t>
  </si>
  <si>
    <t>4AN400 - 4X100G CFP4 CLIENT CARD</t>
  </si>
  <si>
    <t>5KC50312AA</t>
  </si>
  <si>
    <t>ZJ16360005S</t>
  </si>
  <si>
    <t>VTDP, nhận từ 137pas theo TTr 06/TTR ĐVTHCM</t>
  </si>
  <si>
    <t>CFP4 100GBASE-LR4 (4X25G) SINGLE RATE 10KM -5/+75</t>
  </si>
  <si>
    <t>3AL82020AA</t>
  </si>
  <si>
    <t>LBALLU-PP172500005</t>
  </si>
  <si>
    <t>Trong tủ</t>
  </si>
  <si>
    <t>6/ALU 330G</t>
  </si>
  <si>
    <t>XFP truyền dẫn</t>
  </si>
  <si>
    <t>VTDP 330G, nhận từ 137Pas ngày 02/01/2018 Mail đc card 4AN400 từ 137Pas qua LTK</t>
  </si>
  <si>
    <t xml:space="preserve">Sử dụng thay thế FANTRAY STP4.1 ngày 7/9/2018 </t>
  </si>
  <si>
    <t>890-0001-04</t>
  </si>
  <si>
    <t>Nhập VTDP theo TTR 160/ttr-p.cmip ngày 27/8/2018</t>
  </si>
  <si>
    <t>VP174200042</t>
  </si>
  <si>
    <t>VP174200043</t>
  </si>
  <si>
    <t>10/ALU1850</t>
  </si>
  <si>
    <t>14/FW7500</t>
  </si>
  <si>
    <t>Junipfer</t>
  </si>
  <si>
    <t>100G</t>
  </si>
  <si>
    <t>DRC10200016</t>
  </si>
  <si>
    <t>CFP-GEN2-100gBASE LR4</t>
  </si>
  <si>
    <t>VTDP, thay ra khi thay thế CFP 100G, 40km nhận từ 137Pas NGÀY 29/8/2018</t>
  </si>
  <si>
    <t>UWP34TZ</t>
  </si>
  <si>
    <t>UWP2TMC</t>
  </si>
  <si>
    <t>FAN UNI OSC</t>
  </si>
  <si>
    <t>NTT801FAE5</t>
  </si>
  <si>
    <t>NNTMCG0006ZG</t>
  </si>
  <si>
    <t>5/CIENA 240G</t>
  </si>
  <si>
    <t>Nhận từ P.TDNĐ ngày 4/9/2018</t>
  </si>
  <si>
    <t>đã sử dụng ngày 13/9/2018 mail mở bước sóng mới LTK-VTU</t>
  </si>
  <si>
    <t>Hỏng đã nhập kho ngày 12/9/2018 theo TTR 388/P.TDNĐ</t>
  </si>
  <si>
    <t xml:space="preserve">Nhận theo TTR 388/P.TDNĐ ngày </t>
  </si>
  <si>
    <t>Đc cho NET1 ngày 13/9/2018 theo TTR 389/P.TDNĐ ngày 12/9/2018</t>
  </si>
  <si>
    <t>EZ100630803</t>
  </si>
  <si>
    <t xml:space="preserve"> EZ094630096</t>
  </si>
  <si>
    <t>Sử dụng thay STP4.1 ngày 20/9/2018</t>
  </si>
  <si>
    <t>Nhận từ P.TDNĐ ngày 30/8/2018 MAIL Đc vtu DP UC tại chỗ (out fail)</t>
  </si>
  <si>
    <t>DRC10100010</t>
  </si>
  <si>
    <t xml:space="preserve">Nhận từ P.TDNĐ ngày 30/8/2018 MAIL Đc vtu DP UC tại chỗ, TTR </t>
  </si>
  <si>
    <t>15/FW7500</t>
  </si>
  <si>
    <t>Đã sử dụng ASR11 ngày 30/9/2018</t>
  </si>
  <si>
    <t>Đã sử dụng ASR12 ngày 30/9/2018</t>
  </si>
  <si>
    <t>47T830400072</t>
  </si>
  <si>
    <t xml:space="preserve">vtdp, rút ra từ 9/3/0 GNIX4 ngày 5/9/2018 </t>
  </si>
  <si>
    <t>CL0932900600</t>
  </si>
  <si>
    <t>VTDP nhận ngày 24/9/2018 (mail phân bố VTDP ALU 1850)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</si>
</sst>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61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  <fill>
      <patternFill patternType="solid">
        <fgColor rgb="FFFFFF00"/>
        <bgColor rgb="FFFFFF66"/>
      </patternFill>
    </fill>
    <fill>
      <patternFill patternType="solid">
        <fgColor theme="4" tint="0.59999389629810485"/>
        <bgColor rgb="FFFFFF66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9" tint="0.39997558519241921"/>
        <bgColor rgb="FF99FF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5" fillId="0" borderId="0"/>
    <xf numFmtId="0" fontId="15" fillId="0" borderId="0"/>
    <xf numFmtId="43" fontId="85" fillId="0" borderId="0" applyFont="0" applyFill="0" applyBorder="0" applyAlignment="0" applyProtection="0"/>
    <xf numFmtId="0" fontId="160" fillId="0" borderId="0"/>
  </cellStyleXfs>
  <cellXfs count="164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0" fontId="17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9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1" fontId="40" fillId="0" borderId="2" xfId="0" applyNumberFormat="1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37" fillId="8" borderId="2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2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left"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6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0" fillId="10" borderId="2" xfId="0" applyFont="1" applyFill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1" fontId="18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9" fillId="0" borderId="0" xfId="0" applyFont="1" applyAlignment="1">
      <alignment vertical="center"/>
    </xf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center" wrapText="1"/>
    </xf>
    <xf numFmtId="0" fontId="60" fillId="0" borderId="0" xfId="0" applyFont="1" applyAlignment="1">
      <alignment horizontal="center"/>
    </xf>
    <xf numFmtId="0" fontId="60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7" fillId="11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2" fillId="0" borderId="0" xfId="0" applyFont="1" applyAlignment="1">
      <alignment wrapText="1"/>
    </xf>
    <xf numFmtId="0" fontId="62" fillId="0" borderId="0" xfId="0" applyFont="1"/>
    <xf numFmtId="0" fontId="47" fillId="17" borderId="2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2" fillId="0" borderId="2" xfId="0" applyFont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14" fontId="42" fillId="0" borderId="2" xfId="0" applyNumberFormat="1" applyFont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 applyProtection="1">
      <alignment horizontal="left" vertical="center" wrapText="1"/>
    </xf>
    <xf numFmtId="0" fontId="42" fillId="0" borderId="2" xfId="0" applyFont="1" applyBorder="1" applyAlignment="1">
      <alignment wrapText="1"/>
    </xf>
    <xf numFmtId="0" fontId="63" fillId="0" borderId="0" xfId="0" applyFont="1"/>
    <xf numFmtId="49" fontId="16" fillId="0" borderId="2" xfId="0" applyNumberFormat="1" applyFont="1" applyBorder="1" applyAlignment="1" applyProtection="1">
      <alignment horizontal="left" vertical="center" wrapText="1"/>
    </xf>
    <xf numFmtId="0" fontId="42" fillId="10" borderId="2" xfId="0" applyFont="1" applyFill="1" applyBorder="1" applyAlignment="1">
      <alignment horizontal="center" vertical="center"/>
    </xf>
    <xf numFmtId="0" fontId="42" fillId="0" borderId="2" xfId="0" applyFont="1" applyBorder="1" applyAlignment="1">
      <alignment vertical="center" wrapText="1"/>
    </xf>
    <xf numFmtId="0" fontId="42" fillId="7" borderId="2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1" applyFont="1" applyBorder="1" applyAlignment="1" applyProtection="1">
      <alignment vertical="center"/>
    </xf>
    <xf numFmtId="0" fontId="51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0" xfId="0" applyFont="1"/>
    <xf numFmtId="0" fontId="64" fillId="0" borderId="1" xfId="0" applyFont="1" applyBorder="1" applyAlignment="1">
      <alignment horizontal="left"/>
    </xf>
    <xf numFmtId="165" fontId="64" fillId="0" borderId="1" xfId="0" applyNumberFormat="1" applyFont="1" applyBorder="1"/>
    <xf numFmtId="0" fontId="64" fillId="0" borderId="1" xfId="0" applyFont="1" applyBorder="1"/>
    <xf numFmtId="0" fontId="64" fillId="0" borderId="1" xfId="0" applyFont="1" applyBorder="1" applyAlignment="1">
      <alignment wrapText="1"/>
    </xf>
    <xf numFmtId="0" fontId="64" fillId="0" borderId="0" xfId="0" applyFont="1"/>
    <xf numFmtId="0" fontId="27" fillId="18" borderId="2" xfId="0" applyFont="1" applyFill="1" applyBorder="1" applyAlignment="1">
      <alignment horizontal="center" vertical="center"/>
    </xf>
    <xf numFmtId="0" fontId="27" fillId="19" borderId="2" xfId="0" applyFont="1" applyFill="1" applyBorder="1" applyAlignment="1">
      <alignment horizontal="center" vertical="center" wrapText="1"/>
    </xf>
    <xf numFmtId="0" fontId="0" fillId="0" borderId="0" xfId="0"/>
    <xf numFmtId="0" fontId="20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left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 shrinkToFit="1"/>
    </xf>
    <xf numFmtId="0" fontId="16" fillId="22" borderId="2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0" fontId="18" fillId="22" borderId="2" xfId="0" applyFont="1" applyFill="1" applyBorder="1" applyAlignment="1">
      <alignment horizontal="center" vertical="center" wrapText="1"/>
    </xf>
    <xf numFmtId="16" fontId="16" fillId="0" borderId="2" xfId="0" applyNumberFormat="1" applyFont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49" fontId="36" fillId="0" borderId="2" xfId="0" applyNumberFormat="1" applyFont="1" applyBorder="1" applyAlignment="1">
      <alignment horizontal="left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left" vertical="center" wrapText="1"/>
    </xf>
    <xf numFmtId="49" fontId="36" fillId="0" borderId="2" xfId="0" applyNumberFormat="1" applyFont="1" applyBorder="1" applyAlignment="1">
      <alignment horizontal="left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8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left" vertical="center" wrapText="1" shrinkToFit="1"/>
    </xf>
    <xf numFmtId="49" fontId="37" fillId="0" borderId="2" xfId="0" applyNumberFormat="1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left" vertical="center" wrapText="1" shrinkToFit="1"/>
    </xf>
    <xf numFmtId="0" fontId="24" fillId="4" borderId="2" xfId="0" applyFont="1" applyFill="1" applyBorder="1" applyAlignment="1">
      <alignment horizontal="center" vertical="center" wrapText="1" shrinkToFit="1"/>
    </xf>
    <xf numFmtId="49" fontId="24" fillId="4" borderId="2" xfId="0" applyNumberFormat="1" applyFont="1" applyFill="1" applyBorder="1" applyAlignment="1">
      <alignment horizontal="left" vertical="center" wrapText="1" shrinkToFit="1"/>
    </xf>
    <xf numFmtId="49" fontId="24" fillId="4" borderId="2" xfId="0" applyNumberFormat="1" applyFont="1" applyFill="1" applyBorder="1" applyAlignment="1">
      <alignment horizontal="center" vertical="center" wrapText="1" shrinkToFit="1"/>
    </xf>
    <xf numFmtId="49" fontId="44" fillId="4" borderId="2" xfId="0" applyNumberFormat="1" applyFont="1" applyFill="1" applyBorder="1" applyAlignment="1">
      <alignment horizontal="center" vertical="center" wrapText="1" shrinkToFit="1"/>
    </xf>
    <xf numFmtId="49" fontId="45" fillId="4" borderId="2" xfId="0" applyNumberFormat="1" applyFont="1" applyFill="1" applyBorder="1" applyAlignment="1">
      <alignment horizontal="center" vertical="center" wrapText="1" shrinkToFit="1"/>
    </xf>
    <xf numFmtId="0" fontId="17" fillId="4" borderId="2" xfId="0" applyFont="1" applyFill="1" applyBorder="1" applyAlignment="1">
      <alignment horizontal="center" vertical="center" wrapText="1" shrinkToFit="1"/>
    </xf>
    <xf numFmtId="0" fontId="43" fillId="4" borderId="2" xfId="0" applyFont="1" applyFill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49" fontId="45" fillId="0" borderId="2" xfId="0" applyNumberFormat="1" applyFont="1" applyBorder="1" applyAlignment="1">
      <alignment horizontal="center" vertical="center" wrapText="1" shrinkToFit="1"/>
    </xf>
    <xf numFmtId="49" fontId="47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left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7" fillId="0" borderId="2" xfId="0" applyFont="1" applyBorder="1" applyAlignment="1">
      <alignment horizontal="center" vertical="center" wrapText="1" shrinkToFit="1"/>
    </xf>
    <xf numFmtId="0" fontId="47" fillId="0" borderId="2" xfId="0" applyFont="1" applyBorder="1" applyAlignment="1">
      <alignment horizontal="center" vertical="center" wrapText="1" shrinkToFit="1"/>
    </xf>
    <xf numFmtId="0" fontId="42" fillId="0" borderId="2" xfId="0" applyFont="1" applyBorder="1" applyAlignment="1">
      <alignment horizontal="center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0" fontId="21" fillId="4" borderId="2" xfId="0" applyFont="1" applyFill="1" applyBorder="1" applyAlignment="1">
      <alignment horizontal="left" vertical="center" wrapText="1" shrinkToFit="1"/>
    </xf>
    <xf numFmtId="0" fontId="22" fillId="4" borderId="2" xfId="0" applyFont="1" applyFill="1" applyBorder="1" applyAlignment="1">
      <alignment horizontal="center" vertical="center" wrapText="1" shrinkToFit="1"/>
    </xf>
    <xf numFmtId="0" fontId="23" fillId="4" borderId="2" xfId="0" applyFont="1" applyFill="1" applyBorder="1" applyAlignment="1">
      <alignment horizontal="center" vertical="center" wrapText="1" shrinkToFit="1"/>
    </xf>
    <xf numFmtId="0" fontId="48" fillId="4" borderId="2" xfId="0" applyFont="1" applyFill="1" applyBorder="1" applyAlignment="1">
      <alignment horizontal="left" vertical="center" wrapText="1" shrinkToFit="1"/>
    </xf>
    <xf numFmtId="49" fontId="17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shrinkToFit="1"/>
    </xf>
    <xf numFmtId="0" fontId="24" fillId="4" borderId="2" xfId="0" applyFont="1" applyFill="1" applyBorder="1" applyAlignment="1">
      <alignment horizontal="left" vertical="center" wrapText="1"/>
    </xf>
    <xf numFmtId="0" fontId="44" fillId="4" borderId="2" xfId="0" applyFont="1" applyFill="1" applyBorder="1" applyAlignment="1">
      <alignment horizontal="center" vertical="center" wrapText="1"/>
    </xf>
    <xf numFmtId="0" fontId="45" fillId="4" borderId="2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 vertical="center" wrapText="1" shrinkToFit="1"/>
    </xf>
    <xf numFmtId="0" fontId="44" fillId="4" borderId="2" xfId="0" applyFont="1" applyFill="1" applyBorder="1" applyAlignment="1">
      <alignment horizontal="left" vertical="center" wrapText="1" shrinkToFit="1"/>
    </xf>
    <xf numFmtId="49" fontId="47" fillId="0" borderId="2" xfId="0" applyNumberFormat="1" applyFont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left" vertical="center" wrapText="1"/>
    </xf>
    <xf numFmtId="0" fontId="42" fillId="9" borderId="2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41" fillId="19" borderId="2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42" fillId="7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43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7" fillId="18" borderId="2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17" fillId="26" borderId="2" xfId="0" applyFont="1" applyFill="1" applyBorder="1" applyAlignment="1">
      <alignment horizontal="center" vertical="center" wrapText="1"/>
    </xf>
    <xf numFmtId="0" fontId="18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 wrapText="1"/>
    </xf>
    <xf numFmtId="0" fontId="20" fillId="26" borderId="2" xfId="0" applyFont="1" applyFill="1" applyBorder="1" applyAlignment="1">
      <alignment horizontal="center" vertical="center" wrapText="1"/>
    </xf>
    <xf numFmtId="0" fontId="18" fillId="26" borderId="2" xfId="0" applyFont="1" applyFill="1" applyBorder="1" applyAlignment="1">
      <alignment horizontal="center" vertical="center" wrapText="1"/>
    </xf>
    <xf numFmtId="0" fontId="42" fillId="18" borderId="2" xfId="0" applyFont="1" applyFill="1" applyBorder="1" applyAlignment="1">
      <alignment horizontal="left" vertical="center" wrapText="1"/>
    </xf>
    <xf numFmtId="0" fontId="51" fillId="8" borderId="2" xfId="0" applyFont="1" applyFill="1" applyBorder="1" applyAlignment="1">
      <alignment horizontal="center" vertical="center" wrapText="1"/>
    </xf>
    <xf numFmtId="0" fontId="49" fillId="8" borderId="2" xfId="0" applyFont="1" applyFill="1" applyBorder="1" applyAlignment="1">
      <alignment horizontal="center" vertical="center"/>
    </xf>
    <xf numFmtId="0" fontId="49" fillId="8" borderId="2" xfId="0" applyFont="1" applyFill="1" applyBorder="1" applyAlignment="1">
      <alignment horizontal="center" vertical="center" wrapText="1"/>
    </xf>
    <xf numFmtId="0" fontId="42" fillId="8" borderId="2" xfId="0" applyFont="1" applyFill="1" applyBorder="1" applyAlignment="1">
      <alignment horizontal="center" vertical="center" wrapText="1"/>
    </xf>
    <xf numFmtId="0" fontId="42" fillId="8" borderId="2" xfId="0" applyFont="1" applyFill="1" applyBorder="1" applyAlignment="1">
      <alignment horizontal="left" vertical="center" wrapText="1"/>
    </xf>
    <xf numFmtId="0" fontId="27" fillId="8" borderId="2" xfId="0" applyFont="1" applyFill="1" applyBorder="1"/>
    <xf numFmtId="0" fontId="27" fillId="8" borderId="2" xfId="0" applyFont="1" applyFill="1" applyBorder="1" applyAlignment="1">
      <alignment wrapText="1"/>
    </xf>
    <xf numFmtId="0" fontId="42" fillId="7" borderId="2" xfId="0" applyFont="1" applyFill="1" applyBorder="1" applyAlignment="1">
      <alignment horizontal="left" vertical="center" wrapText="1"/>
    </xf>
    <xf numFmtId="0" fontId="27" fillId="7" borderId="2" xfId="0" applyFont="1" applyFill="1" applyBorder="1"/>
    <xf numFmtId="0" fontId="27" fillId="7" borderId="2" xfId="0" applyFont="1" applyFill="1" applyBorder="1" applyAlignment="1">
      <alignment wrapText="1"/>
    </xf>
    <xf numFmtId="0" fontId="42" fillId="8" borderId="2" xfId="0" applyFont="1" applyFill="1" applyBorder="1" applyAlignment="1">
      <alignment horizontal="left" wrapText="1"/>
    </xf>
    <xf numFmtId="0" fontId="42" fillId="8" borderId="2" xfId="0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wrapText="1"/>
    </xf>
    <xf numFmtId="0" fontId="27" fillId="8" borderId="2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left" vertical="center"/>
    </xf>
    <xf numFmtId="0" fontId="16" fillId="0" borderId="2" xfId="0" applyFont="1" applyBorder="1" applyAlignment="1" applyProtection="1">
      <alignment horizontal="left" vertical="center" wrapText="1"/>
    </xf>
    <xf numFmtId="0" fontId="58" fillId="5" borderId="2" xfId="0" applyFont="1" applyFill="1" applyBorder="1" applyAlignment="1">
      <alignment horizontal="center" vertical="center" wrapText="1"/>
    </xf>
    <xf numFmtId="0" fontId="58" fillId="5" borderId="2" xfId="0" applyFont="1" applyFill="1" applyBorder="1" applyAlignment="1">
      <alignment vertical="center"/>
    </xf>
    <xf numFmtId="0" fontId="58" fillId="5" borderId="2" xfId="0" applyFont="1" applyFill="1" applyBorder="1" applyAlignment="1">
      <alignment vertical="center" wrapText="1"/>
    </xf>
    <xf numFmtId="0" fontId="58" fillId="0" borderId="2" xfId="0" applyFont="1" applyBorder="1" applyAlignment="1">
      <alignment horizontal="center" vertical="center" wrapText="1"/>
    </xf>
    <xf numFmtId="0" fontId="58" fillId="8" borderId="2" xfId="0" applyFont="1" applyFill="1" applyBorder="1" applyAlignment="1">
      <alignment vertical="center"/>
    </xf>
    <xf numFmtId="0" fontId="27" fillId="7" borderId="2" xfId="0" applyFont="1" applyFill="1" applyBorder="1" applyAlignment="1">
      <alignment vertical="center"/>
    </xf>
    <xf numFmtId="0" fontId="27" fillId="7" borderId="2" xfId="0" applyFont="1" applyFill="1" applyBorder="1" applyAlignment="1">
      <alignment vertical="center" wrapText="1"/>
    </xf>
    <xf numFmtId="0" fontId="58" fillId="8" borderId="2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28" fillId="19" borderId="0" xfId="0" applyFont="1" applyFill="1" applyAlignment="1">
      <alignment horizontal="center"/>
    </xf>
    <xf numFmtId="0" fontId="41" fillId="31" borderId="2" xfId="0" applyFont="1" applyFill="1" applyBorder="1" applyAlignment="1">
      <alignment horizontal="center" vertical="center" wrapText="1"/>
    </xf>
    <xf numFmtId="0" fontId="16" fillId="31" borderId="2" xfId="0" applyFont="1" applyFill="1" applyBorder="1" applyAlignment="1">
      <alignment horizontal="center" vertical="center" wrapText="1"/>
    </xf>
    <xf numFmtId="0" fontId="20" fillId="31" borderId="2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horizontal="center" vertical="center" wrapText="1"/>
    </xf>
    <xf numFmtId="0" fontId="18" fillId="31" borderId="2" xfId="0" applyFont="1" applyFill="1" applyBorder="1" applyAlignment="1">
      <alignment horizontal="center" vertical="center" wrapText="1"/>
    </xf>
    <xf numFmtId="0" fontId="46" fillId="31" borderId="2" xfId="0" applyFont="1" applyFill="1" applyBorder="1" applyAlignment="1">
      <alignment horizontal="center" vertical="center" wrapText="1"/>
    </xf>
    <xf numFmtId="0" fontId="24" fillId="31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49" fontId="71" fillId="34" borderId="2" xfId="0" applyNumberFormat="1" applyFont="1" applyFill="1" applyBorder="1" applyAlignment="1">
      <alignment horizontal="center" vertical="center" wrapText="1"/>
    </xf>
    <xf numFmtId="49" fontId="71" fillId="35" borderId="2" xfId="0" applyNumberFormat="1" applyFont="1" applyFill="1" applyBorder="1" applyAlignment="1">
      <alignment horizontal="center" vertical="center" wrapText="1"/>
    </xf>
    <xf numFmtId="49" fontId="72" fillId="19" borderId="2" xfId="0" applyNumberFormat="1" applyFont="1" applyFill="1" applyBorder="1" applyAlignment="1">
      <alignment horizontal="center" vertical="center" wrapText="1"/>
    </xf>
    <xf numFmtId="0" fontId="71" fillId="19" borderId="2" xfId="0" applyNumberFormat="1" applyFont="1" applyFill="1" applyBorder="1" applyAlignment="1">
      <alignment horizontal="center" vertical="center" wrapText="1"/>
    </xf>
    <xf numFmtId="49" fontId="18" fillId="30" borderId="2" xfId="0" applyNumberFormat="1" applyFont="1" applyFill="1" applyBorder="1" applyAlignment="1">
      <alignment horizontal="center" vertical="center"/>
    </xf>
    <xf numFmtId="0" fontId="69" fillId="30" borderId="2" xfId="0" applyFont="1" applyFill="1" applyBorder="1" applyAlignment="1">
      <alignment horizontal="center" vertical="center" wrapText="1"/>
    </xf>
    <xf numFmtId="0" fontId="37" fillId="37" borderId="2" xfId="0" applyFont="1" applyFill="1" applyBorder="1" applyAlignment="1">
      <alignment horizontal="center" vertical="center" wrapText="1"/>
    </xf>
    <xf numFmtId="0" fontId="69" fillId="36" borderId="2" xfId="0" applyFont="1" applyFill="1" applyBorder="1" applyAlignment="1">
      <alignment vertical="center" wrapText="1"/>
    </xf>
    <xf numFmtId="49" fontId="71" fillId="0" borderId="2" xfId="0" applyNumberFormat="1" applyFont="1" applyFill="1" applyBorder="1" applyAlignment="1">
      <alignment horizontal="center" vertical="center"/>
    </xf>
    <xf numFmtId="49" fontId="72" fillId="0" borderId="2" xfId="0" applyNumberFormat="1" applyFont="1" applyFill="1" applyBorder="1" applyAlignment="1">
      <alignment horizontal="center" vertical="center"/>
    </xf>
    <xf numFmtId="49" fontId="71" fillId="36" borderId="2" xfId="0" applyNumberFormat="1" applyFont="1" applyFill="1" applyBorder="1" applyAlignment="1">
      <alignment horizontal="left" vertical="center" wrapText="1"/>
    </xf>
    <xf numFmtId="0" fontId="67" fillId="36" borderId="2" xfId="0" applyNumberFormat="1" applyFont="1" applyFill="1" applyBorder="1" applyAlignment="1">
      <alignment horizontal="center" vertical="center"/>
    </xf>
    <xf numFmtId="49" fontId="71" fillId="36" borderId="2" xfId="0" applyNumberFormat="1" applyFont="1" applyFill="1" applyBorder="1" applyAlignment="1">
      <alignment horizontal="center" vertical="center"/>
    </xf>
    <xf numFmtId="49" fontId="72" fillId="19" borderId="2" xfId="0" applyNumberFormat="1" applyFont="1" applyFill="1" applyBorder="1" applyAlignment="1">
      <alignment horizontal="center" vertical="center"/>
    </xf>
    <xf numFmtId="1" fontId="50" fillId="19" borderId="2" xfId="0" applyNumberFormat="1" applyFont="1" applyFill="1" applyBorder="1" applyAlignment="1">
      <alignment horizontal="center" vertical="center"/>
    </xf>
    <xf numFmtId="0" fontId="50" fillId="19" borderId="2" xfId="0" applyFont="1" applyFill="1" applyBorder="1" applyAlignment="1">
      <alignment horizontal="center" vertical="center"/>
    </xf>
    <xf numFmtId="0" fontId="71" fillId="0" borderId="2" xfId="0" applyNumberFormat="1" applyFont="1" applyFill="1" applyBorder="1" applyAlignment="1">
      <alignment horizontal="center" vertical="center"/>
    </xf>
    <xf numFmtId="0" fontId="71" fillId="19" borderId="2" xfId="0" applyNumberFormat="1" applyFont="1" applyFill="1" applyBorder="1" applyAlignment="1">
      <alignment horizontal="center" vertical="center"/>
    </xf>
    <xf numFmtId="0" fontId="76" fillId="39" borderId="2" xfId="0" applyFont="1" applyFill="1" applyBorder="1" applyAlignment="1"/>
    <xf numFmtId="0" fontId="78" fillId="38" borderId="2" xfId="0" applyFont="1" applyFill="1" applyBorder="1" applyAlignment="1"/>
    <xf numFmtId="0" fontId="76" fillId="32" borderId="2" xfId="0" applyFont="1" applyFill="1" applyBorder="1" applyAlignment="1">
      <alignment vertical="center" wrapText="1"/>
    </xf>
    <xf numFmtId="0" fontId="71" fillId="19" borderId="2" xfId="0" applyNumberFormat="1" applyFont="1" applyFill="1" applyBorder="1" applyAlignment="1">
      <alignment horizontal="center"/>
    </xf>
    <xf numFmtId="0" fontId="69" fillId="19" borderId="2" xfId="0" applyFont="1" applyFill="1" applyBorder="1" applyAlignment="1"/>
    <xf numFmtId="49" fontId="71" fillId="19" borderId="2" xfId="0" applyNumberFormat="1" applyFont="1" applyFill="1" applyBorder="1" applyAlignment="1">
      <alignment horizontal="center" wrapText="1"/>
    </xf>
    <xf numFmtId="0" fontId="17" fillId="19" borderId="2" xfId="0" applyFont="1" applyFill="1" applyBorder="1" applyAlignment="1">
      <alignment horizontal="left" vertical="center" wrapText="1"/>
    </xf>
    <xf numFmtId="49" fontId="73" fillId="36" borderId="2" xfId="0" applyNumberFormat="1" applyFont="1" applyFill="1" applyBorder="1" applyAlignment="1">
      <alignment horizontal="center" vertical="center" wrapText="1"/>
    </xf>
    <xf numFmtId="0" fontId="50" fillId="18" borderId="2" xfId="0" applyFont="1" applyFill="1" applyBorder="1" applyAlignment="1">
      <alignment horizontal="center" vertical="center" wrapText="1"/>
    </xf>
    <xf numFmtId="0" fontId="69" fillId="18" borderId="2" xfId="0" applyFont="1" applyFill="1" applyBorder="1" applyAlignment="1">
      <alignment horizontal="center" vertical="center"/>
    </xf>
    <xf numFmtId="49" fontId="71" fillId="18" borderId="2" xfId="0" applyNumberFormat="1" applyFont="1" applyFill="1" applyBorder="1" applyAlignment="1">
      <alignment horizontal="center" vertical="center" wrapText="1"/>
    </xf>
    <xf numFmtId="0" fontId="53" fillId="18" borderId="2" xfId="0" applyFont="1" applyFill="1" applyBorder="1" applyAlignment="1">
      <alignment wrapText="1"/>
    </xf>
    <xf numFmtId="0" fontId="37" fillId="26" borderId="2" xfId="0" applyFont="1" applyFill="1" applyBorder="1" applyAlignment="1">
      <alignment horizontal="center" vertical="center" wrapText="1"/>
    </xf>
    <xf numFmtId="49" fontId="71" fillId="18" borderId="2" xfId="0" applyNumberFormat="1" applyFont="1" applyFill="1" applyBorder="1" applyAlignment="1">
      <alignment horizontal="center" vertical="center"/>
    </xf>
    <xf numFmtId="0" fontId="79" fillId="18" borderId="2" xfId="0" applyFont="1" applyFill="1" applyBorder="1" applyAlignment="1">
      <alignment wrapText="1"/>
    </xf>
    <xf numFmtId="0" fontId="79" fillId="19" borderId="2" xfId="0" applyFont="1" applyFill="1" applyBorder="1" applyAlignment="1">
      <alignment wrapText="1"/>
    </xf>
    <xf numFmtId="0" fontId="76" fillId="32" borderId="2" xfId="0" applyFont="1" applyFill="1" applyBorder="1" applyAlignment="1">
      <alignment horizontal="center" vertical="center" wrapText="1"/>
    </xf>
    <xf numFmtId="0" fontId="76" fillId="39" borderId="2" xfId="0" applyFont="1" applyFill="1" applyBorder="1" applyAlignment="1">
      <alignment horizontal="center"/>
    </xf>
    <xf numFmtId="49" fontId="71" fillId="0" borderId="2" xfId="0" applyNumberFormat="1" applyFont="1" applyFill="1" applyBorder="1" applyAlignment="1">
      <alignment horizontal="center" vertical="center" wrapText="1"/>
    </xf>
    <xf numFmtId="0" fontId="80" fillId="18" borderId="2" xfId="0" applyFont="1" applyFill="1" applyBorder="1" applyAlignment="1">
      <alignment horizontal="center" vertical="center" wrapText="1"/>
    </xf>
    <xf numFmtId="0" fontId="81" fillId="32" borderId="2" xfId="0" applyFont="1" applyFill="1" applyBorder="1" applyAlignment="1">
      <alignment vertical="center" wrapText="1"/>
    </xf>
    <xf numFmtId="0" fontId="80" fillId="19" borderId="2" xfId="0" applyFont="1" applyFill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 wrapText="1"/>
    </xf>
    <xf numFmtId="0" fontId="83" fillId="19" borderId="2" xfId="0" applyFont="1" applyFill="1" applyBorder="1" applyAlignment="1">
      <alignment horizontal="center" vertical="center" wrapText="1"/>
    </xf>
    <xf numFmtId="0" fontId="82" fillId="36" borderId="2" xfId="0" applyFont="1" applyFill="1" applyBorder="1" applyAlignment="1">
      <alignment vertical="center" wrapText="1"/>
    </xf>
    <xf numFmtId="0" fontId="82" fillId="19" borderId="2" xfId="0" applyFont="1" applyFill="1" applyBorder="1" applyAlignment="1">
      <alignment wrapText="1"/>
    </xf>
    <xf numFmtId="0" fontId="38" fillId="19" borderId="2" xfId="0" applyFont="1" applyFill="1" applyBorder="1" applyAlignment="1">
      <alignment horizontal="left" vertical="center" wrapText="1"/>
    </xf>
    <xf numFmtId="49" fontId="71" fillId="34" borderId="2" xfId="0" applyNumberFormat="1" applyFont="1" applyFill="1" applyBorder="1" applyAlignment="1">
      <alignment horizontal="left" vertical="center" wrapText="1"/>
    </xf>
    <xf numFmtId="0" fontId="41" fillId="19" borderId="2" xfId="0" applyFont="1" applyFill="1" applyBorder="1" applyAlignment="1">
      <alignment horizontal="left" vertical="center" wrapText="1"/>
    </xf>
    <xf numFmtId="0" fontId="69" fillId="36" borderId="4" xfId="0" applyFont="1" applyFill="1" applyBorder="1" applyAlignment="1">
      <alignment horizontal="left" vertical="center" wrapText="1"/>
    </xf>
    <xf numFmtId="1" fontId="50" fillId="42" borderId="2" xfId="0" applyNumberFormat="1" applyFont="1" applyFill="1" applyBorder="1" applyAlignment="1">
      <alignment horizontal="center" vertical="center"/>
    </xf>
    <xf numFmtId="0" fontId="69" fillId="18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44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37" fillId="4" borderId="8" xfId="0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41" fillId="18" borderId="2" xfId="0" applyFont="1" applyFill="1" applyBorder="1" applyAlignment="1">
      <alignment horizontal="center" vertical="center" wrapText="1"/>
    </xf>
    <xf numFmtId="0" fontId="26" fillId="20" borderId="2" xfId="0" applyFont="1" applyFill="1" applyBorder="1" applyAlignment="1">
      <alignment horizontal="center" vertical="center" wrapText="1"/>
    </xf>
    <xf numFmtId="49" fontId="72" fillId="18" borderId="2" xfId="0" applyNumberFormat="1" applyFont="1" applyFill="1" applyBorder="1" applyAlignment="1">
      <alignment horizontal="center" vertical="center" wrapText="1"/>
    </xf>
    <xf numFmtId="0" fontId="18" fillId="26" borderId="2" xfId="0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/>
    </xf>
    <xf numFmtId="0" fontId="84" fillId="0" borderId="2" xfId="0" applyFont="1" applyFill="1" applyBorder="1" applyAlignment="1">
      <alignment horizontal="center"/>
    </xf>
    <xf numFmtId="0" fontId="84" fillId="19" borderId="2" xfId="0" applyFont="1" applyFill="1" applyBorder="1" applyAlignment="1">
      <alignment vertical="center" wrapText="1"/>
    </xf>
    <xf numFmtId="166" fontId="86" fillId="43" borderId="2" xfId="3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26" fillId="21" borderId="2" xfId="0" applyFont="1" applyFill="1" applyBorder="1" applyAlignment="1">
      <alignment horizontal="center" vertical="center" wrapText="1"/>
    </xf>
    <xf numFmtId="0" fontId="26" fillId="21" borderId="3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88" fillId="0" borderId="0" xfId="0" applyFont="1"/>
    <xf numFmtId="0" fontId="88" fillId="0" borderId="0" xfId="0" applyFont="1" applyAlignment="1">
      <alignment horizontal="center"/>
    </xf>
    <xf numFmtId="0" fontId="89" fillId="0" borderId="2" xfId="0" applyFont="1" applyBorder="1" applyAlignment="1">
      <alignment horizontal="center" vertical="center" wrapText="1"/>
    </xf>
    <xf numFmtId="0" fontId="87" fillId="0" borderId="0" xfId="0" applyFont="1"/>
    <xf numFmtId="0" fontId="91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16" fillId="19" borderId="2" xfId="0" applyFont="1" applyFill="1" applyBorder="1" applyAlignment="1">
      <alignment horizontal="center" vertical="center" wrapText="1"/>
    </xf>
    <xf numFmtId="0" fontId="26" fillId="19" borderId="2" xfId="0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49" fontId="73" fillId="18" borderId="2" xfId="0" applyNumberFormat="1" applyFont="1" applyFill="1" applyBorder="1" applyAlignment="1">
      <alignment horizontal="center" vertical="center" wrapText="1"/>
    </xf>
    <xf numFmtId="49" fontId="71" fillId="0" borderId="2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18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49" fontId="71" fillId="19" borderId="2" xfId="0" applyNumberFormat="1" applyFont="1" applyFill="1" applyBorder="1" applyAlignment="1">
      <alignment vertical="center" wrapText="1"/>
    </xf>
    <xf numFmtId="49" fontId="73" fillId="19" borderId="2" xfId="0" applyNumberFormat="1" applyFont="1" applyFill="1" applyBorder="1" applyAlignment="1">
      <alignment vertical="center" wrapText="1"/>
    </xf>
    <xf numFmtId="0" fontId="37" fillId="38" borderId="2" xfId="0" applyFont="1" applyFill="1" applyBorder="1" applyAlignment="1">
      <alignment horizontal="center" vertical="center"/>
    </xf>
    <xf numFmtId="0" fontId="14" fillId="38" borderId="2" xfId="0" applyFont="1" applyFill="1" applyBorder="1" applyAlignment="1"/>
    <xf numFmtId="0" fontId="14" fillId="38" borderId="2" xfId="0" applyFont="1" applyFill="1" applyBorder="1" applyAlignment="1">
      <alignment horizontal="center"/>
    </xf>
    <xf numFmtId="0" fontId="79" fillId="38" borderId="2" xfId="0" applyFont="1" applyFill="1" applyBorder="1" applyAlignment="1">
      <alignment wrapText="1"/>
    </xf>
    <xf numFmtId="0" fontId="80" fillId="18" borderId="2" xfId="0" applyFont="1" applyFill="1" applyBorder="1" applyAlignment="1">
      <alignment horizontal="left" wrapText="1"/>
    </xf>
    <xf numFmtId="0" fontId="80" fillId="0" borderId="2" xfId="0" applyFont="1" applyFill="1" applyBorder="1" applyAlignment="1">
      <alignment horizontal="left" wrapText="1"/>
    </xf>
    <xf numFmtId="0" fontId="81" fillId="39" borderId="2" xfId="0" applyFont="1" applyFill="1" applyBorder="1" applyAlignment="1">
      <alignment wrapText="1"/>
    </xf>
    <xf numFmtId="0" fontId="79" fillId="0" borderId="2" xfId="0" applyFont="1" applyBorder="1" applyAlignment="1">
      <alignment wrapText="1"/>
    </xf>
    <xf numFmtId="0" fontId="94" fillId="38" borderId="2" xfId="0" applyFont="1" applyFill="1" applyBorder="1" applyAlignment="1">
      <alignment horizontal="center" vertical="center"/>
    </xf>
    <xf numFmtId="49" fontId="71" fillId="38" borderId="2" xfId="0" applyNumberFormat="1" applyFont="1" applyFill="1" applyBorder="1" applyAlignment="1">
      <alignment horizontal="center" vertical="center" wrapText="1"/>
    </xf>
    <xf numFmtId="0" fontId="50" fillId="38" borderId="2" xfId="0" applyFont="1" applyFill="1" applyBorder="1" applyAlignment="1">
      <alignment horizontal="center" vertical="center"/>
    </xf>
    <xf numFmtId="49" fontId="72" fillId="38" borderId="2" xfId="0" applyNumberFormat="1" applyFont="1" applyFill="1" applyBorder="1" applyAlignment="1">
      <alignment horizontal="center" vertical="center"/>
    </xf>
    <xf numFmtId="0" fontId="69" fillId="38" borderId="2" xfId="0" applyFont="1" applyFill="1" applyBorder="1" applyAlignment="1">
      <alignment horizontal="center" vertical="center"/>
    </xf>
    <xf numFmtId="0" fontId="50" fillId="53" borderId="2" xfId="0" applyFont="1" applyFill="1" applyBorder="1" applyAlignment="1">
      <alignment horizontal="center" vertical="center"/>
    </xf>
    <xf numFmtId="0" fontId="17" fillId="38" borderId="2" xfId="0" applyFont="1" applyFill="1" applyBorder="1" applyAlignment="1">
      <alignment horizontal="center" vertical="center" wrapText="1"/>
    </xf>
    <xf numFmtId="49" fontId="73" fillId="38" borderId="2" xfId="0" applyNumberFormat="1" applyFont="1" applyFill="1" applyBorder="1" applyAlignment="1">
      <alignment horizontal="center" vertical="center" wrapText="1"/>
    </xf>
    <xf numFmtId="0" fontId="0" fillId="18" borderId="2" xfId="0" applyFont="1" applyFill="1" applyBorder="1" applyAlignment="1">
      <alignment wrapText="1"/>
    </xf>
    <xf numFmtId="0" fontId="30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79" fillId="0" borderId="0" xfId="0" applyFont="1" applyAlignment="1">
      <alignment wrapText="1"/>
    </xf>
    <xf numFmtId="0" fontId="84" fillId="19" borderId="2" xfId="0" applyFont="1" applyFill="1" applyBorder="1" applyAlignment="1">
      <alignment horizontal="center" vertical="center" wrapText="1"/>
    </xf>
    <xf numFmtId="0" fontId="71" fillId="0" borderId="0" xfId="0" applyFont="1"/>
    <xf numFmtId="0" fontId="71" fillId="0" borderId="0" xfId="0" applyFont="1" applyAlignment="1">
      <alignment horizontal="left" wrapText="1"/>
    </xf>
    <xf numFmtId="0" fontId="7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1" fillId="0" borderId="0" xfId="0" applyFont="1" applyAlignment="1">
      <alignment horizontal="left" vertical="center" wrapText="1"/>
    </xf>
    <xf numFmtId="0" fontId="96" fillId="0" borderId="0" xfId="0" applyFont="1" applyBorder="1" applyAlignment="1">
      <alignment horizontal="center" wrapText="1"/>
    </xf>
    <xf numFmtId="0" fontId="95" fillId="0" borderId="0" xfId="0" applyFont="1"/>
    <xf numFmtId="0" fontId="95" fillId="0" borderId="0" xfId="0" applyFont="1" applyBorder="1" applyAlignment="1">
      <alignment horizontal="center" wrapText="1"/>
    </xf>
    <xf numFmtId="0" fontId="97" fillId="0" borderId="0" xfId="0" applyFont="1" applyAlignment="1">
      <alignment horizontal="center"/>
    </xf>
    <xf numFmtId="0" fontId="97" fillId="0" borderId="2" xfId="0" applyFont="1" applyBorder="1" applyAlignment="1">
      <alignment horizontal="center" vertical="center" wrapText="1"/>
    </xf>
    <xf numFmtId="0" fontId="97" fillId="0" borderId="2" xfId="0" applyFont="1" applyBorder="1" applyAlignment="1">
      <alignment vertical="center" wrapText="1"/>
    </xf>
    <xf numFmtId="0" fontId="98" fillId="3" borderId="2" xfId="0" applyFont="1" applyFill="1" applyBorder="1" applyAlignment="1">
      <alignment horizontal="center"/>
    </xf>
    <xf numFmtId="0" fontId="98" fillId="3" borderId="2" xfId="0" applyFont="1" applyFill="1" applyBorder="1" applyAlignment="1">
      <alignment horizontal="left" wrapText="1"/>
    </xf>
    <xf numFmtId="0" fontId="99" fillId="4" borderId="2" xfId="0" applyFont="1" applyFill="1" applyBorder="1" applyAlignment="1">
      <alignment horizontal="center" vertical="center" wrapText="1"/>
    </xf>
    <xf numFmtId="0" fontId="99" fillId="4" borderId="2" xfId="0" applyFont="1" applyFill="1" applyBorder="1" applyAlignment="1">
      <alignment horizontal="left" vertical="center" wrapText="1"/>
    </xf>
    <xf numFmtId="0" fontId="100" fillId="4" borderId="2" xfId="0" applyFont="1" applyFill="1" applyBorder="1" applyAlignment="1">
      <alignment horizontal="center" vertical="center" wrapText="1"/>
    </xf>
    <xf numFmtId="0" fontId="101" fillId="4" borderId="2" xfId="0" applyFont="1" applyFill="1" applyBorder="1" applyAlignment="1">
      <alignment horizontal="center" vertical="center" wrapText="1"/>
    </xf>
    <xf numFmtId="0" fontId="101" fillId="46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center" vertical="center" wrapText="1"/>
    </xf>
    <xf numFmtId="0" fontId="95" fillId="4" borderId="2" xfId="0" applyFont="1" applyFill="1" applyBorder="1" applyAlignment="1">
      <alignment horizontal="left" vertical="center" wrapText="1"/>
    </xf>
    <xf numFmtId="0" fontId="99" fillId="0" borderId="2" xfId="0" applyFont="1" applyBorder="1" applyAlignment="1">
      <alignment horizontal="center" vertical="center" wrapText="1"/>
    </xf>
    <xf numFmtId="0" fontId="71" fillId="20" borderId="2" xfId="0" applyFont="1" applyFill="1" applyBorder="1" applyAlignment="1">
      <alignment horizontal="left" vertical="center" wrapText="1"/>
    </xf>
    <xf numFmtId="0" fontId="71" fillId="20" borderId="2" xfId="0" applyFont="1" applyFill="1" applyBorder="1" applyAlignment="1">
      <alignment horizontal="center" vertical="center" wrapText="1"/>
    </xf>
    <xf numFmtId="0" fontId="95" fillId="20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67" fillId="47" borderId="2" xfId="0" applyFont="1" applyFill="1" applyBorder="1" applyAlignment="1">
      <alignment horizontal="center" vertical="center" wrapText="1"/>
    </xf>
    <xf numFmtId="0" fontId="71" fillId="20" borderId="2" xfId="0" applyFont="1" applyFill="1" applyBorder="1" applyAlignment="1">
      <alignment horizontal="center" vertical="center" wrapText="1" shrinkToFit="1"/>
    </xf>
    <xf numFmtId="0" fontId="102" fillId="19" borderId="2" xfId="0" applyFont="1" applyFill="1" applyBorder="1" applyAlignment="1">
      <alignment horizontal="left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95" fillId="19" borderId="2" xfId="0" applyFont="1" applyFill="1" applyBorder="1" applyAlignment="1">
      <alignment horizontal="center" vertical="center" wrapText="1"/>
    </xf>
    <xf numFmtId="0" fontId="71" fillId="21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left" vertical="center" wrapText="1"/>
    </xf>
    <xf numFmtId="0" fontId="95" fillId="0" borderId="2" xfId="0" applyFont="1" applyBorder="1" applyAlignment="1">
      <alignment horizontal="center" vertical="center" wrapText="1"/>
    </xf>
    <xf numFmtId="0" fontId="88" fillId="19" borderId="2" xfId="0" applyFont="1" applyFill="1" applyBorder="1" applyAlignment="1">
      <alignment wrapText="1"/>
    </xf>
    <xf numFmtId="0" fontId="102" fillId="22" borderId="2" xfId="0" applyFont="1" applyFill="1" applyBorder="1" applyAlignment="1">
      <alignment horizontal="left" vertical="center" wrapText="1"/>
    </xf>
    <xf numFmtId="0" fontId="71" fillId="22" borderId="2" xfId="0" applyFont="1" applyFill="1" applyBorder="1" applyAlignment="1">
      <alignment horizontal="center" vertical="center" wrapText="1"/>
    </xf>
    <xf numFmtId="0" fontId="95" fillId="22" borderId="2" xfId="0" applyFont="1" applyFill="1" applyBorder="1" applyAlignment="1">
      <alignment horizontal="center" vertical="center" wrapText="1"/>
    </xf>
    <xf numFmtId="0" fontId="67" fillId="22" borderId="2" xfId="0" applyFont="1" applyFill="1" applyBorder="1" applyAlignment="1">
      <alignment horizontal="center" vertical="center" wrapText="1"/>
    </xf>
    <xf numFmtId="0" fontId="67" fillId="48" borderId="2" xfId="0" applyFont="1" applyFill="1" applyBorder="1" applyAlignment="1">
      <alignment horizontal="center" vertical="center" wrapText="1"/>
    </xf>
    <xf numFmtId="0" fontId="71" fillId="22" borderId="2" xfId="0" applyFont="1" applyFill="1" applyBorder="1" applyAlignment="1">
      <alignment horizontal="left" vertical="center" wrapText="1"/>
    </xf>
    <xf numFmtId="0" fontId="103" fillId="19" borderId="2" xfId="0" applyFont="1" applyFill="1" applyBorder="1" applyAlignment="1">
      <alignment horizontal="left" vertical="center" wrapText="1"/>
    </xf>
    <xf numFmtId="0" fontId="71" fillId="23" borderId="2" xfId="0" applyFont="1" applyFill="1" applyBorder="1" applyAlignment="1">
      <alignment horizontal="left" vertical="center" wrapText="1"/>
    </xf>
    <xf numFmtId="0" fontId="71" fillId="23" borderId="2" xfId="0" applyFont="1" applyFill="1" applyBorder="1" applyAlignment="1">
      <alignment horizontal="center" vertical="center" wrapText="1"/>
    </xf>
    <xf numFmtId="0" fontId="95" fillId="23" borderId="2" xfId="0" applyFont="1" applyFill="1" applyBorder="1" applyAlignment="1">
      <alignment horizontal="center" vertical="center" wrapText="1"/>
    </xf>
    <xf numFmtId="0" fontId="67" fillId="23" borderId="2" xfId="0" applyFont="1" applyFill="1" applyBorder="1" applyAlignment="1">
      <alignment horizontal="center" vertical="center" wrapText="1"/>
    </xf>
    <xf numFmtId="0" fontId="67" fillId="49" borderId="2" xfId="0" applyFont="1" applyFill="1" applyBorder="1" applyAlignment="1">
      <alignment horizontal="center" vertical="center" wrapText="1"/>
    </xf>
    <xf numFmtId="0" fontId="95" fillId="18" borderId="2" xfId="0" applyFont="1" applyFill="1" applyBorder="1" applyAlignment="1">
      <alignment horizontal="center" vertical="center" wrapText="1"/>
    </xf>
    <xf numFmtId="0" fontId="67" fillId="18" borderId="2" xfId="0" applyFont="1" applyFill="1" applyBorder="1" applyAlignment="1">
      <alignment horizontal="center" vertical="center" wrapText="1"/>
    </xf>
    <xf numFmtId="0" fontId="71" fillId="18" borderId="2" xfId="0" applyFont="1" applyFill="1" applyBorder="1" applyAlignment="1">
      <alignment horizontal="center" vertical="center" wrapText="1"/>
    </xf>
    <xf numFmtId="0" fontId="71" fillId="18" borderId="2" xfId="0" applyFont="1" applyFill="1" applyBorder="1" applyAlignment="1">
      <alignment horizontal="left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66" fillId="43" borderId="2" xfId="0" applyFont="1" applyFill="1" applyBorder="1" applyAlignment="1">
      <alignment horizontal="center"/>
    </xf>
    <xf numFmtId="0" fontId="106" fillId="43" borderId="2" xfId="0" applyFont="1" applyFill="1" applyBorder="1" applyAlignment="1">
      <alignment wrapText="1"/>
    </xf>
    <xf numFmtId="0" fontId="66" fillId="43" borderId="2" xfId="0" applyFont="1" applyFill="1" applyBorder="1"/>
    <xf numFmtId="0" fontId="66" fillId="47" borderId="2" xfId="0" applyFont="1" applyFill="1" applyBorder="1"/>
    <xf numFmtId="0" fontId="66" fillId="43" borderId="2" xfId="0" applyFont="1" applyFill="1" applyBorder="1" applyAlignment="1">
      <alignment wrapText="1"/>
    </xf>
    <xf numFmtId="0" fontId="88" fillId="0" borderId="2" xfId="0" applyFont="1" applyBorder="1" applyAlignment="1">
      <alignment wrapText="1"/>
    </xf>
    <xf numFmtId="0" fontId="66" fillId="0" borderId="2" xfId="0" applyFont="1" applyBorder="1"/>
    <xf numFmtId="0" fontId="88" fillId="0" borderId="2" xfId="0" applyFont="1" applyBorder="1" applyAlignment="1">
      <alignment vertical="center" wrapText="1"/>
    </xf>
    <xf numFmtId="0" fontId="66" fillId="0" borderId="2" xfId="0" applyFont="1" applyBorder="1" applyAlignment="1">
      <alignment horizontal="center"/>
    </xf>
    <xf numFmtId="0" fontId="88" fillId="0" borderId="2" xfId="0" applyFont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 shrinkToFit="1"/>
    </xf>
    <xf numFmtId="166" fontId="67" fillId="19" borderId="2" xfId="0" applyNumberFormat="1" applyFont="1" applyFill="1" applyBorder="1" applyAlignment="1">
      <alignment vertical="center" wrapText="1"/>
    </xf>
    <xf numFmtId="0" fontId="66" fillId="0" borderId="2" xfId="0" applyFont="1" applyBorder="1" applyAlignment="1">
      <alignment wrapText="1"/>
    </xf>
    <xf numFmtId="0" fontId="95" fillId="24" borderId="2" xfId="0" applyFont="1" applyFill="1" applyBorder="1" applyAlignment="1">
      <alignment horizontal="center" vertical="center" wrapText="1"/>
    </xf>
    <xf numFmtId="0" fontId="97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67" fillId="4" borderId="2" xfId="0" applyFont="1" applyFill="1" applyBorder="1" applyAlignment="1">
      <alignment horizontal="center" vertical="center" wrapText="1"/>
    </xf>
    <xf numFmtId="0" fontId="97" fillId="46" borderId="2" xfId="0" applyFont="1" applyFill="1" applyBorder="1" applyAlignment="1">
      <alignment horizontal="center" vertical="center" wrapText="1"/>
    </xf>
    <xf numFmtId="0" fontId="88" fillId="25" borderId="2" xfId="0" applyFont="1" applyFill="1" applyBorder="1" applyAlignment="1">
      <alignment horizontal="center" vertical="center" wrapText="1"/>
    </xf>
    <xf numFmtId="0" fontId="103" fillId="0" borderId="2" xfId="0" applyFont="1" applyBorder="1" applyAlignment="1">
      <alignment horizontal="left" vertical="center" wrapText="1"/>
    </xf>
    <xf numFmtId="0" fontId="103" fillId="0" borderId="2" xfId="0" applyFont="1" applyBorder="1" applyAlignment="1">
      <alignment horizontal="center" vertical="center" wrapText="1"/>
    </xf>
    <xf numFmtId="0" fontId="108" fillId="0" borderId="2" xfId="0" applyFont="1" applyBorder="1" applyAlignment="1">
      <alignment horizontal="center" vertical="center" wrapText="1"/>
    </xf>
    <xf numFmtId="0" fontId="107" fillId="0" borderId="2" xfId="0" applyFont="1" applyBorder="1" applyAlignment="1">
      <alignment horizontal="center" vertical="center" wrapText="1"/>
    </xf>
    <xf numFmtId="0" fontId="107" fillId="47" borderId="2" xfId="0" applyFont="1" applyFill="1" applyBorder="1" applyAlignment="1">
      <alignment horizontal="center" vertical="center" wrapText="1"/>
    </xf>
    <xf numFmtId="0" fontId="95" fillId="0" borderId="2" xfId="0" applyFont="1" applyBorder="1" applyAlignment="1">
      <alignment horizontal="left" vertical="center" wrapText="1"/>
    </xf>
    <xf numFmtId="0" fontId="95" fillId="0" borderId="4" xfId="0" applyFont="1" applyBorder="1" applyAlignment="1">
      <alignment horizontal="left" vertical="center" wrapText="1"/>
    </xf>
    <xf numFmtId="164" fontId="103" fillId="0" borderId="2" xfId="0" applyNumberFormat="1" applyFont="1" applyBorder="1" applyAlignment="1">
      <alignment horizontal="left" vertical="center" wrapText="1"/>
    </xf>
    <xf numFmtId="164" fontId="103" fillId="0" borderId="2" xfId="0" applyNumberFormat="1" applyFont="1" applyBorder="1" applyAlignment="1">
      <alignment horizontal="center" vertical="center" wrapText="1"/>
    </xf>
    <xf numFmtId="0" fontId="108" fillId="13" borderId="2" xfId="0" applyFont="1" applyFill="1" applyBorder="1" applyAlignment="1">
      <alignment horizontal="center" vertical="center" wrapText="1"/>
    </xf>
    <xf numFmtId="0" fontId="88" fillId="13" borderId="2" xfId="0" applyFont="1" applyFill="1" applyBorder="1" applyAlignment="1">
      <alignment horizontal="center" vertical="center" wrapText="1"/>
    </xf>
    <xf numFmtId="0" fontId="95" fillId="13" borderId="2" xfId="0" applyFont="1" applyFill="1" applyBorder="1" applyAlignment="1">
      <alignment horizontal="left" vertical="center" wrapText="1"/>
    </xf>
    <xf numFmtId="0" fontId="107" fillId="0" borderId="2" xfId="0" applyFont="1" applyBorder="1" applyAlignment="1">
      <alignment horizontal="center"/>
    </xf>
    <xf numFmtId="0" fontId="88" fillId="41" borderId="2" xfId="0" applyFont="1" applyFill="1" applyBorder="1" applyAlignment="1">
      <alignment horizontal="center" vertical="center" wrapText="1"/>
    </xf>
    <xf numFmtId="0" fontId="95" fillId="41" borderId="2" xfId="0" applyFont="1" applyFill="1" applyBorder="1" applyAlignment="1">
      <alignment horizontal="left" vertical="center" wrapText="1"/>
    </xf>
    <xf numFmtId="0" fontId="103" fillId="6" borderId="2" xfId="1" applyFont="1" applyFill="1" applyBorder="1" applyAlignment="1">
      <alignment horizontal="center" vertical="center" wrapText="1"/>
    </xf>
    <xf numFmtId="0" fontId="108" fillId="6" borderId="2" xfId="0" applyFont="1" applyFill="1" applyBorder="1" applyAlignment="1">
      <alignment horizontal="center" vertical="center" wrapText="1"/>
    </xf>
    <xf numFmtId="0" fontId="88" fillId="6" borderId="2" xfId="0" applyFont="1" applyFill="1" applyBorder="1" applyAlignment="1">
      <alignment horizontal="center" vertical="center" wrapText="1"/>
    </xf>
    <xf numFmtId="0" fontId="107" fillId="6" borderId="2" xfId="0" applyFont="1" applyFill="1" applyBorder="1" applyAlignment="1">
      <alignment horizontal="center" vertical="center" wrapText="1"/>
    </xf>
    <xf numFmtId="0" fontId="107" fillId="50" borderId="2" xfId="0" applyFont="1" applyFill="1" applyBorder="1" applyAlignment="1">
      <alignment horizontal="center" vertical="center" wrapText="1"/>
    </xf>
    <xf numFmtId="0" fontId="95" fillId="6" borderId="2" xfId="0" applyFont="1" applyFill="1" applyBorder="1" applyAlignment="1">
      <alignment horizontal="center" vertical="center" wrapText="1"/>
    </xf>
    <xf numFmtId="0" fontId="97" fillId="24" borderId="2" xfId="0" applyFont="1" applyFill="1" applyBorder="1" applyAlignment="1">
      <alignment horizontal="center" vertical="center" wrapText="1"/>
    </xf>
    <xf numFmtId="0" fontId="95" fillId="4" borderId="4" xfId="0" applyFont="1" applyFill="1" applyBorder="1" applyAlignment="1">
      <alignment horizontal="left" vertical="center" wrapText="1"/>
    </xf>
    <xf numFmtId="0" fontId="88" fillId="21" borderId="2" xfId="0" applyFont="1" applyFill="1" applyBorder="1" applyAlignment="1">
      <alignment horizontal="center" vertical="center" wrapText="1"/>
    </xf>
    <xf numFmtId="0" fontId="107" fillId="8" borderId="2" xfId="0" applyFont="1" applyFill="1" applyBorder="1" applyAlignment="1">
      <alignment horizontal="center" vertical="center"/>
    </xf>
    <xf numFmtId="0" fontId="109" fillId="0" borderId="2" xfId="0" applyFont="1" applyBorder="1" applyAlignment="1">
      <alignment horizontal="center" vertical="center" wrapText="1"/>
    </xf>
    <xf numFmtId="0" fontId="108" fillId="47" borderId="2" xfId="0" applyFont="1" applyFill="1" applyBorder="1" applyAlignment="1">
      <alignment horizontal="center" vertical="center" wrapText="1"/>
    </xf>
    <xf numFmtId="0" fontId="74" fillId="0" borderId="2" xfId="0" applyFont="1" applyBorder="1" applyAlignment="1">
      <alignment horizontal="left" vertical="center" wrapText="1"/>
    </xf>
    <xf numFmtId="0" fontId="74" fillId="0" borderId="4" xfId="0" applyFont="1" applyBorder="1" applyAlignment="1">
      <alignment horizontal="left" vertical="center" wrapText="1"/>
    </xf>
    <xf numFmtId="0" fontId="88" fillId="19" borderId="2" xfId="0" applyFont="1" applyFill="1" applyBorder="1" applyAlignment="1">
      <alignment horizontal="center" vertical="center" wrapText="1"/>
    </xf>
    <xf numFmtId="0" fontId="107" fillId="7" borderId="2" xfId="0" applyFont="1" applyFill="1" applyBorder="1" applyAlignment="1">
      <alignment horizontal="center" vertical="center"/>
    </xf>
    <xf numFmtId="0" fontId="71" fillId="0" borderId="2" xfId="0" applyFont="1" applyBorder="1" applyAlignment="1">
      <alignment vertical="center" wrapText="1"/>
    </xf>
    <xf numFmtId="0" fontId="88" fillId="0" borderId="4" xfId="0" applyFont="1" applyBorder="1" applyAlignment="1">
      <alignment wrapText="1"/>
    </xf>
    <xf numFmtId="0" fontId="71" fillId="7" borderId="2" xfId="0" applyFont="1" applyFill="1" applyBorder="1" applyAlignment="1">
      <alignment vertical="center" wrapText="1"/>
    </xf>
    <xf numFmtId="0" fontId="71" fillId="7" borderId="4" xfId="0" applyFont="1" applyFill="1" applyBorder="1" applyAlignment="1">
      <alignment vertical="center" wrapText="1"/>
    </xf>
    <xf numFmtId="0" fontId="71" fillId="0" borderId="2" xfId="0" applyFont="1" applyBorder="1" applyAlignment="1" applyProtection="1">
      <alignment horizontal="left" vertical="center" wrapText="1"/>
      <protection hidden="1"/>
    </xf>
    <xf numFmtId="0" fontId="66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/>
    </xf>
    <xf numFmtId="0" fontId="110" fillId="0" borderId="2" xfId="0" applyFont="1" applyBorder="1" applyAlignment="1">
      <alignment horizontal="center" vertical="center" wrapText="1"/>
    </xf>
    <xf numFmtId="0" fontId="102" fillId="0" borderId="2" xfId="0" applyFont="1" applyBorder="1" applyAlignment="1">
      <alignment horizontal="left" vertical="center" wrapText="1"/>
    </xf>
    <xf numFmtId="0" fontId="102" fillId="0" borderId="4" xfId="0" applyFont="1" applyBorder="1" applyAlignment="1">
      <alignment horizontal="left" vertical="center" wrapText="1"/>
    </xf>
    <xf numFmtId="0" fontId="71" fillId="14" borderId="2" xfId="0" applyFont="1" applyFill="1" applyBorder="1" applyAlignment="1" applyProtection="1">
      <alignment horizontal="left" vertical="center" wrapText="1"/>
      <protection hidden="1"/>
    </xf>
    <xf numFmtId="0" fontId="103" fillId="0" borderId="4" xfId="0" applyFont="1" applyBorder="1" applyAlignment="1">
      <alignment horizontal="left" vertical="center" wrapText="1"/>
    </xf>
    <xf numFmtId="0" fontId="103" fillId="14" borderId="2" xfId="0" applyFont="1" applyFill="1" applyBorder="1" applyAlignment="1">
      <alignment horizontal="left" vertical="center" wrapText="1"/>
    </xf>
    <xf numFmtId="164" fontId="95" fillId="0" borderId="2" xfId="0" applyNumberFormat="1" applyFont="1" applyBorder="1" applyAlignment="1">
      <alignment horizontal="center" vertical="center" wrapText="1"/>
    </xf>
    <xf numFmtId="164" fontId="107" fillId="0" borderId="2" xfId="0" applyNumberFormat="1" applyFont="1" applyBorder="1" applyAlignment="1">
      <alignment horizontal="center" vertical="center" wrapText="1"/>
    </xf>
    <xf numFmtId="0" fontId="71" fillId="0" borderId="2" xfId="1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95" fillId="21" borderId="2" xfId="0" applyFont="1" applyFill="1" applyBorder="1" applyAlignment="1">
      <alignment horizontal="center" vertical="center" wrapText="1"/>
    </xf>
    <xf numFmtId="0" fontId="109" fillId="47" borderId="2" xfId="0" applyFont="1" applyFill="1" applyBorder="1" applyAlignment="1">
      <alignment horizontal="center" vertical="center" wrapText="1"/>
    </xf>
    <xf numFmtId="0" fontId="102" fillId="14" borderId="2" xfId="0" applyFont="1" applyFill="1" applyBorder="1" applyAlignment="1">
      <alignment horizontal="left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3" fillId="5" borderId="2" xfId="0" applyFont="1" applyFill="1" applyBorder="1" applyAlignment="1">
      <alignment horizontal="center" vertical="center" wrapText="1"/>
    </xf>
    <xf numFmtId="0" fontId="108" fillId="5" borderId="2" xfId="0" applyFont="1" applyFill="1" applyBorder="1" applyAlignment="1">
      <alignment horizontal="center" vertical="center" wrapText="1"/>
    </xf>
    <xf numFmtId="0" fontId="88" fillId="5" borderId="2" xfId="0" applyFont="1" applyFill="1" applyBorder="1" applyAlignment="1">
      <alignment horizontal="center" vertical="center" wrapText="1"/>
    </xf>
    <xf numFmtId="0" fontId="67" fillId="5" borderId="2" xfId="0" applyFont="1" applyFill="1" applyBorder="1" applyAlignment="1">
      <alignment horizontal="center" vertical="center" wrapText="1"/>
    </xf>
    <xf numFmtId="0" fontId="67" fillId="51" borderId="2" xfId="0" applyFont="1" applyFill="1" applyBorder="1" applyAlignment="1">
      <alignment horizontal="center" vertical="center" wrapText="1"/>
    </xf>
    <xf numFmtId="0" fontId="109" fillId="5" borderId="2" xfId="0" applyFont="1" applyFill="1" applyBorder="1" applyAlignment="1">
      <alignment horizontal="center" vertical="center" wrapText="1"/>
    </xf>
    <xf numFmtId="0" fontId="110" fillId="5" borderId="2" xfId="0" applyFont="1" applyFill="1" applyBorder="1" applyAlignment="1">
      <alignment horizontal="center" vertical="center" wrapText="1"/>
    </xf>
    <xf numFmtId="0" fontId="110" fillId="5" borderId="2" xfId="0" applyFont="1" applyFill="1" applyBorder="1" applyAlignment="1">
      <alignment horizontal="left" vertical="center" wrapText="1"/>
    </xf>
    <xf numFmtId="0" fontId="110" fillId="5" borderId="4" xfId="0" applyFont="1" applyFill="1" applyBorder="1" applyAlignment="1">
      <alignment horizontal="left" vertical="center" wrapText="1"/>
    </xf>
    <xf numFmtId="0" fontId="88" fillId="0" borderId="0" xfId="0" applyFont="1" applyAlignment="1">
      <alignment wrapText="1"/>
    </xf>
    <xf numFmtId="0" fontId="111" fillId="0" borderId="0" xfId="0" applyFont="1" applyAlignment="1">
      <alignment horizontal="center"/>
    </xf>
    <xf numFmtId="0" fontId="111" fillId="0" borderId="0" xfId="0" applyFont="1" applyBorder="1" applyAlignment="1">
      <alignment horizontal="center" vertical="center" wrapText="1"/>
    </xf>
    <xf numFmtId="0" fontId="97" fillId="0" borderId="0" xfId="0" applyFont="1" applyAlignment="1">
      <alignment horizontal="left" wrapText="1"/>
    </xf>
    <xf numFmtId="0" fontId="112" fillId="0" borderId="0" xfId="0" applyFont="1" applyAlignment="1">
      <alignment horizontal="center"/>
    </xf>
    <xf numFmtId="0" fontId="111" fillId="0" borderId="0" xfId="0" applyFont="1" applyBorder="1" applyAlignment="1">
      <alignment horizontal="center" wrapText="1"/>
    </xf>
    <xf numFmtId="0" fontId="111" fillId="0" borderId="0" xfId="0" applyFont="1" applyBorder="1" applyAlignment="1">
      <alignment horizontal="left" vertical="center" wrapText="1"/>
    </xf>
    <xf numFmtId="0" fontId="112" fillId="0" borderId="0" xfId="0" applyFont="1" applyAlignment="1">
      <alignment horizontal="left" vertical="center" wrapText="1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3" fillId="0" borderId="0" xfId="0" applyFont="1" applyBorder="1" applyAlignment="1">
      <alignment horizontal="center" vertical="center" wrapText="1"/>
    </xf>
    <xf numFmtId="0" fontId="97" fillId="0" borderId="0" xfId="0" applyFont="1" applyBorder="1" applyAlignment="1">
      <alignment horizontal="center" wrapText="1"/>
    </xf>
    <xf numFmtId="0" fontId="97" fillId="0" borderId="0" xfId="0" applyFont="1" applyBorder="1" applyAlignment="1">
      <alignment horizontal="left" vertical="center" wrapText="1"/>
    </xf>
    <xf numFmtId="0" fontId="66" fillId="0" borderId="2" xfId="0" applyFont="1" applyBorder="1" applyAlignment="1">
      <alignment vertical="center"/>
    </xf>
    <xf numFmtId="0" fontId="84" fillId="0" borderId="2" xfId="0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79" fillId="0" borderId="3" xfId="0" applyFont="1" applyBorder="1" applyAlignment="1">
      <alignment wrapText="1"/>
    </xf>
    <xf numFmtId="49" fontId="73" fillId="18" borderId="2" xfId="0" applyNumberFormat="1" applyFont="1" applyFill="1" applyBorder="1" applyAlignment="1">
      <alignment vertical="center" wrapText="1"/>
    </xf>
    <xf numFmtId="0" fontId="103" fillId="0" borderId="2" xfId="0" applyFont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 shrinkToFit="1"/>
    </xf>
    <xf numFmtId="0" fontId="107" fillId="19" borderId="2" xfId="0" applyFont="1" applyFill="1" applyBorder="1" applyAlignment="1">
      <alignment horizontal="center"/>
    </xf>
    <xf numFmtId="0" fontId="77" fillId="55" borderId="2" xfId="0" applyFont="1" applyFill="1" applyBorder="1" applyAlignment="1">
      <alignment horizontal="center" vertical="center" wrapText="1"/>
    </xf>
    <xf numFmtId="164" fontId="115" fillId="36" borderId="2" xfId="0" applyNumberFormat="1" applyFont="1" applyFill="1" applyBorder="1" applyAlignment="1">
      <alignment horizontal="left" vertical="center" wrapText="1"/>
    </xf>
    <xf numFmtId="164" fontId="115" fillId="36" borderId="2" xfId="0" applyNumberFormat="1" applyFont="1" applyFill="1" applyBorder="1" applyAlignment="1">
      <alignment horizontal="center" vertical="center" wrapText="1"/>
    </xf>
    <xf numFmtId="0" fontId="98" fillId="36" borderId="2" xfId="0" applyFont="1" applyFill="1" applyBorder="1" applyAlignment="1">
      <alignment horizontal="center"/>
    </xf>
    <xf numFmtId="0" fontId="115" fillId="56" borderId="2" xfId="1" applyFont="1" applyFill="1" applyBorder="1" applyAlignment="1">
      <alignment horizontal="center" vertical="center" wrapText="1"/>
    </xf>
    <xf numFmtId="0" fontId="77" fillId="56" borderId="2" xfId="0" applyFont="1" applyFill="1" applyBorder="1" applyAlignment="1">
      <alignment horizontal="center" vertical="center" wrapText="1"/>
    </xf>
    <xf numFmtId="0" fontId="115" fillId="56" borderId="2" xfId="0" applyFont="1" applyFill="1" applyBorder="1" applyAlignment="1">
      <alignment horizontal="center" vertical="center" wrapText="1"/>
    </xf>
    <xf numFmtId="0" fontId="77" fillId="36" borderId="2" xfId="0" applyFont="1" applyFill="1" applyBorder="1" applyAlignment="1">
      <alignment horizontal="center" vertical="center" wrapText="1"/>
    </xf>
    <xf numFmtId="0" fontId="77" fillId="36" borderId="4" xfId="0" applyFont="1" applyFill="1" applyBorder="1" applyAlignment="1">
      <alignment horizontal="left" vertical="center" wrapText="1"/>
    </xf>
    <xf numFmtId="0" fontId="74" fillId="0" borderId="0" xfId="0" applyFont="1"/>
    <xf numFmtId="0" fontId="116" fillId="19" borderId="0" xfId="0" applyFont="1" applyFill="1"/>
    <xf numFmtId="0" fontId="116" fillId="0" borderId="0" xfId="0" applyFont="1" applyAlignment="1">
      <alignment horizontal="left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8" fillId="0" borderId="0" xfId="0" applyFont="1"/>
    <xf numFmtId="0" fontId="116" fillId="0" borderId="0" xfId="0" applyFont="1"/>
    <xf numFmtId="0" fontId="116" fillId="0" borderId="0" xfId="0" applyFont="1" applyAlignment="1">
      <alignment horizontal="left" vertical="center" wrapText="1"/>
    </xf>
    <xf numFmtId="0" fontId="120" fillId="0" borderId="0" xfId="0" applyFont="1"/>
    <xf numFmtId="0" fontId="117" fillId="0" borderId="0" xfId="0" applyFont="1"/>
    <xf numFmtId="0" fontId="120" fillId="19" borderId="0" xfId="0" applyFont="1" applyFill="1"/>
    <xf numFmtId="0" fontId="121" fillId="0" borderId="0" xfId="0" applyFont="1" applyAlignment="1">
      <alignment horizontal="center"/>
    </xf>
    <xf numFmtId="0" fontId="121" fillId="0" borderId="2" xfId="0" applyFont="1" applyBorder="1" applyAlignment="1">
      <alignment horizontal="center" vertical="center" wrapText="1"/>
    </xf>
    <xf numFmtId="0" fontId="121" fillId="4" borderId="2" xfId="0" applyFont="1" applyFill="1" applyBorder="1" applyAlignment="1">
      <alignment horizontal="left" vertical="center" wrapText="1"/>
    </xf>
    <xf numFmtId="0" fontId="121" fillId="4" borderId="2" xfId="0" applyFont="1" applyFill="1" applyBorder="1" applyAlignment="1">
      <alignment horizontal="center" vertical="center" wrapText="1"/>
    </xf>
    <xf numFmtId="0" fontId="117" fillId="4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7" fillId="4" borderId="2" xfId="0" applyFont="1" applyFill="1" applyBorder="1" applyAlignment="1">
      <alignment horizontal="left" vertical="center" wrapText="1"/>
    </xf>
    <xf numFmtId="0" fontId="122" fillId="21" borderId="2" xfId="0" applyFont="1" applyFill="1" applyBorder="1" applyAlignment="1">
      <alignment horizontal="center" vertical="center" wrapText="1"/>
    </xf>
    <xf numFmtId="0" fontId="122" fillId="21" borderId="3" xfId="0" applyFont="1" applyFill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164" fontId="124" fillId="0" borderId="2" xfId="0" applyNumberFormat="1" applyFont="1" applyBorder="1" applyAlignment="1">
      <alignment horizontal="center" vertical="center" wrapText="1"/>
    </xf>
    <xf numFmtId="0" fontId="123" fillId="0" borderId="2" xfId="1" applyFont="1" applyBorder="1" applyAlignment="1">
      <alignment horizontal="center" vertical="center" wrapText="1"/>
    </xf>
    <xf numFmtId="0" fontId="125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24" fillId="0" borderId="2" xfId="0" applyFont="1" applyBorder="1" applyAlignment="1">
      <alignment horizontal="center" vertical="center" wrapText="1"/>
    </xf>
    <xf numFmtId="0" fontId="126" fillId="0" borderId="2" xfId="0" applyFont="1" applyBorder="1" applyAlignment="1">
      <alignment horizontal="center" vertical="center" wrapText="1"/>
    </xf>
    <xf numFmtId="0" fontId="122" fillId="4" borderId="2" xfId="0" applyFont="1" applyFill="1" applyBorder="1" applyAlignment="1">
      <alignment horizontal="left" vertical="center" wrapText="1"/>
    </xf>
    <xf numFmtId="0" fontId="124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left" vertical="center" wrapText="1"/>
    </xf>
    <xf numFmtId="0" fontId="124" fillId="0" borderId="2" xfId="0" applyFont="1" applyBorder="1" applyAlignment="1">
      <alignment horizontal="center" vertical="center"/>
    </xf>
    <xf numFmtId="0" fontId="123" fillId="0" borderId="2" xfId="0" applyFont="1" applyBorder="1" applyAlignment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3" fillId="15" borderId="2" xfId="0" applyFont="1" applyFill="1" applyBorder="1" applyAlignment="1">
      <alignment horizontal="left" vertical="center" wrapText="1"/>
    </xf>
    <xf numFmtId="164" fontId="122" fillId="15" borderId="2" xfId="0" applyNumberFormat="1" applyFont="1" applyFill="1" applyBorder="1" applyAlignment="1">
      <alignment horizontal="center" vertical="center" wrapText="1"/>
    </xf>
    <xf numFmtId="164" fontId="124" fillId="15" borderId="2" xfId="0" applyNumberFormat="1" applyFont="1" applyFill="1" applyBorder="1" applyAlignment="1">
      <alignment horizontal="center" vertical="center" wrapText="1"/>
    </xf>
    <xf numFmtId="0" fontId="123" fillId="15" borderId="2" xfId="1" applyFont="1" applyFill="1" applyBorder="1" applyAlignment="1">
      <alignment horizontal="center" vertical="center" wrapText="1"/>
    </xf>
    <xf numFmtId="0" fontId="125" fillId="15" borderId="2" xfId="0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left" vertical="center" wrapText="1"/>
    </xf>
    <xf numFmtId="164" fontId="122" fillId="0" borderId="2" xfId="0" applyNumberFormat="1" applyFont="1" applyBorder="1" applyAlignment="1">
      <alignment horizontal="center" vertical="center" wrapText="1"/>
    </xf>
    <xf numFmtId="0" fontId="117" fillId="24" borderId="2" xfId="0" applyFont="1" applyFill="1" applyBorder="1" applyAlignment="1">
      <alignment horizontal="center" vertical="center" wrapText="1"/>
    </xf>
    <xf numFmtId="0" fontId="121" fillId="4" borderId="2" xfId="0" applyFont="1" applyFill="1" applyBorder="1" applyAlignment="1">
      <alignment vertical="center" wrapText="1"/>
    </xf>
    <xf numFmtId="0" fontId="127" fillId="0" borderId="2" xfId="0" applyFont="1" applyBorder="1" applyAlignment="1">
      <alignment horizontal="center" vertical="center" wrapText="1"/>
    </xf>
    <xf numFmtId="0" fontId="128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center" vertical="center"/>
    </xf>
    <xf numFmtId="0" fontId="124" fillId="26" borderId="2" xfId="0" applyFont="1" applyFill="1" applyBorder="1" applyAlignment="1">
      <alignment horizontal="center" vertical="center" wrapText="1"/>
    </xf>
    <xf numFmtId="0" fontId="123" fillId="26" borderId="2" xfId="0" applyFont="1" applyFill="1" applyBorder="1" applyAlignment="1">
      <alignment horizontal="center" vertical="center" wrapText="1"/>
    </xf>
    <xf numFmtId="0" fontId="127" fillId="26" borderId="2" xfId="0" applyFont="1" applyFill="1" applyBorder="1" applyAlignment="1">
      <alignment horizontal="center" vertical="center" wrapText="1"/>
    </xf>
    <xf numFmtId="0" fontId="128" fillId="26" borderId="2" xfId="0" applyFont="1" applyFill="1" applyBorder="1" applyAlignment="1">
      <alignment horizontal="left" vertical="center" wrapText="1"/>
    </xf>
    <xf numFmtId="49" fontId="123" fillId="0" borderId="2" xfId="0" applyNumberFormat="1" applyFont="1" applyBorder="1" applyAlignment="1" applyProtection="1">
      <alignment vertical="center" wrapText="1"/>
    </xf>
    <xf numFmtId="49" fontId="124" fillId="8" borderId="2" xfId="0" applyNumberFormat="1" applyFont="1" applyFill="1" applyBorder="1" applyAlignment="1">
      <alignment horizontal="center" vertical="center"/>
    </xf>
    <xf numFmtId="0" fontId="120" fillId="0" borderId="2" xfId="0" applyFont="1" applyBorder="1" applyAlignment="1">
      <alignment wrapText="1"/>
    </xf>
    <xf numFmtId="0" fontId="123" fillId="18" borderId="2" xfId="0" applyFont="1" applyFill="1" applyBorder="1" applyAlignment="1">
      <alignment horizontal="left" vertical="center" wrapText="1"/>
    </xf>
    <xf numFmtId="164" fontId="122" fillId="18" borderId="2" xfId="0" applyNumberFormat="1" applyFont="1" applyFill="1" applyBorder="1" applyAlignment="1">
      <alignment horizontal="center" vertical="center" wrapText="1"/>
    </xf>
    <xf numFmtId="0" fontId="124" fillId="18" borderId="2" xfId="0" applyFont="1" applyFill="1" applyBorder="1" applyAlignment="1">
      <alignment horizontal="center" vertical="center"/>
    </xf>
    <xf numFmtId="0" fontId="123" fillId="18" borderId="2" xfId="1" applyFont="1" applyFill="1" applyBorder="1" applyAlignment="1">
      <alignment horizontal="center" vertical="center" wrapText="1"/>
    </xf>
    <xf numFmtId="0" fontId="125" fillId="18" borderId="2" xfId="0" applyFont="1" applyFill="1" applyBorder="1" applyAlignment="1">
      <alignment horizontal="center" vertical="center" wrapText="1"/>
    </xf>
    <xf numFmtId="0" fontId="122" fillId="18" borderId="2" xfId="0" applyFont="1" applyFill="1" applyBorder="1" applyAlignment="1">
      <alignment horizontal="center" vertical="center" wrapText="1"/>
    </xf>
    <xf numFmtId="0" fontId="124" fillId="18" borderId="2" xfId="0" applyFont="1" applyFill="1" applyBorder="1" applyAlignment="1">
      <alignment horizontal="center" vertical="center" wrapText="1"/>
    </xf>
    <xf numFmtId="0" fontId="122" fillId="18" borderId="2" xfId="0" applyFont="1" applyFill="1" applyBorder="1" applyAlignment="1">
      <alignment horizontal="left" vertical="center" wrapText="1"/>
    </xf>
    <xf numFmtId="0" fontId="123" fillId="7" borderId="2" xfId="0" applyFont="1" applyFill="1" applyBorder="1" applyAlignment="1">
      <alignment horizontal="left" vertical="center" wrapText="1"/>
    </xf>
    <xf numFmtId="164" fontId="122" fillId="7" borderId="2" xfId="0" applyNumberFormat="1" applyFont="1" applyFill="1" applyBorder="1" applyAlignment="1">
      <alignment horizontal="center" vertical="center" wrapText="1"/>
    </xf>
    <xf numFmtId="0" fontId="124" fillId="7" borderId="2" xfId="0" applyFont="1" applyFill="1" applyBorder="1" applyAlignment="1">
      <alignment horizontal="center" vertical="center"/>
    </xf>
    <xf numFmtId="0" fontId="123" fillId="7" borderId="2" xfId="1" applyFont="1" applyFill="1" applyBorder="1" applyAlignment="1">
      <alignment horizontal="center" vertical="center" wrapText="1"/>
    </xf>
    <xf numFmtId="0" fontId="125" fillId="7" borderId="2" xfId="0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24" fillId="7" borderId="2" xfId="0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left" vertical="center" wrapText="1"/>
    </xf>
    <xf numFmtId="0" fontId="123" fillId="0" borderId="2" xfId="0" applyFont="1" applyBorder="1" applyAlignment="1" applyProtection="1">
      <alignment horizontal="left" vertical="center" wrapText="1"/>
    </xf>
    <xf numFmtId="0" fontId="123" fillId="0" borderId="2" xfId="0" applyFont="1" applyBorder="1" applyAlignment="1">
      <alignment horizontal="center" wrapText="1"/>
    </xf>
    <xf numFmtId="0" fontId="123" fillId="16" borderId="2" xfId="0" applyFont="1" applyFill="1" applyBorder="1" applyAlignment="1">
      <alignment horizontal="left" vertical="center" wrapText="1"/>
    </xf>
    <xf numFmtId="0" fontId="124" fillId="16" borderId="2" xfId="0" applyFont="1" applyFill="1" applyBorder="1" applyAlignment="1">
      <alignment horizontal="center" vertical="center"/>
    </xf>
    <xf numFmtId="0" fontId="123" fillId="16" borderId="2" xfId="1" applyFont="1" applyFill="1" applyBorder="1" applyAlignment="1">
      <alignment horizontal="center" vertical="center" wrapText="1"/>
    </xf>
    <xf numFmtId="0" fontId="125" fillId="16" borderId="2" xfId="0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30" fillId="0" borderId="2" xfId="0" applyFont="1" applyBorder="1" applyAlignment="1">
      <alignment wrapText="1"/>
    </xf>
    <xf numFmtId="0" fontId="121" fillId="24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17" fillId="19" borderId="2" xfId="0" applyFont="1" applyFill="1" applyBorder="1" applyAlignment="1">
      <alignment horizontal="center" vertical="center" wrapText="1"/>
    </xf>
    <xf numFmtId="0" fontId="131" fillId="24" borderId="2" xfId="0" applyFont="1" applyFill="1" applyBorder="1" applyAlignment="1">
      <alignment horizontal="center" vertical="center" wrapText="1"/>
    </xf>
    <xf numFmtId="0" fontId="132" fillId="19" borderId="2" xfId="0" applyFont="1" applyFill="1" applyBorder="1" applyAlignment="1">
      <alignment horizontal="center" vertical="center" wrapText="1"/>
    </xf>
    <xf numFmtId="0" fontId="125" fillId="19" borderId="2" xfId="0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24" fillId="19" borderId="2" xfId="0" applyFont="1" applyFill="1" applyBorder="1" applyAlignment="1">
      <alignment horizontal="center" vertical="center" wrapText="1"/>
    </xf>
    <xf numFmtId="0" fontId="132" fillId="19" borderId="2" xfId="0" applyFont="1" applyFill="1" applyBorder="1" applyAlignment="1">
      <alignment horizontal="left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left" vertical="center" wrapText="1"/>
    </xf>
    <xf numFmtId="0" fontId="133" fillId="4" borderId="2" xfId="0" applyFont="1" applyFill="1" applyBorder="1" applyAlignment="1">
      <alignment horizontal="center" vertical="center" wrapText="1"/>
    </xf>
    <xf numFmtId="0" fontId="134" fillId="4" borderId="2" xfId="0" applyFont="1" applyFill="1" applyBorder="1" applyAlignment="1">
      <alignment horizontal="center" vertical="center" wrapText="1"/>
    </xf>
    <xf numFmtId="0" fontId="135" fillId="4" borderId="2" xfId="0" applyFont="1" applyFill="1" applyBorder="1" applyAlignment="1">
      <alignment horizontal="center" vertical="center" wrapText="1"/>
    </xf>
    <xf numFmtId="0" fontId="134" fillId="24" borderId="2" xfId="0" applyFont="1" applyFill="1" applyBorder="1" applyAlignment="1">
      <alignment horizontal="left" vertical="center" wrapText="1"/>
    </xf>
    <xf numFmtId="0" fontId="134" fillId="24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35" fillId="24" borderId="2" xfId="0" applyFont="1" applyFill="1" applyBorder="1" applyAlignment="1">
      <alignment horizontal="center" vertical="center" wrapText="1"/>
    </xf>
    <xf numFmtId="0" fontId="117" fillId="24" borderId="2" xfId="0" applyFont="1" applyFill="1" applyBorder="1" applyAlignment="1">
      <alignment horizontal="left" vertical="center" wrapText="1"/>
    </xf>
    <xf numFmtId="0" fontId="136" fillId="0" borderId="2" xfId="0" applyFont="1" applyBorder="1" applyAlignment="1">
      <alignment horizontal="left" vertical="center" wrapText="1"/>
    </xf>
    <xf numFmtId="0" fontId="136" fillId="0" borderId="2" xfId="0" applyFont="1" applyBorder="1" applyAlignment="1">
      <alignment horizontal="center" vertical="center" wrapText="1"/>
    </xf>
    <xf numFmtId="1" fontId="132" fillId="0" borderId="2" xfId="0" applyNumberFormat="1" applyFont="1" applyBorder="1" applyAlignment="1">
      <alignment horizontal="center" vertical="center" wrapText="1"/>
    </xf>
    <xf numFmtId="1" fontId="127" fillId="0" borderId="2" xfId="0" applyNumberFormat="1" applyFont="1" applyBorder="1" applyAlignment="1">
      <alignment horizontal="center" vertical="center" wrapText="1"/>
    </xf>
    <xf numFmtId="0" fontId="132" fillId="0" borderId="2" xfId="0" applyFont="1" applyBorder="1" applyAlignment="1">
      <alignment horizontal="center" vertical="center" wrapText="1"/>
    </xf>
    <xf numFmtId="0" fontId="117" fillId="0" borderId="2" xfId="0" applyFont="1" applyBorder="1" applyAlignment="1">
      <alignment horizontal="left" vertical="center" wrapText="1"/>
    </xf>
    <xf numFmtId="0" fontId="132" fillId="0" borderId="2" xfId="0" applyFont="1" applyBorder="1" applyAlignment="1">
      <alignment horizontal="left" vertical="center" wrapText="1"/>
    </xf>
    <xf numFmtId="1" fontId="122" fillId="0" borderId="2" xfId="0" applyNumberFormat="1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17" fillId="0" borderId="2" xfId="0" applyFont="1" applyBorder="1" applyAlignment="1">
      <alignment horizontal="center" vertical="center" wrapText="1"/>
    </xf>
    <xf numFmtId="0" fontId="120" fillId="0" borderId="0" xfId="0" applyFont="1" applyAlignment="1">
      <alignment horizontal="left"/>
    </xf>
    <xf numFmtId="0" fontId="120" fillId="0" borderId="0" xfId="0" applyFont="1" applyAlignment="1">
      <alignment wrapText="1"/>
    </xf>
    <xf numFmtId="0" fontId="137" fillId="19" borderId="0" xfId="0" applyFont="1" applyFill="1" applyAlignment="1">
      <alignment horizontal="center"/>
    </xf>
    <xf numFmtId="0" fontId="138" fillId="0" borderId="0" xfId="0" applyFont="1" applyAlignment="1">
      <alignment horizontal="center"/>
    </xf>
    <xf numFmtId="0" fontId="121" fillId="0" borderId="0" xfId="0" applyFont="1" applyAlignment="1">
      <alignment horizontal="left"/>
    </xf>
    <xf numFmtId="0" fontId="139" fillId="0" borderId="0" xfId="0" applyFont="1" applyAlignment="1">
      <alignment horizontal="center"/>
    </xf>
    <xf numFmtId="0" fontId="138" fillId="0" borderId="0" xfId="0" applyFont="1" applyBorder="1" applyAlignment="1">
      <alignment horizontal="center" wrapText="1"/>
    </xf>
    <xf numFmtId="0" fontId="138" fillId="0" borderId="0" xfId="0" applyFont="1" applyBorder="1" applyAlignment="1">
      <alignment horizontal="left" vertical="center" wrapText="1"/>
    </xf>
    <xf numFmtId="0" fontId="139" fillId="0" borderId="0" xfId="0" applyFont="1" applyAlignment="1">
      <alignment horizontal="left" vertical="center" wrapText="1"/>
    </xf>
    <xf numFmtId="0" fontId="140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21" fillId="0" borderId="0" xfId="0" applyFont="1" applyBorder="1" applyAlignment="1">
      <alignment horizontal="center" wrapText="1"/>
    </xf>
    <xf numFmtId="0" fontId="121" fillId="0" borderId="0" xfId="0" applyFont="1" applyBorder="1" applyAlignment="1">
      <alignment horizontal="left" vertical="center" wrapText="1"/>
    </xf>
    <xf numFmtId="49" fontId="71" fillId="57" borderId="2" xfId="0" applyNumberFormat="1" applyFont="1" applyFill="1" applyBorder="1" applyAlignment="1">
      <alignment horizontal="center" vertical="center" wrapText="1"/>
    </xf>
    <xf numFmtId="49" fontId="71" fillId="53" borderId="2" xfId="0" applyNumberFormat="1" applyFont="1" applyFill="1" applyBorder="1" applyAlignment="1">
      <alignment horizontal="center" vertical="center" wrapText="1"/>
    </xf>
    <xf numFmtId="0" fontId="14" fillId="58" borderId="2" xfId="0" applyFont="1" applyFill="1" applyBorder="1"/>
    <xf numFmtId="49" fontId="71" fillId="58" borderId="2" xfId="0" applyNumberFormat="1" applyFont="1" applyFill="1" applyBorder="1" applyAlignment="1">
      <alignment horizontal="center" vertical="center" wrapText="1"/>
    </xf>
    <xf numFmtId="0" fontId="14" fillId="58" borderId="2" xfId="0" applyFont="1" applyFill="1" applyBorder="1" applyAlignment="1">
      <alignment horizontal="center"/>
    </xf>
    <xf numFmtId="0" fontId="79" fillId="58" borderId="2" xfId="0" applyFont="1" applyFill="1" applyBorder="1" applyAlignment="1">
      <alignment wrapText="1"/>
    </xf>
    <xf numFmtId="0" fontId="14" fillId="58" borderId="2" xfId="0" applyFont="1" applyFill="1" applyBorder="1" applyAlignment="1">
      <alignment wrapText="1"/>
    </xf>
    <xf numFmtId="0" fontId="14" fillId="18" borderId="2" xfId="0" applyFont="1" applyFill="1" applyBorder="1"/>
    <xf numFmtId="0" fontId="13" fillId="18" borderId="2" xfId="0" applyFont="1" applyFill="1" applyBorder="1" applyAlignment="1">
      <alignment wrapText="1"/>
    </xf>
    <xf numFmtId="164" fontId="41" fillId="16" borderId="2" xfId="0" applyNumberFormat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wrapText="1"/>
    </xf>
    <xf numFmtId="0" fontId="37" fillId="0" borderId="2" xfId="0" applyFont="1" applyBorder="1" applyAlignment="1">
      <alignment horizontal="center" wrapText="1"/>
    </xf>
    <xf numFmtId="0" fontId="145" fillId="0" borderId="2" xfId="0" applyFont="1" applyBorder="1" applyAlignment="1">
      <alignment horizontal="center" vertical="center" wrapText="1"/>
    </xf>
    <xf numFmtId="0" fontId="146" fillId="0" borderId="2" xfId="0" applyFont="1" applyBorder="1" applyAlignment="1">
      <alignment horizontal="center"/>
    </xf>
    <xf numFmtId="0" fontId="146" fillId="8" borderId="2" xfId="0" applyFont="1" applyFill="1" applyBorder="1" applyAlignment="1">
      <alignment horizontal="center" vertical="center" wrapText="1"/>
    </xf>
    <xf numFmtId="0" fontId="146" fillId="8" borderId="2" xfId="0" applyFont="1" applyFill="1" applyBorder="1" applyAlignment="1">
      <alignment vertical="center" wrapText="1"/>
    </xf>
    <xf numFmtId="0" fontId="147" fillId="8" borderId="0" xfId="0" applyFont="1" applyFill="1" applyAlignment="1">
      <alignment vertical="center"/>
    </xf>
    <xf numFmtId="0" fontId="145" fillId="21" borderId="2" xfId="0" applyFont="1" applyFill="1" applyBorder="1" applyAlignment="1">
      <alignment horizontal="center" vertical="center"/>
    </xf>
    <xf numFmtId="0" fontId="148" fillId="0" borderId="2" xfId="0" applyFont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/>
    </xf>
    <xf numFmtId="0" fontId="149" fillId="0" borderId="2" xfId="2" applyFont="1" applyBorder="1" applyAlignment="1">
      <alignment horizontal="center" vertical="center" wrapText="1"/>
    </xf>
    <xf numFmtId="0" fontId="149" fillId="19" borderId="2" xfId="2" applyFont="1" applyFill="1" applyBorder="1" applyAlignment="1">
      <alignment horizontal="center" vertical="center" wrapText="1"/>
    </xf>
    <xf numFmtId="0" fontId="18" fillId="27" borderId="2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wrapText="1"/>
    </xf>
    <xf numFmtId="164" fontId="103" fillId="0" borderId="3" xfId="0" applyNumberFormat="1" applyFont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95" fillId="19" borderId="2" xfId="0" applyFont="1" applyFill="1" applyBorder="1" applyAlignment="1">
      <alignment horizontal="center" vertical="center" wrapText="1"/>
    </xf>
    <xf numFmtId="0" fontId="69" fillId="30" borderId="2" xfId="0" applyFont="1" applyFill="1" applyBorder="1" applyAlignment="1">
      <alignment horizontal="center" vertical="center"/>
    </xf>
    <xf numFmtId="0" fontId="14" fillId="30" borderId="2" xfId="0" applyFont="1" applyFill="1" applyBorder="1" applyAlignment="1">
      <alignment wrapText="1"/>
    </xf>
    <xf numFmtId="0" fontId="124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71" fillId="7" borderId="2" xfId="0" applyFont="1" applyFill="1" applyBorder="1" applyAlignment="1">
      <alignment horizontal="left" vertical="center" wrapText="1"/>
    </xf>
    <xf numFmtId="0" fontId="71" fillId="19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6" fillId="0" borderId="2" xfId="0" applyFont="1" applyBorder="1" applyAlignment="1" applyProtection="1">
      <alignment horizontal="left" vertical="center" wrapText="1"/>
    </xf>
    <xf numFmtId="0" fontId="41" fillId="7" borderId="2" xfId="0" applyFont="1" applyFill="1" applyBorder="1" applyAlignment="1">
      <alignment horizontal="left" vertical="center" wrapText="1"/>
    </xf>
    <xf numFmtId="0" fontId="53" fillId="0" borderId="2" xfId="0" applyFont="1" applyBorder="1" applyAlignment="1">
      <alignment vertical="center" wrapText="1"/>
    </xf>
    <xf numFmtId="0" fontId="26" fillId="50" borderId="2" xfId="0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23" fillId="0" borderId="2" xfId="1" applyFont="1" applyBorder="1" applyAlignment="1">
      <alignment horizontal="center" vertical="center" wrapText="1"/>
    </xf>
    <xf numFmtId="0" fontId="124" fillId="0" borderId="2" xfId="0" applyFont="1" applyBorder="1" applyAlignment="1">
      <alignment horizontal="center" vertical="center" wrapText="1"/>
    </xf>
    <xf numFmtId="0" fontId="96" fillId="0" borderId="0" xfId="0" applyFont="1" applyBorder="1" applyAlignment="1">
      <alignment horizontal="center" wrapText="1"/>
    </xf>
    <xf numFmtId="0" fontId="97" fillId="0" borderId="2" xfId="0" applyFont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left" vertical="center" wrapText="1"/>
    </xf>
    <xf numFmtId="0" fontId="103" fillId="19" borderId="2" xfId="0" applyFont="1" applyFill="1" applyBorder="1" applyAlignment="1">
      <alignment horizontal="left" vertical="center" wrapText="1"/>
    </xf>
    <xf numFmtId="0" fontId="111" fillId="0" borderId="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1" fillId="21" borderId="2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vertical="center" wrapText="1"/>
    </xf>
    <xf numFmtId="0" fontId="47" fillId="0" borderId="3" xfId="0" applyFont="1" applyBorder="1" applyAlignment="1">
      <alignment vertical="center" wrapText="1"/>
    </xf>
    <xf numFmtId="0" fontId="126" fillId="0" borderId="3" xfId="0" applyFont="1" applyBorder="1" applyAlignment="1">
      <alignment vertical="center" wrapText="1"/>
    </xf>
    <xf numFmtId="0" fontId="122" fillId="0" borderId="3" xfId="0" applyFont="1" applyBorder="1" applyAlignment="1">
      <alignment vertical="center" wrapText="1"/>
    </xf>
    <xf numFmtId="0" fontId="128" fillId="0" borderId="3" xfId="0" applyFont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2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wrapText="1"/>
    </xf>
    <xf numFmtId="0" fontId="37" fillId="0" borderId="2" xfId="0" applyFont="1" applyBorder="1" applyAlignment="1">
      <alignment vertical="center" wrapText="1"/>
    </xf>
    <xf numFmtId="0" fontId="47" fillId="0" borderId="2" xfId="0" applyFont="1" applyBorder="1" applyAlignment="1">
      <alignment vertical="center" wrapText="1"/>
    </xf>
    <xf numFmtId="0" fontId="126" fillId="0" borderId="2" xfId="0" applyFont="1" applyBorder="1" applyAlignment="1">
      <alignment vertical="center" wrapText="1"/>
    </xf>
    <xf numFmtId="0" fontId="128" fillId="0" borderId="2" xfId="0" applyFont="1" applyBorder="1" applyAlignment="1">
      <alignment vertical="center" wrapText="1"/>
    </xf>
    <xf numFmtId="0" fontId="84" fillId="19" borderId="3" xfId="0" applyFont="1" applyFill="1" applyBorder="1" applyAlignment="1">
      <alignment vertical="center" wrapText="1"/>
    </xf>
    <xf numFmtId="0" fontId="84" fillId="0" borderId="3" xfId="0" applyFont="1" applyFill="1" applyBorder="1" applyAlignment="1"/>
    <xf numFmtId="0" fontId="103" fillId="19" borderId="2" xfId="0" applyFont="1" applyFill="1" applyBorder="1" applyAlignment="1">
      <alignment horizontal="center" vertical="center" wrapText="1"/>
    </xf>
    <xf numFmtId="0" fontId="103" fillId="19" borderId="2" xfId="1" applyFont="1" applyFill="1" applyBorder="1" applyAlignment="1">
      <alignment horizontal="center" vertical="center" wrapText="1"/>
    </xf>
    <xf numFmtId="0" fontId="108" fillId="19" borderId="2" xfId="0" applyFont="1" applyFill="1" applyBorder="1" applyAlignment="1">
      <alignment horizontal="center" vertical="center" wrapText="1"/>
    </xf>
    <xf numFmtId="0" fontId="107" fillId="19" borderId="2" xfId="0" applyFont="1" applyFill="1" applyBorder="1" applyAlignment="1">
      <alignment horizontal="center" vertical="center" wrapText="1"/>
    </xf>
    <xf numFmtId="0" fontId="108" fillId="19" borderId="2" xfId="0" applyFont="1" applyFill="1" applyBorder="1" applyAlignment="1">
      <alignment vertical="center" wrapText="1"/>
    </xf>
    <xf numFmtId="0" fontId="88" fillId="19" borderId="2" xfId="0" applyFont="1" applyFill="1" applyBorder="1" applyAlignment="1">
      <alignment vertical="center" wrapText="1"/>
    </xf>
    <xf numFmtId="0" fontId="95" fillId="23" borderId="2" xfId="0" applyFont="1" applyFill="1" applyBorder="1" applyAlignment="1">
      <alignment horizontal="left" vertical="center" wrapText="1"/>
    </xf>
    <xf numFmtId="0" fontId="95" fillId="19" borderId="4" xfId="0" applyFont="1" applyFill="1" applyBorder="1" applyAlignment="1">
      <alignment horizontal="left" vertical="center" wrapText="1"/>
    </xf>
    <xf numFmtId="0" fontId="88" fillId="19" borderId="0" xfId="0" applyFont="1" applyFill="1"/>
    <xf numFmtId="0" fontId="107" fillId="19" borderId="2" xfId="0" applyFont="1" applyFill="1" applyBorder="1" applyAlignment="1">
      <alignment horizontal="center" vertical="center"/>
    </xf>
    <xf numFmtId="0" fontId="88" fillId="19" borderId="0" xfId="0" applyFont="1" applyFill="1" applyAlignment="1">
      <alignment vertical="center"/>
    </xf>
    <xf numFmtId="164" fontId="103" fillId="19" borderId="2" xfId="0" applyNumberFormat="1" applyFont="1" applyFill="1" applyBorder="1" applyAlignment="1">
      <alignment vertical="center" wrapText="1"/>
    </xf>
    <xf numFmtId="49" fontId="71" fillId="38" borderId="3" xfId="0" applyNumberFormat="1" applyFont="1" applyFill="1" applyBorder="1" applyAlignment="1">
      <alignment vertical="center" wrapText="1"/>
    </xf>
    <xf numFmtId="49" fontId="71" fillId="38" borderId="5" xfId="0" applyNumberFormat="1" applyFont="1" applyFill="1" applyBorder="1" applyAlignment="1">
      <alignment vertical="center" wrapText="1"/>
    </xf>
    <xf numFmtId="0" fontId="73" fillId="19" borderId="3" xfId="0" applyFont="1" applyFill="1" applyBorder="1" applyAlignment="1">
      <alignment horizontal="left" vertical="center" wrapText="1"/>
    </xf>
    <xf numFmtId="0" fontId="73" fillId="19" borderId="3" xfId="0" applyFont="1" applyFill="1" applyBorder="1" applyAlignment="1">
      <alignment horizontal="center" vertical="center"/>
    </xf>
    <xf numFmtId="0" fontId="74" fillId="19" borderId="3" xfId="0" applyFont="1" applyFill="1" applyBorder="1" applyAlignment="1">
      <alignment horizontal="center" vertical="center"/>
    </xf>
    <xf numFmtId="0" fontId="74" fillId="19" borderId="3" xfId="0" applyFont="1" applyFill="1" applyBorder="1" applyAlignment="1">
      <alignment horizontal="center" vertical="center" wrapText="1"/>
    </xf>
    <xf numFmtId="0" fontId="69" fillId="19" borderId="3" xfId="0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67" fillId="19" borderId="2" xfId="0" applyNumberFormat="1" applyFont="1" applyFill="1" applyBorder="1" applyAlignment="1">
      <alignment horizontal="center" vertical="center" wrapText="1"/>
    </xf>
    <xf numFmtId="49" fontId="67" fillId="19" borderId="2" xfId="0" applyNumberFormat="1" applyFont="1" applyFill="1" applyBorder="1" applyAlignment="1">
      <alignment horizontal="center" vertical="center" wrapText="1"/>
    </xf>
    <xf numFmtId="0" fontId="69" fillId="19" borderId="2" xfId="0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 wrapText="1"/>
    </xf>
    <xf numFmtId="49" fontId="71" fillId="19" borderId="2" xfId="0" applyNumberFormat="1" applyFont="1" applyFill="1" applyBorder="1" applyAlignment="1">
      <alignment horizontal="center" vertical="center" wrapText="1"/>
    </xf>
    <xf numFmtId="0" fontId="69" fillId="19" borderId="2" xfId="0" applyNumberFormat="1" applyFont="1" applyFill="1" applyBorder="1" applyAlignment="1">
      <alignment horizontal="center" vertical="center" wrapText="1"/>
    </xf>
    <xf numFmtId="0" fontId="69" fillId="19" borderId="3" xfId="0" applyFont="1" applyFill="1" applyBorder="1" applyAlignment="1">
      <alignment horizontal="center" vertical="center"/>
    </xf>
    <xf numFmtId="0" fontId="69" fillId="19" borderId="2" xfId="0" applyFont="1" applyFill="1" applyBorder="1" applyAlignment="1">
      <alignment horizontal="left" vertical="center" wrapText="1"/>
    </xf>
    <xf numFmtId="0" fontId="69" fillId="36" borderId="2" xfId="0" applyFont="1" applyFill="1" applyBorder="1" applyAlignment="1">
      <alignment horizontal="left" vertical="center" wrapText="1"/>
    </xf>
    <xf numFmtId="49" fontId="71" fillId="19" borderId="2" xfId="0" applyNumberFormat="1" applyFont="1" applyFill="1" applyBorder="1" applyAlignment="1">
      <alignment horizontal="left" vertical="center" wrapText="1"/>
    </xf>
    <xf numFmtId="0" fontId="69" fillId="36" borderId="2" xfId="0" applyFont="1" applyFill="1" applyBorder="1" applyAlignment="1">
      <alignment horizontal="center" vertical="center" wrapText="1"/>
    </xf>
    <xf numFmtId="0" fontId="69" fillId="31" borderId="2" xfId="0" applyFont="1" applyFill="1" applyBorder="1" applyAlignment="1">
      <alignment horizontal="center" vertical="center" wrapText="1"/>
    </xf>
    <xf numFmtId="49" fontId="71" fillId="36" borderId="2" xfId="0" applyNumberFormat="1" applyFont="1" applyFill="1" applyBorder="1" applyAlignment="1">
      <alignment horizontal="center" vertical="center" wrapText="1"/>
    </xf>
    <xf numFmtId="49" fontId="73" fillId="30" borderId="2" xfId="0" applyNumberFormat="1" applyFont="1" applyFill="1" applyBorder="1" applyAlignment="1">
      <alignment horizontal="center" vertical="center" wrapText="1"/>
    </xf>
    <xf numFmtId="49" fontId="71" fillId="30" borderId="2" xfId="0" applyNumberFormat="1" applyFont="1" applyFill="1" applyBorder="1" applyAlignment="1">
      <alignment horizontal="center" vertical="center" wrapText="1"/>
    </xf>
    <xf numFmtId="49" fontId="73" fillId="19" borderId="5" xfId="0" applyNumberFormat="1" applyFont="1" applyFill="1" applyBorder="1" applyAlignment="1">
      <alignment horizontal="center" vertical="center" wrapText="1"/>
    </xf>
    <xf numFmtId="49" fontId="71" fillId="38" borderId="5" xfId="0" applyNumberFormat="1" applyFont="1" applyFill="1" applyBorder="1" applyAlignment="1">
      <alignment horizontal="center" vertical="center" wrapText="1"/>
    </xf>
    <xf numFmtId="49" fontId="73" fillId="19" borderId="2" xfId="0" applyNumberFormat="1" applyFont="1" applyFill="1" applyBorder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0" fontId="16" fillId="19" borderId="3" xfId="0" applyFont="1" applyFill="1" applyBorder="1" applyAlignment="1">
      <alignment horizontal="center" vertical="center" wrapText="1"/>
    </xf>
    <xf numFmtId="0" fontId="16" fillId="19" borderId="2" xfId="0" applyFont="1" applyFill="1" applyBorder="1" applyAlignment="1">
      <alignment horizontal="center" vertical="center"/>
    </xf>
    <xf numFmtId="0" fontId="69" fillId="19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center" vertical="center" wrapText="1"/>
    </xf>
    <xf numFmtId="0" fontId="67" fillId="0" borderId="2" xfId="0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49" fontId="71" fillId="19" borderId="2" xfId="0" applyNumberFormat="1" applyFont="1" applyFill="1" applyBorder="1" applyAlignment="1">
      <alignment horizontal="center" vertical="center"/>
    </xf>
    <xf numFmtId="49" fontId="67" fillId="19" borderId="2" xfId="0" applyNumberFormat="1" applyFont="1" applyFill="1" applyBorder="1" applyAlignment="1">
      <alignment horizontal="center" vertical="center"/>
    </xf>
    <xf numFmtId="0" fontId="37" fillId="19" borderId="2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wrapText="1"/>
    </xf>
    <xf numFmtId="1" fontId="50" fillId="54" borderId="2" xfId="0" applyNumberFormat="1" applyFont="1" applyFill="1" applyBorder="1" applyAlignment="1">
      <alignment horizontal="center" vertical="center"/>
    </xf>
    <xf numFmtId="1" fontId="50" fillId="30" borderId="2" xfId="0" applyNumberFormat="1" applyFont="1" applyFill="1" applyBorder="1" applyAlignment="1">
      <alignment horizontal="center" vertical="center"/>
    </xf>
    <xf numFmtId="0" fontId="41" fillId="30" borderId="2" xfId="0" applyFont="1" applyFill="1" applyBorder="1" applyAlignment="1">
      <alignment horizontal="center" vertical="center" wrapText="1"/>
    </xf>
    <xf numFmtId="0" fontId="18" fillId="30" borderId="2" xfId="0" applyFont="1" applyFill="1" applyBorder="1" applyAlignment="1">
      <alignment horizontal="center" vertical="center" wrapText="1"/>
    </xf>
    <xf numFmtId="0" fontId="79" fillId="30" borderId="3" xfId="0" applyFont="1" applyFill="1" applyBorder="1" applyAlignment="1">
      <alignment vertical="center" wrapText="1"/>
    </xf>
    <xf numFmtId="0" fontId="79" fillId="30" borderId="6" xfId="0" applyFont="1" applyFill="1" applyBorder="1" applyAlignment="1">
      <alignment vertical="center" wrapText="1"/>
    </xf>
    <xf numFmtId="0" fontId="79" fillId="30" borderId="5" xfId="0" applyFont="1" applyFill="1" applyBorder="1" applyAlignment="1">
      <alignment vertical="center" wrapText="1"/>
    </xf>
    <xf numFmtId="49" fontId="71" fillId="19" borderId="3" xfId="0" applyNumberFormat="1" applyFont="1" applyFill="1" applyBorder="1" applyAlignment="1">
      <alignment vertical="center" wrapText="1"/>
    </xf>
    <xf numFmtId="49" fontId="71" fillId="19" borderId="6" xfId="0" applyNumberFormat="1" applyFont="1" applyFill="1" applyBorder="1" applyAlignment="1">
      <alignment vertical="center" wrapText="1"/>
    </xf>
    <xf numFmtId="49" fontId="71" fillId="19" borderId="5" xfId="0" applyNumberFormat="1" applyFont="1" applyFill="1" applyBorder="1" applyAlignment="1">
      <alignment vertical="center" wrapText="1"/>
    </xf>
    <xf numFmtId="0" fontId="69" fillId="19" borderId="3" xfId="0" applyFont="1" applyFill="1" applyBorder="1" applyAlignment="1">
      <alignment vertical="center" wrapText="1"/>
    </xf>
    <xf numFmtId="0" fontId="69" fillId="19" borderId="6" xfId="0" applyFont="1" applyFill="1" applyBorder="1" applyAlignment="1">
      <alignment vertical="center" wrapText="1"/>
    </xf>
    <xf numFmtId="0" fontId="69" fillId="19" borderId="5" xfId="0" applyFont="1" applyFill="1" applyBorder="1" applyAlignment="1">
      <alignment vertical="center" wrapText="1"/>
    </xf>
    <xf numFmtId="0" fontId="82" fillId="19" borderId="3" xfId="0" applyFont="1" applyFill="1" applyBorder="1" applyAlignment="1">
      <alignment vertical="center" wrapText="1"/>
    </xf>
    <xf numFmtId="0" fontId="82" fillId="19" borderId="6" xfId="0" applyFont="1" applyFill="1" applyBorder="1" applyAlignment="1">
      <alignment vertical="center" wrapText="1"/>
    </xf>
    <xf numFmtId="0" fontId="82" fillId="19" borderId="5" xfId="0" applyFont="1" applyFill="1" applyBorder="1" applyAlignment="1">
      <alignment vertical="center" wrapText="1"/>
    </xf>
    <xf numFmtId="0" fontId="69" fillId="19" borderId="6" xfId="0" applyFont="1" applyFill="1" applyBorder="1" applyAlignment="1">
      <alignment vertical="center"/>
    </xf>
    <xf numFmtId="0" fontId="69" fillId="19" borderId="5" xfId="0" applyFont="1" applyFill="1" applyBorder="1" applyAlignment="1">
      <alignment vertical="center"/>
    </xf>
    <xf numFmtId="0" fontId="76" fillId="39" borderId="7" xfId="0" applyFont="1" applyFill="1" applyBorder="1" applyAlignment="1"/>
    <xf numFmtId="0" fontId="76" fillId="39" borderId="4" xfId="0" applyFont="1" applyFill="1" applyBorder="1" applyAlignment="1"/>
    <xf numFmtId="49" fontId="71" fillId="0" borderId="3" xfId="0" applyNumberFormat="1" applyFont="1" applyFill="1" applyBorder="1" applyAlignment="1">
      <alignment vertical="center" wrapText="1"/>
    </xf>
    <xf numFmtId="0" fontId="67" fillId="0" borderId="3" xfId="0" applyNumberFormat="1" applyFont="1" applyFill="1" applyBorder="1" applyAlignment="1">
      <alignment vertical="center"/>
    </xf>
    <xf numFmtId="0" fontId="67" fillId="0" borderId="6" xfId="0" applyNumberFormat="1" applyFont="1" applyFill="1" applyBorder="1" applyAlignment="1">
      <alignment vertical="center"/>
    </xf>
    <xf numFmtId="0" fontId="67" fillId="0" borderId="5" xfId="0" applyNumberFormat="1" applyFont="1" applyFill="1" applyBorder="1" applyAlignment="1">
      <alignment vertical="center"/>
    </xf>
    <xf numFmtId="0" fontId="70" fillId="18" borderId="7" xfId="0" applyFont="1" applyFill="1" applyBorder="1" applyAlignment="1">
      <alignment vertical="center" wrapText="1"/>
    </xf>
    <xf numFmtId="0" fontId="70" fillId="18" borderId="4" xfId="0" applyFont="1" applyFill="1" applyBorder="1" applyAlignment="1">
      <alignment vertical="center" wrapText="1"/>
    </xf>
    <xf numFmtId="0" fontId="76" fillId="32" borderId="7" xfId="0" applyFont="1" applyFill="1" applyBorder="1" applyAlignment="1">
      <alignment vertical="center" wrapText="1"/>
    </xf>
    <xf numFmtId="0" fontId="76" fillId="32" borderId="4" xfId="0" applyFont="1" applyFill="1" applyBorder="1" applyAlignment="1">
      <alignment vertical="center" wrapText="1"/>
    </xf>
    <xf numFmtId="0" fontId="14" fillId="18" borderId="3" xfId="0" applyFont="1" applyFill="1" applyBorder="1" applyAlignment="1">
      <alignment wrapText="1"/>
    </xf>
    <xf numFmtId="0" fontId="14" fillId="18" borderId="5" xfId="0" applyFont="1" applyFill="1" applyBorder="1" applyAlignment="1">
      <alignment wrapText="1"/>
    </xf>
    <xf numFmtId="0" fontId="14" fillId="18" borderId="6" xfId="0" applyFont="1" applyFill="1" applyBorder="1" applyAlignment="1">
      <alignment wrapText="1"/>
    </xf>
    <xf numFmtId="0" fontId="82" fillId="28" borderId="3" xfId="0" applyFont="1" applyFill="1" applyBorder="1" applyAlignment="1">
      <alignment vertical="center" wrapText="1"/>
    </xf>
    <xf numFmtId="0" fontId="82" fillId="28" borderId="6" xfId="0" applyFont="1" applyFill="1" applyBorder="1" applyAlignment="1">
      <alignment vertical="center" wrapText="1"/>
    </xf>
    <xf numFmtId="0" fontId="82" fillId="28" borderId="5" xfId="0" applyFont="1" applyFill="1" applyBorder="1" applyAlignment="1">
      <alignment vertical="center" wrapText="1"/>
    </xf>
    <xf numFmtId="0" fontId="80" fillId="19" borderId="3" xfId="0" applyFont="1" applyFill="1" applyBorder="1" applyAlignment="1">
      <alignment vertical="center" wrapText="1"/>
    </xf>
    <xf numFmtId="0" fontId="80" fillId="19" borderId="6" xfId="0" applyFont="1" applyFill="1" applyBorder="1" applyAlignment="1">
      <alignment vertical="center" wrapText="1"/>
    </xf>
    <xf numFmtId="0" fontId="80" fillId="19" borderId="5" xfId="0" applyFont="1" applyFill="1" applyBorder="1" applyAlignment="1">
      <alignment vertical="center" wrapText="1"/>
    </xf>
    <xf numFmtId="49" fontId="73" fillId="19" borderId="3" xfId="0" applyNumberFormat="1" applyFont="1" applyFill="1" applyBorder="1" applyAlignment="1">
      <alignment vertical="center" wrapText="1"/>
    </xf>
    <xf numFmtId="49" fontId="73" fillId="19" borderId="6" xfId="0" applyNumberFormat="1" applyFont="1" applyFill="1" applyBorder="1" applyAlignment="1">
      <alignment vertical="center" wrapText="1"/>
    </xf>
    <xf numFmtId="49" fontId="73" fillId="19" borderId="5" xfId="0" applyNumberFormat="1" applyFont="1" applyFill="1" applyBorder="1" applyAlignment="1">
      <alignment vertical="center" wrapText="1"/>
    </xf>
    <xf numFmtId="49" fontId="71" fillId="38" borderId="6" xfId="0" applyNumberFormat="1" applyFont="1" applyFill="1" applyBorder="1" applyAlignment="1">
      <alignment vertical="center" wrapText="1"/>
    </xf>
    <xf numFmtId="0" fontId="79" fillId="0" borderId="5" xfId="0" applyFont="1" applyBorder="1" applyAlignment="1">
      <alignment wrapText="1"/>
    </xf>
    <xf numFmtId="0" fontId="26" fillId="19" borderId="3" xfId="0" applyFont="1" applyFill="1" applyBorder="1" applyAlignment="1">
      <alignment vertical="center" wrapText="1"/>
    </xf>
    <xf numFmtId="0" fontId="26" fillId="19" borderId="5" xfId="0" applyFont="1" applyFill="1" applyBorder="1" applyAlignment="1">
      <alignment vertical="center" wrapText="1"/>
    </xf>
    <xf numFmtId="0" fontId="16" fillId="19" borderId="3" xfId="0" applyFont="1" applyFill="1" applyBorder="1" applyAlignment="1">
      <alignment vertical="center"/>
    </xf>
    <xf numFmtId="0" fontId="16" fillId="19" borderId="5" xfId="0" applyFont="1" applyFill="1" applyBorder="1" applyAlignment="1">
      <alignment vertical="center"/>
    </xf>
    <xf numFmtId="0" fontId="79" fillId="38" borderId="3" xfId="0" applyFont="1" applyFill="1" applyBorder="1" applyAlignment="1">
      <alignment vertical="center" wrapText="1"/>
    </xf>
    <xf numFmtId="0" fontId="79" fillId="38" borderId="5" xfId="0" applyFont="1" applyFill="1" applyBorder="1" applyAlignment="1">
      <alignment vertical="center" wrapText="1"/>
    </xf>
    <xf numFmtId="49" fontId="71" fillId="59" borderId="3" xfId="0" applyNumberFormat="1" applyFont="1" applyFill="1" applyBorder="1" applyAlignment="1">
      <alignment vertical="center" wrapText="1"/>
    </xf>
    <xf numFmtId="49" fontId="71" fillId="59" borderId="6" xfId="0" applyNumberFormat="1" applyFont="1" applyFill="1" applyBorder="1" applyAlignment="1">
      <alignment vertical="center" wrapText="1"/>
    </xf>
    <xf numFmtId="49" fontId="71" fillId="59" borderId="5" xfId="0" applyNumberFormat="1" applyFont="1" applyFill="1" applyBorder="1" applyAlignment="1">
      <alignment vertical="center" wrapText="1"/>
    </xf>
    <xf numFmtId="0" fontId="16" fillId="19" borderId="6" xfId="0" applyFont="1" applyFill="1" applyBorder="1" applyAlignment="1">
      <alignment vertical="center"/>
    </xf>
    <xf numFmtId="0" fontId="14" fillId="58" borderId="4" xfId="0" applyFont="1" applyFill="1" applyBorder="1" applyAlignment="1"/>
    <xf numFmtId="0" fontId="29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49" fontId="71" fillId="36" borderId="3" xfId="0" applyNumberFormat="1" applyFont="1" applyFill="1" applyBorder="1" applyAlignment="1">
      <alignment wrapText="1"/>
    </xf>
    <xf numFmtId="49" fontId="71" fillId="36" borderId="6" xfId="0" applyNumberFormat="1" applyFont="1" applyFill="1" applyBorder="1" applyAlignment="1">
      <alignment wrapText="1"/>
    </xf>
    <xf numFmtId="49" fontId="71" fillId="36" borderId="5" xfId="0" applyNumberFormat="1" applyFont="1" applyFill="1" applyBorder="1" applyAlignment="1">
      <alignment wrapText="1"/>
    </xf>
    <xf numFmtId="0" fontId="82" fillId="19" borderId="3" xfId="0" applyFont="1" applyFill="1" applyBorder="1" applyAlignment="1">
      <alignment wrapText="1"/>
    </xf>
    <xf numFmtId="0" fontId="82" fillId="19" borderId="6" xfId="0" applyFont="1" applyFill="1" applyBorder="1" applyAlignment="1">
      <alignment wrapText="1"/>
    </xf>
    <xf numFmtId="0" fontId="82" fillId="19" borderId="5" xfId="0" applyFont="1" applyFill="1" applyBorder="1" applyAlignment="1">
      <alignment wrapText="1"/>
    </xf>
    <xf numFmtId="0" fontId="69" fillId="36" borderId="3" xfId="0" applyFont="1" applyFill="1" applyBorder="1" applyAlignment="1">
      <alignment vertical="center" wrapText="1"/>
    </xf>
    <xf numFmtId="0" fontId="69" fillId="36" borderId="5" xfId="0" applyFont="1" applyFill="1" applyBorder="1" applyAlignment="1">
      <alignment vertical="center" wrapText="1"/>
    </xf>
    <xf numFmtId="0" fontId="76" fillId="38" borderId="7" xfId="0" applyFont="1" applyFill="1" applyBorder="1" applyAlignment="1"/>
    <xf numFmtId="0" fontId="76" fillId="38" borderId="4" xfId="0" applyFont="1" applyFill="1" applyBorder="1" applyAlignment="1"/>
    <xf numFmtId="0" fontId="67" fillId="19" borderId="3" xfId="0" applyNumberFormat="1" applyFont="1" applyFill="1" applyBorder="1" applyAlignment="1">
      <alignment vertical="center" wrapText="1"/>
    </xf>
    <xf numFmtId="0" fontId="67" fillId="19" borderId="6" xfId="0" applyNumberFormat="1" applyFont="1" applyFill="1" applyBorder="1" applyAlignment="1">
      <alignment vertical="center" wrapText="1"/>
    </xf>
    <xf numFmtId="0" fontId="67" fillId="19" borderId="5" xfId="0" applyNumberFormat="1" applyFont="1" applyFill="1" applyBorder="1" applyAlignment="1">
      <alignment vertical="center" wrapText="1"/>
    </xf>
    <xf numFmtId="0" fontId="69" fillId="19" borderId="3" xfId="0" applyNumberFormat="1" applyFont="1" applyFill="1" applyBorder="1" applyAlignment="1">
      <alignment vertical="center" wrapText="1"/>
    </xf>
    <xf numFmtId="0" fontId="69" fillId="19" borderId="6" xfId="0" applyNumberFormat="1" applyFont="1" applyFill="1" applyBorder="1" applyAlignment="1">
      <alignment vertical="center" wrapText="1"/>
    </xf>
    <xf numFmtId="0" fontId="69" fillId="19" borderId="5" xfId="0" applyNumberFormat="1" applyFont="1" applyFill="1" applyBorder="1" applyAlignment="1">
      <alignment vertical="center" wrapText="1"/>
    </xf>
    <xf numFmtId="0" fontId="69" fillId="36" borderId="6" xfId="0" applyFont="1" applyFill="1" applyBorder="1" applyAlignment="1">
      <alignment vertical="center" wrapText="1"/>
    </xf>
    <xf numFmtId="49" fontId="67" fillId="32" borderId="3" xfId="0" applyNumberFormat="1" applyFont="1" applyFill="1" applyBorder="1" applyAlignment="1">
      <alignment vertical="center" wrapText="1"/>
    </xf>
    <xf numFmtId="49" fontId="67" fillId="32" borderId="5" xfId="0" applyNumberFormat="1" applyFont="1" applyFill="1" applyBorder="1" applyAlignment="1">
      <alignment vertical="center" wrapText="1"/>
    </xf>
    <xf numFmtId="49" fontId="71" fillId="36" borderId="3" xfId="0" applyNumberFormat="1" applyFont="1" applyFill="1" applyBorder="1" applyAlignment="1">
      <alignment vertical="center" wrapText="1"/>
    </xf>
    <xf numFmtId="49" fontId="71" fillId="36" borderId="6" xfId="0" applyNumberFormat="1" applyFont="1" applyFill="1" applyBorder="1" applyAlignment="1">
      <alignment vertical="center" wrapText="1"/>
    </xf>
    <xf numFmtId="49" fontId="71" fillId="36" borderId="5" xfId="0" applyNumberFormat="1" applyFont="1" applyFill="1" applyBorder="1" applyAlignment="1">
      <alignment vertical="center" wrapText="1"/>
    </xf>
    <xf numFmtId="0" fontId="74" fillId="36" borderId="3" xfId="0" applyFont="1" applyFill="1" applyBorder="1" applyAlignment="1">
      <alignment vertical="center" wrapText="1"/>
    </xf>
    <xf numFmtId="0" fontId="74" fillId="36" borderId="6" xfId="0" applyFont="1" applyFill="1" applyBorder="1" applyAlignment="1">
      <alignment vertical="center" wrapText="1"/>
    </xf>
    <xf numFmtId="0" fontId="74" fillId="36" borderId="5" xfId="0" applyFont="1" applyFill="1" applyBorder="1" applyAlignment="1">
      <alignment vertical="center" wrapText="1"/>
    </xf>
    <xf numFmtId="0" fontId="79" fillId="0" borderId="3" xfId="0" applyFont="1" applyBorder="1" applyAlignment="1">
      <alignment vertical="center" wrapText="1"/>
    </xf>
    <xf numFmtId="0" fontId="79" fillId="0" borderId="6" xfId="0" applyFont="1" applyBorder="1" applyAlignment="1">
      <alignment vertical="center" wrapText="1"/>
    </xf>
    <xf numFmtId="0" fontId="79" fillId="0" borderId="5" xfId="0" applyFont="1" applyBorder="1" applyAlignment="1">
      <alignment vertical="center" wrapText="1"/>
    </xf>
    <xf numFmtId="49" fontId="71" fillId="19" borderId="3" xfId="0" applyNumberFormat="1" applyFont="1" applyFill="1" applyBorder="1" applyAlignment="1">
      <alignment vertical="center"/>
    </xf>
    <xf numFmtId="49" fontId="71" fillId="19" borderId="6" xfId="0" applyNumberFormat="1" applyFont="1" applyFill="1" applyBorder="1" applyAlignment="1">
      <alignment vertical="center"/>
    </xf>
    <xf numFmtId="49" fontId="71" fillId="19" borderId="5" xfId="0" applyNumberFormat="1" applyFont="1" applyFill="1" applyBorder="1" applyAlignment="1">
      <alignment vertical="center"/>
    </xf>
    <xf numFmtId="0" fontId="29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7" fillId="30" borderId="2" xfId="0" applyFont="1" applyFill="1" applyBorder="1" applyAlignment="1">
      <alignment horizontal="center" vertical="center"/>
    </xf>
    <xf numFmtId="0" fontId="37" fillId="61" borderId="2" xfId="0" applyFont="1" applyFill="1" applyBorder="1" applyAlignment="1">
      <alignment horizontal="center" vertical="center" wrapText="1"/>
    </xf>
    <xf numFmtId="0" fontId="18" fillId="61" borderId="2" xfId="0" applyFont="1" applyFill="1" applyBorder="1" applyAlignment="1">
      <alignment horizontal="center" vertical="center" wrapText="1"/>
    </xf>
    <xf numFmtId="0" fontId="56" fillId="18" borderId="2" xfId="0" applyFont="1" applyFill="1" applyBorder="1" applyAlignment="1">
      <alignment horizontal="center" vertical="center" wrapText="1"/>
    </xf>
    <xf numFmtId="49" fontId="73" fillId="18" borderId="3" xfId="0" applyNumberFormat="1" applyFont="1" applyFill="1" applyBorder="1" applyAlignment="1">
      <alignment vertical="center" wrapText="1"/>
    </xf>
    <xf numFmtId="49" fontId="73" fillId="18" borderId="6" xfId="0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wrapText="1"/>
    </xf>
    <xf numFmtId="0" fontId="10" fillId="18" borderId="2" xfId="0" applyFont="1" applyFill="1" applyBorder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9" fontId="71" fillId="0" borderId="2" xfId="0" applyNumberFormat="1" applyFont="1" applyFill="1" applyBorder="1" applyAlignment="1">
      <alignment vertical="center" wrapText="1"/>
    </xf>
    <xf numFmtId="0" fontId="66" fillId="18" borderId="2" xfId="0" applyFont="1" applyFill="1" applyBorder="1" applyAlignment="1">
      <alignment horizontal="center"/>
    </xf>
    <xf numFmtId="0" fontId="88" fillId="18" borderId="2" xfId="0" applyFont="1" applyFill="1" applyBorder="1" applyAlignment="1">
      <alignment horizontal="center" vertical="center" wrapText="1"/>
    </xf>
    <xf numFmtId="0" fontId="66" fillId="18" borderId="2" xfId="0" applyFont="1" applyFill="1" applyBorder="1" applyAlignment="1">
      <alignment wrapText="1"/>
    </xf>
    <xf numFmtId="0" fontId="18" fillId="18" borderId="2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wrapText="1"/>
    </xf>
    <xf numFmtId="0" fontId="37" fillId="18" borderId="2" xfId="0" applyFont="1" applyFill="1" applyBorder="1" applyAlignment="1">
      <alignment horizontal="center" vertical="center"/>
    </xf>
    <xf numFmtId="49" fontId="71" fillId="19" borderId="5" xfId="0" applyNumberFormat="1" applyFont="1" applyFill="1" applyBorder="1" applyAlignment="1">
      <alignment horizontal="center" vertical="center" wrapText="1"/>
    </xf>
    <xf numFmtId="0" fontId="8" fillId="58" borderId="7" xfId="0" applyFont="1" applyFill="1" applyBorder="1" applyAlignment="1"/>
    <xf numFmtId="0" fontId="16" fillId="19" borderId="5" xfId="0" applyFont="1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/>
    <xf numFmtId="0" fontId="8" fillId="19" borderId="2" xfId="0" applyFont="1" applyFill="1" applyBorder="1"/>
    <xf numFmtId="0" fontId="79" fillId="0" borderId="5" xfId="0" applyFont="1" applyBorder="1" applyAlignment="1">
      <alignment horizontal="center" vertical="center" wrapText="1"/>
    </xf>
    <xf numFmtId="0" fontId="150" fillId="58" borderId="7" xfId="0" applyFont="1" applyFill="1" applyBorder="1" applyAlignment="1"/>
    <xf numFmtId="0" fontId="37" fillId="47" borderId="2" xfId="0" applyFont="1" applyFill="1" applyBorder="1" applyAlignment="1">
      <alignment horizontal="center" vertical="center" wrapText="1"/>
    </xf>
    <xf numFmtId="0" fontId="108" fillId="42" borderId="2" xfId="0" applyFont="1" applyFill="1" applyBorder="1" applyAlignment="1">
      <alignment horizontal="center" vertical="center" wrapText="1"/>
    </xf>
    <xf numFmtId="0" fontId="88" fillId="42" borderId="2" xfId="0" applyFont="1" applyFill="1" applyBorder="1" applyAlignment="1">
      <alignment horizontal="center" vertical="center" wrapText="1"/>
    </xf>
    <xf numFmtId="0" fontId="107" fillId="42" borderId="2" xfId="0" applyFont="1" applyFill="1" applyBorder="1" applyAlignment="1">
      <alignment horizontal="center" vertical="center" wrapText="1"/>
    </xf>
    <xf numFmtId="0" fontId="107" fillId="18" borderId="2" xfId="0" applyFont="1" applyFill="1" applyBorder="1" applyAlignment="1">
      <alignment horizontal="center"/>
    </xf>
    <xf numFmtId="0" fontId="103" fillId="18" borderId="2" xfId="1" applyFont="1" applyFill="1" applyBorder="1" applyAlignment="1">
      <alignment horizontal="center" vertical="center" wrapText="1"/>
    </xf>
    <xf numFmtId="0" fontId="108" fillId="18" borderId="2" xfId="0" applyFont="1" applyFill="1" applyBorder="1" applyAlignment="1">
      <alignment horizontal="center" vertical="center" wrapText="1"/>
    </xf>
    <xf numFmtId="0" fontId="107" fillId="18" borderId="2" xfId="0" applyFont="1" applyFill="1" applyBorder="1" applyAlignment="1">
      <alignment horizontal="center" vertical="center" wrapText="1"/>
    </xf>
    <xf numFmtId="0" fontId="69" fillId="19" borderId="9" xfId="0" applyFont="1" applyFill="1" applyBorder="1" applyAlignment="1">
      <alignment horizontal="center" vertical="center" wrapText="1"/>
    </xf>
    <xf numFmtId="0" fontId="107" fillId="62" borderId="2" xfId="0" applyFont="1" applyFill="1" applyBorder="1" applyAlignment="1">
      <alignment horizontal="center"/>
    </xf>
    <xf numFmtId="164" fontId="103" fillId="63" borderId="2" xfId="0" applyNumberFormat="1" applyFont="1" applyFill="1" applyBorder="1" applyAlignment="1">
      <alignment horizontal="center" vertical="center" wrapText="1"/>
    </xf>
    <xf numFmtId="0" fontId="115" fillId="63" borderId="2" xfId="0" applyFont="1" applyFill="1" applyBorder="1" applyAlignment="1">
      <alignment horizontal="center"/>
    </xf>
    <xf numFmtId="0" fontId="103" fillId="63" borderId="2" xfId="1" applyFont="1" applyFill="1" applyBorder="1" applyAlignment="1">
      <alignment horizontal="center" vertical="center" wrapText="1"/>
    </xf>
    <xf numFmtId="0" fontId="108" fillId="63" borderId="2" xfId="0" applyFont="1" applyFill="1" applyBorder="1" applyAlignment="1">
      <alignment horizontal="center" vertical="center" wrapText="1"/>
    </xf>
    <xf numFmtId="0" fontId="88" fillId="63" borderId="2" xfId="0" applyFont="1" applyFill="1" applyBorder="1" applyAlignment="1">
      <alignment horizontal="center" vertical="center" wrapText="1"/>
    </xf>
    <xf numFmtId="0" fontId="107" fillId="63" borderId="2" xfId="0" applyFont="1" applyFill="1" applyBorder="1" applyAlignment="1">
      <alignment horizontal="center" vertical="center" wrapText="1"/>
    </xf>
    <xf numFmtId="0" fontId="95" fillId="18" borderId="4" xfId="0" applyFont="1" applyFill="1" applyBorder="1" applyAlignment="1">
      <alignment horizontal="left" vertical="center" wrapText="1"/>
    </xf>
    <xf numFmtId="0" fontId="115" fillId="18" borderId="2" xfId="0" applyFont="1" applyFill="1" applyBorder="1" applyAlignment="1">
      <alignment horizontal="center"/>
    </xf>
    <xf numFmtId="0" fontId="71" fillId="18" borderId="2" xfId="0" applyFont="1" applyFill="1" applyBorder="1" applyAlignment="1">
      <alignment horizontal="center" vertical="center" wrapText="1" shrinkToFit="1"/>
    </xf>
    <xf numFmtId="0" fontId="97" fillId="0" borderId="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49" fontId="71" fillId="19" borderId="2" xfId="0" applyNumberFormat="1" applyFont="1" applyFill="1" applyBorder="1" applyAlignment="1">
      <alignment horizontal="center" vertical="center"/>
    </xf>
    <xf numFmtId="0" fontId="71" fillId="61" borderId="2" xfId="0" applyNumberFormat="1" applyFont="1" applyFill="1" applyBorder="1" applyAlignment="1">
      <alignment horizontal="center"/>
    </xf>
    <xf numFmtId="49" fontId="67" fillId="61" borderId="2" xfId="0" applyNumberFormat="1" applyFont="1" applyFill="1" applyBorder="1" applyAlignment="1">
      <alignment horizontal="center" vertical="center"/>
    </xf>
    <xf numFmtId="49" fontId="71" fillId="61" borderId="2" xfId="0" applyNumberFormat="1" applyFont="1" applyFill="1" applyBorder="1" applyAlignment="1">
      <alignment horizontal="center" vertical="center"/>
    </xf>
    <xf numFmtId="49" fontId="72" fillId="61" borderId="2" xfId="0" applyNumberFormat="1" applyFont="1" applyFill="1" applyBorder="1" applyAlignment="1">
      <alignment horizontal="center" vertical="center"/>
    </xf>
    <xf numFmtId="49" fontId="71" fillId="61" borderId="2" xfId="0" applyNumberFormat="1" applyFont="1" applyFill="1" applyBorder="1" applyAlignment="1">
      <alignment horizontal="center" vertical="center" wrapText="1"/>
    </xf>
    <xf numFmtId="0" fontId="14" fillId="61" borderId="2" xfId="0" applyFont="1" applyFill="1" applyBorder="1" applyAlignment="1">
      <alignment wrapText="1"/>
    </xf>
    <xf numFmtId="49" fontId="17" fillId="61" borderId="2" xfId="0" applyNumberFormat="1" applyFont="1" applyFill="1" applyBorder="1" applyAlignment="1">
      <alignment horizontal="center" vertical="center" wrapText="1"/>
    </xf>
    <xf numFmtId="0" fontId="71" fillId="59" borderId="2" xfId="0" applyNumberFormat="1" applyFont="1" applyFill="1" applyBorder="1" applyAlignment="1">
      <alignment horizontal="center"/>
    </xf>
    <xf numFmtId="49" fontId="71" fillId="59" borderId="2" xfId="0" applyNumberFormat="1" applyFont="1" applyFill="1" applyBorder="1" applyAlignment="1">
      <alignment horizontal="center" vertical="center"/>
    </xf>
    <xf numFmtId="49" fontId="72" fillId="59" borderId="2" xfId="0" applyNumberFormat="1" applyFont="1" applyFill="1" applyBorder="1" applyAlignment="1">
      <alignment horizontal="center" vertical="center"/>
    </xf>
    <xf numFmtId="49" fontId="71" fillId="59" borderId="2" xfId="0" applyNumberFormat="1" applyFont="1" applyFill="1" applyBorder="1" applyAlignment="1">
      <alignment horizontal="center" vertical="center" wrapText="1"/>
    </xf>
    <xf numFmtId="0" fontId="14" fillId="59" borderId="2" xfId="0" applyFont="1" applyFill="1" applyBorder="1" applyAlignment="1">
      <alignment wrapText="1"/>
    </xf>
    <xf numFmtId="0" fontId="71" fillId="34" borderId="2" xfId="0" applyNumberFormat="1" applyFont="1" applyFill="1" applyBorder="1" applyAlignment="1">
      <alignment horizontal="center"/>
    </xf>
    <xf numFmtId="49" fontId="71" fillId="34" borderId="2" xfId="0" applyNumberFormat="1" applyFont="1" applyFill="1" applyBorder="1" applyAlignment="1">
      <alignment horizontal="center" vertical="center"/>
    </xf>
    <xf numFmtId="49" fontId="72" fillId="34" borderId="2" xfId="0" applyNumberFormat="1" applyFont="1" applyFill="1" applyBorder="1" applyAlignment="1">
      <alignment horizontal="center" vertical="center"/>
    </xf>
    <xf numFmtId="0" fontId="71" fillId="64" borderId="2" xfId="0" applyNumberFormat="1" applyFont="1" applyFill="1" applyBorder="1" applyAlignment="1">
      <alignment horizontal="center"/>
    </xf>
    <xf numFmtId="0" fontId="17" fillId="64" borderId="2" xfId="0" applyFont="1" applyFill="1" applyBorder="1" applyAlignment="1">
      <alignment horizontal="center" vertical="center" wrapText="1"/>
    </xf>
    <xf numFmtId="49" fontId="67" fillId="64" borderId="2" xfId="0" applyNumberFormat="1" applyFont="1" applyFill="1" applyBorder="1" applyAlignment="1">
      <alignment horizontal="center" vertical="center"/>
    </xf>
    <xf numFmtId="49" fontId="71" fillId="64" borderId="2" xfId="0" applyNumberFormat="1" applyFont="1" applyFill="1" applyBorder="1" applyAlignment="1">
      <alignment horizontal="center" vertical="center"/>
    </xf>
    <xf numFmtId="49" fontId="72" fillId="64" borderId="2" xfId="0" applyNumberFormat="1" applyFont="1" applyFill="1" applyBorder="1" applyAlignment="1">
      <alignment horizontal="center" vertical="center"/>
    </xf>
    <xf numFmtId="49" fontId="71" fillId="64" borderId="2" xfId="0" applyNumberFormat="1" applyFont="1" applyFill="1" applyBorder="1" applyAlignment="1">
      <alignment horizontal="center" vertical="center" wrapText="1"/>
    </xf>
    <xf numFmtId="0" fontId="38" fillId="64" borderId="2" xfId="0" applyFont="1" applyFill="1" applyBorder="1" applyAlignment="1">
      <alignment horizontal="center" vertical="center" wrapText="1"/>
    </xf>
    <xf numFmtId="0" fontId="14" fillId="64" borderId="2" xfId="0" applyFont="1" applyFill="1" applyBorder="1" applyAlignment="1">
      <alignment wrapText="1"/>
    </xf>
    <xf numFmtId="0" fontId="71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97" fillId="0" borderId="0" xfId="0" applyFont="1" applyAlignment="1">
      <alignment horizontal="center" vertical="center" wrapText="1"/>
    </xf>
    <xf numFmtId="0" fontId="88" fillId="64" borderId="2" xfId="0" applyFont="1" applyFill="1" applyBorder="1" applyAlignment="1">
      <alignment horizontal="center" vertical="center" wrapText="1"/>
    </xf>
    <xf numFmtId="0" fontId="26" fillId="18" borderId="2" xfId="0" applyFont="1" applyFill="1" applyBorder="1" applyAlignment="1">
      <alignment horizontal="center" wrapText="1"/>
    </xf>
    <xf numFmtId="0" fontId="37" fillId="18" borderId="2" xfId="0" applyFont="1" applyFill="1" applyBorder="1" applyAlignment="1">
      <alignment horizontal="center" wrapText="1"/>
    </xf>
    <xf numFmtId="0" fontId="123" fillId="18" borderId="2" xfId="0" applyFont="1" applyFill="1" applyBorder="1" applyAlignment="1">
      <alignment horizontal="center" vertical="center" wrapText="1"/>
    </xf>
    <xf numFmtId="0" fontId="123" fillId="18" borderId="2" xfId="0" applyFont="1" applyFill="1" applyBorder="1" applyAlignment="1">
      <alignment horizontal="center" wrapText="1"/>
    </xf>
    <xf numFmtId="0" fontId="127" fillId="18" borderId="2" xfId="0" applyFont="1" applyFill="1" applyBorder="1" applyAlignment="1">
      <alignment horizontal="center" vertical="center" wrapText="1"/>
    </xf>
    <xf numFmtId="0" fontId="37" fillId="18" borderId="2" xfId="0" applyFont="1" applyFill="1" applyBorder="1" applyAlignment="1">
      <alignment horizontal="center" vertical="center" wrapText="1"/>
    </xf>
    <xf numFmtId="0" fontId="126" fillId="18" borderId="2" xfId="0" applyFont="1" applyFill="1" applyBorder="1" applyAlignment="1">
      <alignment horizontal="center" vertical="center" wrapText="1"/>
    </xf>
    <xf numFmtId="0" fontId="128" fillId="18" borderId="3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49" fontId="71" fillId="19" borderId="3" xfId="0" applyNumberFormat="1" applyFont="1" applyFill="1" applyBorder="1" applyAlignment="1">
      <alignment horizontal="center" vertical="center" wrapText="1"/>
    </xf>
    <xf numFmtId="49" fontId="71" fillId="19" borderId="6" xfId="0" applyNumberFormat="1" applyFont="1" applyFill="1" applyBorder="1" applyAlignment="1">
      <alignment horizontal="center" vertical="center" wrapText="1"/>
    </xf>
    <xf numFmtId="49" fontId="71" fillId="19" borderId="5" xfId="0" applyNumberFormat="1" applyFont="1" applyFill="1" applyBorder="1" applyAlignment="1">
      <alignment horizontal="center" vertical="center" wrapText="1"/>
    </xf>
    <xf numFmtId="0" fontId="69" fillId="19" borderId="3" xfId="0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 wrapText="1"/>
    </xf>
    <xf numFmtId="0" fontId="69" fillId="19" borderId="5" xfId="0" applyFont="1" applyFill="1" applyBorder="1" applyAlignment="1">
      <alignment horizontal="center" vertical="center" wrapText="1"/>
    </xf>
    <xf numFmtId="0" fontId="16" fillId="19" borderId="3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 wrapText="1"/>
    </xf>
    <xf numFmtId="0" fontId="17" fillId="61" borderId="2" xfId="0" applyFont="1" applyFill="1" applyBorder="1" applyAlignment="1">
      <alignment horizontal="center" vertical="center" wrapText="1"/>
    </xf>
    <xf numFmtId="49" fontId="71" fillId="61" borderId="2" xfId="0" applyNumberFormat="1" applyFont="1" applyFill="1" applyBorder="1" applyAlignment="1">
      <alignment horizontal="center" vertical="center"/>
    </xf>
    <xf numFmtId="0" fontId="67" fillId="0" borderId="3" xfId="0" applyNumberFormat="1" applyFont="1" applyFill="1" applyBorder="1" applyAlignment="1">
      <alignment horizontal="center" vertical="center"/>
    </xf>
    <xf numFmtId="0" fontId="14" fillId="0" borderId="2" xfId="0" applyFont="1" applyBorder="1"/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17" fillId="0" borderId="3" xfId="0" applyFont="1" applyBorder="1" applyAlignment="1">
      <alignment horizontal="center" vertical="center" wrapText="1" shrinkToFit="1"/>
    </xf>
    <xf numFmtId="0" fontId="17" fillId="0" borderId="6" xfId="0" applyFont="1" applyBorder="1" applyAlignment="1">
      <alignment horizontal="center" vertical="center" wrapText="1" shrinkToFit="1"/>
    </xf>
    <xf numFmtId="0" fontId="17" fillId="0" borderId="5" xfId="0" applyFont="1" applyBorder="1" applyAlignment="1">
      <alignment horizontal="center" vertical="center" wrapText="1" shrinkToFit="1"/>
    </xf>
    <xf numFmtId="49" fontId="44" fillId="0" borderId="3" xfId="0" applyNumberFormat="1" applyFont="1" applyBorder="1" applyAlignment="1">
      <alignment horizontal="center" vertical="center" wrapText="1" shrinkToFit="1"/>
    </xf>
    <xf numFmtId="49" fontId="44" fillId="0" borderId="6" xfId="0" applyNumberFormat="1" applyFont="1" applyBorder="1" applyAlignment="1">
      <alignment horizontal="center" vertical="center" wrapText="1" shrinkToFit="1"/>
    </xf>
    <xf numFmtId="49" fontId="44" fillId="0" borderId="5" xfId="0" applyNumberFormat="1" applyFont="1" applyBorder="1" applyAlignment="1">
      <alignment horizontal="center" vertical="center" wrapText="1" shrinkToFit="1"/>
    </xf>
    <xf numFmtId="0" fontId="27" fillId="0" borderId="6" xfId="0" applyFont="1" applyBorder="1" applyAlignment="1">
      <alignment horizontal="center" vertical="center"/>
    </xf>
    <xf numFmtId="0" fontId="67" fillId="19" borderId="3" xfId="0" applyNumberFormat="1" applyFont="1" applyFill="1" applyBorder="1" applyAlignment="1">
      <alignment horizontal="center" vertical="center" wrapText="1"/>
    </xf>
    <xf numFmtId="0" fontId="67" fillId="19" borderId="6" xfId="0" applyNumberFormat="1" applyFont="1" applyFill="1" applyBorder="1" applyAlignment="1">
      <alignment horizontal="center" vertical="center" wrapText="1"/>
    </xf>
    <xf numFmtId="0" fontId="67" fillId="19" borderId="5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69" fillId="19" borderId="6" xfId="0" applyFont="1" applyFill="1" applyBorder="1" applyAlignment="1">
      <alignment horizontal="center" vertical="center"/>
    </xf>
    <xf numFmtId="0" fontId="69" fillId="19" borderId="5" xfId="0" applyFont="1" applyFill="1" applyBorder="1" applyAlignment="1">
      <alignment horizontal="center" vertical="center"/>
    </xf>
    <xf numFmtId="0" fontId="8" fillId="58" borderId="7" xfId="0" applyFont="1" applyFill="1" applyBorder="1" applyAlignment="1">
      <alignment horizontal="center"/>
    </xf>
    <xf numFmtId="0" fontId="69" fillId="19" borderId="2" xfId="0" applyFont="1" applyFill="1" applyBorder="1" applyAlignment="1">
      <alignment horizontal="center"/>
    </xf>
    <xf numFmtId="49" fontId="67" fillId="19" borderId="3" xfId="0" applyNumberFormat="1" applyFont="1" applyFill="1" applyBorder="1" applyAlignment="1">
      <alignment horizontal="center" vertical="center" wrapText="1"/>
    </xf>
    <xf numFmtId="49" fontId="67" fillId="19" borderId="6" xfId="0" applyNumberFormat="1" applyFont="1" applyFill="1" applyBorder="1" applyAlignment="1">
      <alignment horizontal="center" vertical="center" wrapText="1"/>
    </xf>
    <xf numFmtId="49" fontId="67" fillId="19" borderId="5" xfId="0" applyNumberFormat="1" applyFont="1" applyFill="1" applyBorder="1" applyAlignment="1">
      <alignment horizontal="center" vertical="center" wrapText="1"/>
    </xf>
    <xf numFmtId="0" fontId="69" fillId="36" borderId="3" xfId="0" applyFont="1" applyFill="1" applyBorder="1" applyAlignment="1">
      <alignment horizontal="center" vertical="center" wrapText="1"/>
    </xf>
    <xf numFmtId="0" fontId="69" fillId="36" borderId="6" xfId="0" applyFont="1" applyFill="1" applyBorder="1" applyAlignment="1">
      <alignment horizontal="center" vertical="center" wrapText="1"/>
    </xf>
    <xf numFmtId="0" fontId="69" fillId="36" borderId="5" xfId="0" applyFont="1" applyFill="1" applyBorder="1" applyAlignment="1">
      <alignment horizontal="center" vertical="center" wrapText="1"/>
    </xf>
    <xf numFmtId="0" fontId="78" fillId="38" borderId="2" xfId="0" applyFont="1" applyFill="1" applyBorder="1" applyAlignment="1">
      <alignment horizontal="center"/>
    </xf>
    <xf numFmtId="0" fontId="78" fillId="39" borderId="2" xfId="0" applyFont="1" applyFill="1" applyBorder="1" applyAlignment="1">
      <alignment horizontal="center"/>
    </xf>
    <xf numFmtId="49" fontId="67" fillId="19" borderId="3" xfId="0" applyNumberFormat="1" applyFont="1" applyFill="1" applyBorder="1" applyAlignment="1">
      <alignment horizontal="center" vertical="center"/>
    </xf>
    <xf numFmtId="49" fontId="67" fillId="19" borderId="6" xfId="0" applyNumberFormat="1" applyFont="1" applyFill="1" applyBorder="1" applyAlignment="1">
      <alignment horizontal="center" vertical="center"/>
    </xf>
    <xf numFmtId="49" fontId="67" fillId="19" borderId="5" xfId="0" applyNumberFormat="1" applyFont="1" applyFill="1" applyBorder="1" applyAlignment="1">
      <alignment horizontal="center" vertical="center"/>
    </xf>
    <xf numFmtId="0" fontId="78" fillId="58" borderId="2" xfId="0" applyFont="1" applyFill="1" applyBorder="1" applyAlignment="1">
      <alignment horizontal="center"/>
    </xf>
    <xf numFmtId="0" fontId="69" fillId="19" borderId="3" xfId="0" applyFont="1" applyFill="1" applyBorder="1" applyAlignment="1">
      <alignment horizontal="center"/>
    </xf>
    <xf numFmtId="0" fontId="69" fillId="19" borderId="6" xfId="0" applyFont="1" applyFill="1" applyBorder="1" applyAlignment="1">
      <alignment horizontal="center"/>
    </xf>
    <xf numFmtId="0" fontId="69" fillId="19" borderId="5" xfId="0" applyFont="1" applyFill="1" applyBorder="1" applyAlignment="1">
      <alignment horizontal="center"/>
    </xf>
    <xf numFmtId="49" fontId="67" fillId="0" borderId="3" xfId="0" applyNumberFormat="1" applyFont="1" applyFill="1" applyBorder="1" applyAlignment="1">
      <alignment horizontal="center" vertical="center"/>
    </xf>
    <xf numFmtId="49" fontId="71" fillId="0" borderId="3" xfId="0" applyNumberFormat="1" applyFont="1" applyFill="1" applyBorder="1" applyAlignment="1">
      <alignment horizontal="center" vertical="center"/>
    </xf>
    <xf numFmtId="49" fontId="71" fillId="19" borderId="3" xfId="0" applyNumberFormat="1" applyFont="1" applyFill="1" applyBorder="1" applyAlignment="1">
      <alignment horizontal="center" vertical="center"/>
    </xf>
    <xf numFmtId="49" fontId="71" fillId="19" borderId="6" xfId="0" applyNumberFormat="1" applyFont="1" applyFill="1" applyBorder="1" applyAlignment="1">
      <alignment horizontal="center" vertical="center"/>
    </xf>
    <xf numFmtId="49" fontId="71" fillId="19" borderId="5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 wrapText="1"/>
    </xf>
    <xf numFmtId="0" fontId="16" fillId="19" borderId="6" xfId="0" applyFont="1" applyFill="1" applyBorder="1" applyAlignment="1">
      <alignment horizontal="center" vertical="center"/>
    </xf>
    <xf numFmtId="49" fontId="71" fillId="19" borderId="7" xfId="0" applyNumberFormat="1" applyFont="1" applyFill="1" applyBorder="1" applyAlignment="1">
      <alignment horizontal="center" vertical="center"/>
    </xf>
    <xf numFmtId="0" fontId="16" fillId="19" borderId="11" xfId="0" applyFont="1" applyFill="1" applyBorder="1" applyAlignment="1">
      <alignment horizontal="center" vertical="center"/>
    </xf>
    <xf numFmtId="0" fontId="18" fillId="18" borderId="7" xfId="0" applyFont="1" applyFill="1" applyBorder="1" applyAlignment="1">
      <alignment horizontal="center" vertical="center" wrapText="1"/>
    </xf>
    <xf numFmtId="0" fontId="14" fillId="18" borderId="7" xfId="0" applyFont="1" applyFill="1" applyBorder="1"/>
    <xf numFmtId="0" fontId="69" fillId="18" borderId="7" xfId="0" applyFont="1" applyFill="1" applyBorder="1" applyAlignment="1">
      <alignment horizontal="center" vertical="center"/>
    </xf>
    <xf numFmtId="49" fontId="71" fillId="19" borderId="11" xfId="0" applyNumberFormat="1" applyFont="1" applyFill="1" applyBorder="1" applyAlignment="1">
      <alignment vertical="center" wrapText="1"/>
    </xf>
    <xf numFmtId="49" fontId="71" fillId="19" borderId="7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0" fontId="18" fillId="19" borderId="7" xfId="0" applyFont="1" applyFill="1" applyBorder="1" applyAlignment="1">
      <alignment horizontal="center" vertical="center" wrapText="1"/>
    </xf>
    <xf numFmtId="0" fontId="14" fillId="19" borderId="7" xfId="0" applyFont="1" applyFill="1" applyBorder="1"/>
    <xf numFmtId="0" fontId="50" fillId="19" borderId="2" xfId="0" applyFont="1" applyFill="1" applyBorder="1" applyAlignment="1">
      <alignment horizontal="center" vertical="center" wrapText="1"/>
    </xf>
    <xf numFmtId="49" fontId="73" fillId="19" borderId="3" xfId="0" applyNumberFormat="1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wrapText="1"/>
    </xf>
    <xf numFmtId="49" fontId="71" fillId="18" borderId="11" xfId="0" applyNumberFormat="1" applyFont="1" applyFill="1" applyBorder="1" applyAlignment="1">
      <alignment vertical="center" wrapText="1"/>
    </xf>
    <xf numFmtId="49" fontId="71" fillId="18" borderId="7" xfId="0" applyNumberFormat="1" applyFont="1" applyFill="1" applyBorder="1" applyAlignment="1">
      <alignment horizontal="center" vertical="center" wrapText="1"/>
    </xf>
    <xf numFmtId="0" fontId="79" fillId="18" borderId="7" xfId="0" applyFont="1" applyFill="1" applyBorder="1" applyAlignment="1">
      <alignment wrapText="1"/>
    </xf>
    <xf numFmtId="0" fontId="6" fillId="18" borderId="7" xfId="0" applyFont="1" applyFill="1" applyBorder="1" applyAlignment="1">
      <alignment wrapText="1"/>
    </xf>
    <xf numFmtId="0" fontId="6" fillId="34" borderId="2" xfId="0" applyFont="1" applyFill="1" applyBorder="1" applyAlignment="1">
      <alignment wrapText="1"/>
    </xf>
    <xf numFmtId="0" fontId="41" fillId="0" borderId="2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67" fillId="0" borderId="3" xfId="0" applyNumberFormat="1" applyFont="1" applyFill="1" applyBorder="1" applyAlignment="1">
      <alignment horizontal="center" vertical="center"/>
    </xf>
    <xf numFmtId="49" fontId="18" fillId="18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37" fillId="6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67" fillId="19" borderId="2" xfId="0" applyNumberFormat="1" applyFont="1" applyFill="1" applyBorder="1" applyAlignment="1">
      <alignment horizontal="center" vertical="center"/>
    </xf>
    <xf numFmtId="49" fontId="71" fillId="65" borderId="2" xfId="0" applyNumberFormat="1" applyFont="1" applyFill="1" applyBorder="1" applyAlignment="1">
      <alignment horizontal="center" vertical="center"/>
    </xf>
    <xf numFmtId="0" fontId="80" fillId="65" borderId="5" xfId="0" applyFont="1" applyFill="1" applyBorder="1" applyAlignment="1">
      <alignment vertical="center" wrapText="1"/>
    </xf>
    <xf numFmtId="49" fontId="71" fillId="0" borderId="12" xfId="0" applyNumberFormat="1" applyFont="1" applyFill="1" applyBorder="1" applyAlignment="1">
      <alignment vertical="center" wrapText="1"/>
    </xf>
    <xf numFmtId="0" fontId="50" fillId="65" borderId="2" xfId="0" applyFont="1" applyFill="1" applyBorder="1" applyAlignment="1">
      <alignment horizontal="center" vertical="center" wrapText="1"/>
    </xf>
    <xf numFmtId="0" fontId="67" fillId="0" borderId="2" xfId="0" applyNumberFormat="1" applyFont="1" applyFill="1" applyBorder="1" applyAlignment="1">
      <alignment vertical="center"/>
    </xf>
    <xf numFmtId="0" fontId="80" fillId="18" borderId="5" xfId="0" applyFont="1" applyFill="1" applyBorder="1" applyAlignment="1">
      <alignment vertical="center" wrapText="1"/>
    </xf>
    <xf numFmtId="0" fontId="26" fillId="54" borderId="2" xfId="0" applyFont="1" applyFill="1" applyBorder="1" applyAlignment="1">
      <alignment horizontal="center" vertical="center" wrapText="1"/>
    </xf>
    <xf numFmtId="0" fontId="17" fillId="30" borderId="2" xfId="0" applyFont="1" applyFill="1" applyBorder="1" applyAlignment="1">
      <alignment vertical="center" wrapText="1"/>
    </xf>
    <xf numFmtId="0" fontId="17" fillId="21" borderId="2" xfId="0" applyFont="1" applyFill="1" applyBorder="1" applyAlignment="1">
      <alignment horizontal="center" vertical="center" wrapText="1"/>
    </xf>
    <xf numFmtId="0" fontId="115" fillId="30" borderId="2" xfId="0" applyFont="1" applyFill="1" applyBorder="1" applyAlignment="1">
      <alignment horizontal="center" vertical="center" wrapText="1"/>
    </xf>
    <xf numFmtId="0" fontId="17" fillId="30" borderId="2" xfId="0" applyFont="1" applyFill="1" applyBorder="1" applyAlignment="1">
      <alignment horizontal="left" vertical="center" wrapText="1"/>
    </xf>
    <xf numFmtId="0" fontId="17" fillId="47" borderId="2" xfId="0" applyFont="1" applyFill="1" applyBorder="1" applyAlignment="1">
      <alignment horizontal="center" vertical="center" wrapText="1"/>
    </xf>
    <xf numFmtId="0" fontId="26" fillId="47" borderId="2" xfId="0" applyFont="1" applyFill="1" applyBorder="1" applyAlignment="1">
      <alignment horizontal="center" vertical="center" wrapText="1"/>
    </xf>
    <xf numFmtId="0" fontId="115" fillId="47" borderId="3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95" fillId="66" borderId="2" xfId="0" applyFont="1" applyFill="1" applyBorder="1" applyAlignment="1">
      <alignment horizontal="left" vertical="center" wrapText="1"/>
    </xf>
    <xf numFmtId="0" fontId="95" fillId="19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16" fillId="19" borderId="0" xfId="0" applyFont="1" applyFill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85" fillId="0" borderId="0" xfId="0" applyFont="1"/>
    <xf numFmtId="0" fontId="85" fillId="19" borderId="0" xfId="0" applyFont="1" applyFill="1"/>
    <xf numFmtId="0" fontId="20" fillId="30" borderId="2" xfId="0" applyFont="1" applyFill="1" applyBorder="1" applyAlignment="1">
      <alignment horizontal="center" vertical="center" wrapText="1"/>
    </xf>
    <xf numFmtId="0" fontId="20" fillId="30" borderId="3" xfId="0" applyFont="1" applyFill="1" applyBorder="1" applyAlignment="1">
      <alignment horizontal="center" vertical="center" wrapText="1"/>
    </xf>
    <xf numFmtId="0" fontId="20" fillId="30" borderId="2" xfId="0" applyFont="1" applyFill="1" applyBorder="1" applyAlignment="1">
      <alignment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41" fillId="0" borderId="2" xfId="0" applyFont="1" applyBorder="1" applyAlignment="1">
      <alignment wrapText="1"/>
    </xf>
    <xf numFmtId="49" fontId="26" fillId="18" borderId="2" xfId="0" applyNumberFormat="1" applyFont="1" applyFill="1" applyBorder="1" applyAlignment="1">
      <alignment horizontal="center" vertical="center" wrapText="1"/>
    </xf>
    <xf numFmtId="0" fontId="47" fillId="18" borderId="2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vertical="center" wrapText="1"/>
    </xf>
    <xf numFmtId="49" fontId="69" fillId="19" borderId="2" xfId="0" applyNumberFormat="1" applyFont="1" applyFill="1" applyBorder="1" applyAlignment="1">
      <alignment vertical="center" wrapText="1"/>
    </xf>
    <xf numFmtId="0" fontId="69" fillId="19" borderId="2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47" fillId="8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vertical="center" wrapText="1"/>
    </xf>
    <xf numFmtId="0" fontId="26" fillId="0" borderId="2" xfId="0" applyFont="1" applyBorder="1" applyAlignment="1">
      <alignment wrapText="1"/>
    </xf>
    <xf numFmtId="0" fontId="26" fillId="18" borderId="2" xfId="0" applyFont="1" applyFill="1" applyBorder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53" fillId="0" borderId="2" xfId="0" applyFont="1" applyBorder="1" applyAlignment="1">
      <alignment horizontal="center" vertical="center" wrapText="1"/>
    </xf>
    <xf numFmtId="0" fontId="153" fillId="0" borderId="2" xfId="0" applyFont="1" applyBorder="1" applyAlignment="1">
      <alignment horizontal="center" vertical="center" wrapText="1"/>
    </xf>
    <xf numFmtId="0" fontId="18" fillId="29" borderId="2" xfId="0" applyFont="1" applyFill="1" applyBorder="1" applyAlignment="1">
      <alignment horizontal="center" vertical="center" wrapText="1"/>
    </xf>
    <xf numFmtId="0" fontId="85" fillId="0" borderId="2" xfId="0" applyFont="1" applyBorder="1" applyAlignment="1">
      <alignment vertical="center" wrapText="1"/>
    </xf>
    <xf numFmtId="0" fontId="77" fillId="4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vertical="center" wrapText="1"/>
    </xf>
    <xf numFmtId="0" fontId="85" fillId="0" borderId="2" xfId="0" applyFont="1" applyBorder="1" applyAlignment="1">
      <alignment horizontal="center" vertical="center"/>
    </xf>
    <xf numFmtId="0" fontId="26" fillId="30" borderId="2" xfId="0" applyFont="1" applyFill="1" applyBorder="1" applyAlignment="1">
      <alignment horizontal="center" vertical="center" wrapText="1"/>
    </xf>
    <xf numFmtId="0" fontId="37" fillId="30" borderId="2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left" vertical="center" wrapText="1"/>
    </xf>
    <xf numFmtId="0" fontId="37" fillId="19" borderId="2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17" fillId="19" borderId="2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6" fillId="19" borderId="2" xfId="0" applyFont="1" applyFill="1" applyBorder="1" applyAlignment="1">
      <alignment horizontal="center" vertical="center" wrapText="1"/>
    </xf>
    <xf numFmtId="0" fontId="41" fillId="47" borderId="2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vertical="center" wrapText="1"/>
    </xf>
    <xf numFmtId="0" fontId="145" fillId="21" borderId="13" xfId="0" applyFont="1" applyFill="1" applyBorder="1" applyAlignment="1">
      <alignment horizontal="center" vertical="center"/>
    </xf>
    <xf numFmtId="0" fontId="26" fillId="21" borderId="13" xfId="0" applyFont="1" applyFill="1" applyBorder="1" applyAlignment="1">
      <alignment horizontal="center" vertical="center" wrapText="1"/>
    </xf>
    <xf numFmtId="0" fontId="41" fillId="19" borderId="13" xfId="0" applyFont="1" applyFill="1" applyBorder="1" applyAlignment="1">
      <alignment horizontal="center" vertical="center" wrapText="1"/>
    </xf>
    <xf numFmtId="0" fontId="41" fillId="21" borderId="13" xfId="0" applyFont="1" applyFill="1" applyBorder="1" applyAlignment="1">
      <alignment horizontal="center" vertical="center" wrapText="1"/>
    </xf>
    <xf numFmtId="0" fontId="17" fillId="19" borderId="13" xfId="0" applyFont="1" applyFill="1" applyBorder="1" applyAlignment="1">
      <alignment vertical="center" wrapText="1"/>
    </xf>
    <xf numFmtId="0" fontId="85" fillId="0" borderId="13" xfId="0" applyFont="1" applyBorder="1" applyAlignment="1">
      <alignment wrapText="1"/>
    </xf>
    <xf numFmtId="0" fontId="17" fillId="21" borderId="5" xfId="0" applyFont="1" applyFill="1" applyBorder="1" applyAlignment="1">
      <alignment horizontal="center" vertical="center" wrapText="1"/>
    </xf>
    <xf numFmtId="0" fontId="145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wrapText="1"/>
    </xf>
    <xf numFmtId="0" fontId="35" fillId="18" borderId="5" xfId="0" applyFont="1" applyFill="1" applyBorder="1" applyAlignment="1">
      <alignment vertical="center" wrapText="1"/>
    </xf>
    <xf numFmtId="0" fontId="36" fillId="0" borderId="2" xfId="0" applyFont="1" applyBorder="1" applyAlignment="1">
      <alignment wrapText="1"/>
    </xf>
    <xf numFmtId="0" fontId="35" fillId="0" borderId="2" xfId="0" applyFont="1" applyBorder="1" applyAlignment="1">
      <alignment vertical="center" wrapText="1"/>
    </xf>
    <xf numFmtId="0" fontId="53" fillId="0" borderId="0" xfId="0" applyFont="1"/>
    <xf numFmtId="0" fontId="37" fillId="43" borderId="2" xfId="0" applyFont="1" applyFill="1" applyBorder="1" applyAlignment="1">
      <alignment horizontal="center" vertical="center"/>
    </xf>
    <xf numFmtId="0" fontId="26" fillId="43" borderId="2" xfId="0" applyFont="1" applyFill="1" applyBorder="1" applyAlignment="1">
      <alignment horizontal="center" vertical="center" wrapText="1"/>
    </xf>
    <xf numFmtId="0" fontId="85" fillId="0" borderId="2" xfId="0" applyFont="1" applyBorder="1" applyAlignment="1">
      <alignment horizontal="left" wrapText="1"/>
    </xf>
    <xf numFmtId="0" fontId="26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vertical="center" wrapText="1"/>
    </xf>
    <xf numFmtId="0" fontId="85" fillId="5" borderId="0" xfId="0" applyFont="1" applyFill="1"/>
    <xf numFmtId="0" fontId="20" fillId="2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0" fillId="4" borderId="4" xfId="0" applyFont="1" applyFill="1" applyBorder="1" applyAlignment="1">
      <alignment vertical="center" wrapText="1"/>
    </xf>
    <xf numFmtId="0" fontId="36" fillId="21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65" fillId="19" borderId="2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 wrapText="1"/>
    </xf>
    <xf numFmtId="0" fontId="66" fillId="0" borderId="2" xfId="2" applyFont="1" applyBorder="1" applyAlignment="1">
      <alignment horizontal="left" vertical="center" wrapText="1"/>
    </xf>
    <xf numFmtId="0" fontId="66" fillId="0" borderId="3" xfId="2" applyFont="1" applyBorder="1" applyAlignment="1">
      <alignment vertical="center" wrapText="1"/>
    </xf>
    <xf numFmtId="0" fontId="66" fillId="19" borderId="2" xfId="2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6" fillId="0" borderId="2" xfId="0" applyFont="1" applyBorder="1" applyAlignment="1">
      <alignment horizontal="left" wrapText="1"/>
    </xf>
    <xf numFmtId="0" fontId="16" fillId="27" borderId="2" xfId="0" applyFont="1" applyFill="1" applyBorder="1" applyAlignment="1">
      <alignment horizontal="center" vertical="center" wrapText="1"/>
    </xf>
    <xf numFmtId="0" fontId="53" fillId="0" borderId="2" xfId="0" applyFont="1" applyBorder="1" applyAlignment="1">
      <alignment wrapText="1"/>
    </xf>
    <xf numFmtId="0" fontId="18" fillId="47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85" fillId="0" borderId="0" xfId="0" applyFont="1" applyAlignment="1">
      <alignment horizontal="left" wrapText="1"/>
    </xf>
    <xf numFmtId="0" fontId="85" fillId="0" borderId="0" xfId="0" applyFont="1" applyAlignment="1"/>
    <xf numFmtId="0" fontId="85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85" fillId="0" borderId="0" xfId="0" applyFont="1" applyAlignment="1">
      <alignment horizontal="center"/>
    </xf>
    <xf numFmtId="0" fontId="17" fillId="27" borderId="3" xfId="0" applyFont="1" applyFill="1" applyBorder="1" applyAlignment="1">
      <alignment horizontal="center" vertical="center" wrapText="1"/>
    </xf>
    <xf numFmtId="0" fontId="17" fillId="19" borderId="15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21" borderId="2" xfId="0" applyFont="1" applyFill="1" applyBorder="1" applyAlignment="1">
      <alignment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66" fillId="0" borderId="3" xfId="2" applyFont="1" applyBorder="1" applyAlignment="1">
      <alignment horizontal="left" vertical="center" wrapText="1"/>
    </xf>
    <xf numFmtId="0" fontId="149" fillId="0" borderId="3" xfId="2" applyFont="1" applyBorder="1" applyAlignment="1">
      <alignment horizontal="center" vertical="center" wrapText="1"/>
    </xf>
    <xf numFmtId="0" fontId="26" fillId="47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50" borderId="5" xfId="0" applyFont="1" applyFill="1" applyBorder="1" applyAlignment="1">
      <alignment horizontal="center" vertical="center" wrapText="1"/>
    </xf>
    <xf numFmtId="0" fontId="41" fillId="21" borderId="2" xfId="0" applyFont="1" applyFill="1" applyBorder="1" applyAlignment="1">
      <alignment horizontal="center" vertical="center" wrapText="1"/>
    </xf>
    <xf numFmtId="0" fontId="26" fillId="21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67" fillId="65" borderId="2" xfId="0" applyFont="1" applyFill="1" applyBorder="1" applyAlignment="1">
      <alignment horizontal="center" vertical="center" wrapText="1"/>
    </xf>
    <xf numFmtId="0" fontId="71" fillId="65" borderId="2" xfId="0" applyFont="1" applyFill="1" applyBorder="1" applyAlignment="1">
      <alignment horizontal="center" vertical="center" wrapText="1"/>
    </xf>
    <xf numFmtId="0" fontId="95" fillId="65" borderId="2" xfId="0" applyFont="1" applyFill="1" applyBorder="1" applyAlignment="1">
      <alignment horizontal="center" vertical="center" wrapText="1"/>
    </xf>
    <xf numFmtId="0" fontId="71" fillId="67" borderId="2" xfId="0" applyFont="1" applyFill="1" applyBorder="1" applyAlignment="1">
      <alignment horizontal="center" vertical="center" wrapText="1" shrinkToFit="1"/>
    </xf>
    <xf numFmtId="0" fontId="71" fillId="65" borderId="2" xfId="0" applyFont="1" applyFill="1" applyBorder="1" applyAlignment="1">
      <alignment horizontal="left" vertical="center" wrapText="1"/>
    </xf>
    <xf numFmtId="0" fontId="88" fillId="19" borderId="2" xfId="0" applyFont="1" applyFill="1" applyBorder="1" applyAlignment="1">
      <alignment horizontal="center"/>
    </xf>
    <xf numFmtId="0" fontId="26" fillId="0" borderId="5" xfId="0" applyFont="1" applyBorder="1" applyAlignment="1">
      <alignment vertical="center" wrapText="1"/>
    </xf>
    <xf numFmtId="0" fontId="19" fillId="0" borderId="0" xfId="0" applyFont="1" applyBorder="1" applyAlignment="1"/>
    <xf numFmtId="0" fontId="17" fillId="0" borderId="0" xfId="0" applyFont="1" applyBorder="1" applyAlignment="1"/>
    <xf numFmtId="0" fontId="66" fillId="0" borderId="5" xfId="2" applyFont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66" fillId="0" borderId="3" xfId="0" applyFont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30" borderId="7" xfId="0" applyFont="1" applyFill="1" applyBorder="1" applyAlignment="1">
      <alignment vertical="center" wrapText="1"/>
    </xf>
    <xf numFmtId="0" fontId="20" fillId="30" borderId="4" xfId="0" applyFont="1" applyFill="1" applyBorder="1" applyAlignment="1">
      <alignment vertical="center" wrapText="1"/>
    </xf>
    <xf numFmtId="0" fontId="37" fillId="4" borderId="7" xfId="0" applyFont="1" applyFill="1" applyBorder="1" applyAlignment="1">
      <alignment vertical="center" wrapText="1"/>
    </xf>
    <xf numFmtId="0" fontId="85" fillId="0" borderId="3" xfId="0" applyFont="1" applyBorder="1" applyAlignment="1">
      <alignment wrapText="1"/>
    </xf>
    <xf numFmtId="0" fontId="154" fillId="21" borderId="13" xfId="0" applyFont="1" applyFill="1" applyBorder="1" applyAlignment="1">
      <alignment horizontal="center" vertical="center" wrapText="1"/>
    </xf>
    <xf numFmtId="0" fontId="154" fillId="47" borderId="2" xfId="0" applyFont="1" applyFill="1" applyBorder="1" applyAlignment="1">
      <alignment horizontal="center" vertical="center" wrapText="1"/>
    </xf>
    <xf numFmtId="0" fontId="37" fillId="19" borderId="2" xfId="0" applyFont="1" applyFill="1" applyBorder="1" applyAlignment="1">
      <alignment horizontal="left" vertical="center" wrapText="1"/>
    </xf>
    <xf numFmtId="0" fontId="26" fillId="19" borderId="2" xfId="0" applyFont="1" applyFill="1" applyBorder="1" applyAlignment="1">
      <alignment horizontal="center" vertical="center"/>
    </xf>
    <xf numFmtId="49" fontId="16" fillId="19" borderId="2" xfId="0" applyNumberFormat="1" applyFont="1" applyFill="1" applyBorder="1" applyAlignment="1">
      <alignment horizontal="center" vertical="center" wrapText="1"/>
    </xf>
    <xf numFmtId="0" fontId="47" fillId="19" borderId="3" xfId="0" applyFont="1" applyFill="1" applyBorder="1" applyAlignment="1">
      <alignment horizontal="center" vertical="center" wrapText="1"/>
    </xf>
    <xf numFmtId="0" fontId="85" fillId="19" borderId="2" xfId="0" applyFont="1" applyFill="1" applyBorder="1" applyAlignment="1">
      <alignment wrapText="1"/>
    </xf>
    <xf numFmtId="0" fontId="155" fillId="0" borderId="2" xfId="0" applyFont="1" applyBorder="1" applyAlignment="1">
      <alignment horizontal="center" vertical="center"/>
    </xf>
    <xf numFmtId="0" fontId="94" fillId="4" borderId="2" xfId="0" applyFont="1" applyFill="1" applyBorder="1" applyAlignment="1">
      <alignment horizontal="center" vertical="center"/>
    </xf>
    <xf numFmtId="49" fontId="123" fillId="18" borderId="2" xfId="0" applyNumberFormat="1" applyFont="1" applyFill="1" applyBorder="1" applyAlignment="1" applyProtection="1">
      <alignment vertical="center" wrapText="1"/>
    </xf>
    <xf numFmtId="49" fontId="72" fillId="18" borderId="2" xfId="0" applyNumberFormat="1" applyFont="1" applyFill="1" applyBorder="1" applyAlignment="1">
      <alignment horizontal="center" vertical="center"/>
    </xf>
    <xf numFmtId="0" fontId="4" fillId="61" borderId="2" xfId="0" applyFont="1" applyFill="1" applyBorder="1" applyAlignment="1">
      <alignment wrapText="1"/>
    </xf>
    <xf numFmtId="0" fontId="7" fillId="18" borderId="2" xfId="0" applyFont="1" applyFill="1" applyBorder="1" applyAlignment="1">
      <alignment horizontal="center"/>
    </xf>
    <xf numFmtId="0" fontId="4" fillId="18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1" fontId="115" fillId="18" borderId="2" xfId="0" applyNumberFormat="1" applyFont="1" applyFill="1" applyBorder="1" applyAlignment="1">
      <alignment horizontal="center" vertical="center"/>
    </xf>
    <xf numFmtId="0" fontId="88" fillId="0" borderId="2" xfId="0" applyFont="1" applyBorder="1"/>
    <xf numFmtId="0" fontId="88" fillId="0" borderId="2" xfId="0" applyFont="1" applyBorder="1" applyAlignment="1">
      <alignment horizontal="center"/>
    </xf>
    <xf numFmtId="0" fontId="0" fillId="19" borderId="2" xfId="0" applyFont="1" applyFill="1" applyBorder="1" applyAlignment="1">
      <alignment wrapText="1"/>
    </xf>
    <xf numFmtId="0" fontId="95" fillId="19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67" fillId="19" borderId="2" xfId="0" applyFont="1" applyFill="1" applyBorder="1" applyAlignment="1">
      <alignment horizontal="center" vertical="center" wrapText="1"/>
    </xf>
    <xf numFmtId="0" fontId="103" fillId="0" borderId="2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21" fillId="0" borderId="2" xfId="0" applyFont="1" applyBorder="1" applyAlignment="1">
      <alignment horizontal="center" vertical="center" wrapText="1"/>
    </xf>
    <xf numFmtId="0" fontId="138" fillId="0" borderId="0" xfId="0" applyFont="1" applyBorder="1" applyAlignment="1">
      <alignment horizontal="center" vertical="center" wrapText="1"/>
    </xf>
    <xf numFmtId="0" fontId="12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center" vertical="center" wrapText="1"/>
    </xf>
    <xf numFmtId="0" fontId="20" fillId="24" borderId="7" xfId="0" applyFont="1" applyFill="1" applyBorder="1" applyAlignment="1">
      <alignment vertical="center" wrapText="1"/>
    </xf>
    <xf numFmtId="0" fontId="37" fillId="47" borderId="3" xfId="0" applyFont="1" applyFill="1" applyBorder="1" applyAlignment="1">
      <alignment horizontal="center" vertical="center" wrapText="1"/>
    </xf>
    <xf numFmtId="0" fontId="37" fillId="18" borderId="6" xfId="0" applyFont="1" applyFill="1" applyBorder="1" applyAlignment="1">
      <alignment horizontal="center" vertical="center" wrapText="1"/>
    </xf>
    <xf numFmtId="0" fontId="20" fillId="52" borderId="2" xfId="0" applyFont="1" applyFill="1" applyBorder="1" applyAlignment="1">
      <alignment horizontal="center" vertical="center" wrapText="1"/>
    </xf>
    <xf numFmtId="0" fontId="37" fillId="47" borderId="6" xfId="0" applyFont="1" applyFill="1" applyBorder="1" applyAlignment="1">
      <alignment horizontal="center" vertical="center" wrapText="1"/>
    </xf>
    <xf numFmtId="0" fontId="26" fillId="50" borderId="3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37" fillId="4" borderId="8" xfId="0" applyFont="1" applyFill="1" applyBorder="1" applyAlignment="1">
      <alignment horizontal="center" vertical="center" wrapText="1"/>
    </xf>
    <xf numFmtId="0" fontId="37" fillId="47" borderId="15" xfId="0" applyFont="1" applyFill="1" applyBorder="1" applyAlignment="1">
      <alignment horizontal="center" vertical="center" wrapText="1"/>
    </xf>
    <xf numFmtId="0" fontId="144" fillId="0" borderId="2" xfId="0" applyFont="1" applyBorder="1" applyAlignment="1">
      <alignment horizontal="center" vertical="center" wrapText="1"/>
    </xf>
    <xf numFmtId="0" fontId="41" fillId="21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66" fillId="19" borderId="3" xfId="0" applyFont="1" applyFill="1" applyBorder="1" applyAlignment="1">
      <alignment horizontal="center" vertical="center" wrapText="1"/>
    </xf>
    <xf numFmtId="0" fontId="66" fillId="0" borderId="2" xfId="2" applyFont="1" applyBorder="1" applyAlignment="1">
      <alignment horizontal="center" vertical="center" wrapText="1"/>
    </xf>
    <xf numFmtId="0" fontId="66" fillId="0" borderId="3" xfId="2" applyFont="1" applyBorder="1" applyAlignment="1">
      <alignment horizontal="center" vertical="center" wrapText="1"/>
    </xf>
    <xf numFmtId="0" fontId="66" fillId="0" borderId="5" xfId="2" applyFont="1" applyBorder="1" applyAlignment="1">
      <alignment horizontal="center" vertical="center" wrapText="1"/>
    </xf>
    <xf numFmtId="0" fontId="66" fillId="0" borderId="2" xfId="2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6" fillId="19" borderId="3" xfId="0" applyFont="1" applyFill="1" applyBorder="1" applyAlignment="1">
      <alignment horizontal="center" vertical="center" wrapText="1"/>
    </xf>
    <xf numFmtId="0" fontId="149" fillId="0" borderId="5" xfId="2" applyFont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/>
    </xf>
    <xf numFmtId="0" fontId="99" fillId="19" borderId="2" xfId="0" applyFont="1" applyFill="1" applyBorder="1" applyAlignment="1">
      <alignment horizontal="center" vertical="center" wrapText="1"/>
    </xf>
    <xf numFmtId="0" fontId="102" fillId="19" borderId="2" xfId="0" applyFont="1" applyFill="1" applyBorder="1" applyAlignment="1">
      <alignment vertical="center" wrapText="1"/>
    </xf>
    <xf numFmtId="0" fontId="95" fillId="19" borderId="2" xfId="0" applyFont="1" applyFill="1" applyBorder="1" applyAlignment="1">
      <alignment vertical="center" wrapText="1"/>
    </xf>
    <xf numFmtId="0" fontId="67" fillId="19" borderId="2" xfId="0" applyFont="1" applyFill="1" applyBorder="1" applyAlignment="1">
      <alignment vertical="center" wrapText="1"/>
    </xf>
    <xf numFmtId="0" fontId="88" fillId="0" borderId="3" xfId="0" applyFont="1" applyBorder="1" applyAlignment="1">
      <alignment vertical="center" wrapText="1"/>
    </xf>
    <xf numFmtId="0" fontId="84" fillId="43" borderId="2" xfId="0" applyFont="1" applyFill="1" applyBorder="1"/>
    <xf numFmtId="0" fontId="95" fillId="0" borderId="2" xfId="0" applyFont="1" applyBorder="1" applyAlignment="1">
      <alignment vertical="center" wrapText="1"/>
    </xf>
    <xf numFmtId="0" fontId="95" fillId="0" borderId="3" xfId="0" applyFont="1" applyBorder="1" applyAlignment="1">
      <alignment vertical="center" wrapText="1"/>
    </xf>
    <xf numFmtId="0" fontId="84" fillId="0" borderId="2" xfId="0" applyFont="1" applyBorder="1"/>
    <xf numFmtId="0" fontId="84" fillId="0" borderId="3" xfId="0" applyFont="1" applyBorder="1" applyAlignment="1"/>
    <xf numFmtId="164" fontId="95" fillId="0" borderId="3" xfId="0" applyNumberFormat="1" applyFont="1" applyBorder="1" applyAlignment="1">
      <alignment horizontal="center" vertical="center" wrapText="1"/>
    </xf>
    <xf numFmtId="164" fontId="95" fillId="19" borderId="2" xfId="0" applyNumberFormat="1" applyFont="1" applyFill="1" applyBorder="1" applyAlignment="1">
      <alignment horizontal="center" vertical="center" wrapText="1"/>
    </xf>
    <xf numFmtId="164" fontId="95" fillId="19" borderId="2" xfId="0" applyNumberFormat="1" applyFont="1" applyFill="1" applyBorder="1" applyAlignment="1">
      <alignment vertical="center" wrapText="1"/>
    </xf>
    <xf numFmtId="164" fontId="95" fillId="63" borderId="2" xfId="0" applyNumberFormat="1" applyFont="1" applyFill="1" applyBorder="1" applyAlignment="1">
      <alignment horizontal="center" vertical="center" wrapText="1"/>
    </xf>
    <xf numFmtId="0" fontId="84" fillId="0" borderId="2" xfId="0" applyFont="1" applyBorder="1" applyAlignment="1">
      <alignment horizontal="center"/>
    </xf>
    <xf numFmtId="0" fontId="156" fillId="36" borderId="2" xfId="0" applyFont="1" applyFill="1" applyBorder="1" applyAlignment="1">
      <alignment horizontal="center"/>
    </xf>
    <xf numFmtId="0" fontId="84" fillId="0" borderId="2" xfId="0" applyFont="1" applyBorder="1" applyAlignment="1">
      <alignment horizontal="center" vertical="center"/>
    </xf>
    <xf numFmtId="0" fontId="95" fillId="0" borderId="2" xfId="0" applyFont="1" applyBorder="1"/>
    <xf numFmtId="0" fontId="107" fillId="24" borderId="2" xfId="0" applyFont="1" applyFill="1" applyBorder="1" applyAlignment="1">
      <alignment horizontal="center" vertical="center"/>
    </xf>
    <xf numFmtId="0" fontId="107" fillId="24" borderId="2" xfId="0" applyFont="1" applyFill="1" applyBorder="1" applyAlignment="1">
      <alignment horizontal="center"/>
    </xf>
    <xf numFmtId="0" fontId="123" fillId="0" borderId="3" xfId="0" applyFont="1" applyBorder="1" applyAlignment="1">
      <alignment vertical="center" wrapText="1"/>
    </xf>
    <xf numFmtId="164" fontId="122" fillId="0" borderId="3" xfId="0" applyNumberFormat="1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3" fillId="0" borderId="2" xfId="1" applyFont="1" applyBorder="1" applyAlignment="1">
      <alignment vertical="center" wrapText="1"/>
    </xf>
    <xf numFmtId="0" fontId="124" fillId="0" borderId="2" xfId="0" applyFont="1" applyBorder="1" applyAlignment="1">
      <alignment vertical="center" wrapText="1"/>
    </xf>
    <xf numFmtId="0" fontId="122" fillId="0" borderId="2" xfId="0" applyFont="1" applyBorder="1" applyAlignment="1">
      <alignment vertical="center" wrapText="1"/>
    </xf>
    <xf numFmtId="0" fontId="123" fillId="18" borderId="2" xfId="0" applyFont="1" applyFill="1" applyBorder="1" applyAlignment="1" applyProtection="1">
      <alignment horizontal="left" vertical="center" wrapText="1"/>
    </xf>
    <xf numFmtId="0" fontId="124" fillId="18" borderId="2" xfId="0" applyFont="1" applyFill="1" applyBorder="1" applyAlignment="1">
      <alignment horizontal="center" wrapText="1"/>
    </xf>
    <xf numFmtId="0" fontId="128" fillId="18" borderId="2" xfId="0" applyFont="1" applyFill="1" applyBorder="1" applyAlignment="1">
      <alignment horizontal="left" vertical="center" wrapText="1"/>
    </xf>
    <xf numFmtId="0" fontId="119" fillId="0" borderId="0" xfId="0" applyFont="1" applyBorder="1" applyAlignment="1">
      <alignment horizontal="center" wrapText="1"/>
    </xf>
    <xf numFmtId="0" fontId="117" fillId="0" borderId="0" xfId="0" applyFont="1" applyBorder="1" applyAlignment="1">
      <alignment horizontal="center" wrapText="1"/>
    </xf>
    <xf numFmtId="0" fontId="157" fillId="0" borderId="0" xfId="0" applyFont="1" applyAlignment="1">
      <alignment wrapText="1"/>
    </xf>
    <xf numFmtId="0" fontId="140" fillId="0" borderId="0" xfId="0" applyFont="1" applyBorder="1" applyAlignment="1">
      <alignment horizontal="center" vertical="center" wrapText="1"/>
    </xf>
    <xf numFmtId="0" fontId="85" fillId="1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1" fontId="50" fillId="18" borderId="2" xfId="0" applyNumberFormat="1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vertical="center" wrapText="1"/>
    </xf>
    <xf numFmtId="0" fontId="26" fillId="18" borderId="2" xfId="0" applyFont="1" applyFill="1" applyBorder="1" applyAlignment="1">
      <alignment vertical="center" wrapText="1"/>
    </xf>
    <xf numFmtId="0" fontId="17" fillId="42" borderId="2" xfId="0" applyFont="1" applyFill="1" applyBorder="1" applyAlignment="1">
      <alignment horizontal="center" vertical="center" wrapText="1"/>
    </xf>
    <xf numFmtId="0" fontId="26" fillId="18" borderId="3" xfId="0" applyFont="1" applyFill="1" applyBorder="1" applyAlignment="1">
      <alignment vertical="center" wrapText="1"/>
    </xf>
    <xf numFmtId="0" fontId="85" fillId="18" borderId="3" xfId="0" applyFont="1" applyFill="1" applyBorder="1" applyAlignment="1">
      <alignment horizontal="center" vertical="center"/>
    </xf>
    <xf numFmtId="0" fontId="41" fillId="42" borderId="3" xfId="0" applyFont="1" applyFill="1" applyBorder="1" applyAlignment="1">
      <alignment horizontal="center" vertical="center" wrapText="1"/>
    </xf>
    <xf numFmtId="0" fontId="145" fillId="42" borderId="2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67" fillId="18" borderId="2" xfId="0" applyFont="1" applyFill="1" applyBorder="1" applyAlignment="1">
      <alignment horizontal="center"/>
    </xf>
    <xf numFmtId="164" fontId="103" fillId="0" borderId="2" xfId="0" applyNumberFormat="1" applyFont="1" applyBorder="1" applyAlignment="1">
      <alignment vertical="center" wrapText="1"/>
    </xf>
    <xf numFmtId="0" fontId="55" fillId="0" borderId="2" xfId="0" applyFont="1" applyBorder="1" applyAlignment="1">
      <alignment horizontal="left" wrapText="1"/>
    </xf>
    <xf numFmtId="0" fontId="115" fillId="19" borderId="2" xfId="0" applyFont="1" applyFill="1" applyBorder="1" applyAlignment="1">
      <alignment horizontal="center" vertical="center" wrapText="1"/>
    </xf>
    <xf numFmtId="0" fontId="26" fillId="42" borderId="2" xfId="0" applyFont="1" applyFill="1" applyBorder="1" applyAlignment="1">
      <alignment horizontal="center" vertical="center" wrapText="1"/>
    </xf>
    <xf numFmtId="0" fontId="115" fillId="18" borderId="2" xfId="0" applyFont="1" applyFill="1" applyBorder="1" applyAlignment="1">
      <alignment horizontal="center" vertical="center" wrapText="1"/>
    </xf>
    <xf numFmtId="0" fontId="17" fillId="42" borderId="2" xfId="0" applyFont="1" applyFill="1" applyBorder="1" applyAlignment="1">
      <alignment vertical="center" wrapText="1"/>
    </xf>
    <xf numFmtId="0" fontId="17" fillId="30" borderId="2" xfId="0" applyFont="1" applyFill="1" applyBorder="1" applyAlignment="1">
      <alignment horizontal="center" vertical="center" wrapText="1"/>
    </xf>
    <xf numFmtId="0" fontId="17" fillId="30" borderId="3" xfId="0" applyFont="1" applyFill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41" fillId="68" borderId="2" xfId="0" applyFont="1" applyFill="1" applyBorder="1" applyAlignment="1">
      <alignment horizontal="center" vertical="center" wrapText="1"/>
    </xf>
    <xf numFmtId="0" fontId="145" fillId="68" borderId="2" xfId="0" applyFont="1" applyFill="1" applyBorder="1" applyAlignment="1">
      <alignment horizontal="center" vertical="center"/>
    </xf>
    <xf numFmtId="0" fontId="26" fillId="68" borderId="2" xfId="0" applyFont="1" applyFill="1" applyBorder="1" applyAlignment="1">
      <alignment horizontal="center" vertical="center" wrapText="1"/>
    </xf>
    <xf numFmtId="0" fontId="41" fillId="69" borderId="2" xfId="0" applyFont="1" applyFill="1" applyBorder="1" applyAlignment="1">
      <alignment horizontal="center" vertical="center" wrapText="1"/>
    </xf>
    <xf numFmtId="0" fontId="145" fillId="69" borderId="2" xfId="0" applyFont="1" applyFill="1" applyBorder="1" applyAlignment="1">
      <alignment horizontal="center" vertical="center"/>
    </xf>
    <xf numFmtId="0" fontId="26" fillId="69" borderId="2" xfId="0" applyFont="1" applyFill="1" applyBorder="1" applyAlignment="1">
      <alignment horizontal="center" vertical="center" wrapText="1"/>
    </xf>
    <xf numFmtId="0" fontId="35" fillId="69" borderId="2" xfId="0" applyFont="1" applyFill="1" applyBorder="1" applyAlignment="1">
      <alignment horizontal="center" vertical="center" wrapText="1"/>
    </xf>
    <xf numFmtId="0" fontId="17" fillId="68" borderId="2" xfId="0" applyFont="1" applyFill="1" applyBorder="1" applyAlignment="1">
      <alignment vertical="center" wrapText="1"/>
    </xf>
    <xf numFmtId="0" fontId="35" fillId="18" borderId="2" xfId="0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 wrapText="1"/>
    </xf>
    <xf numFmtId="0" fontId="53" fillId="18" borderId="2" xfId="0" applyFont="1" applyFill="1" applyBorder="1" applyAlignment="1">
      <alignment horizontal="center" vertical="center" wrapText="1"/>
    </xf>
    <xf numFmtId="0" fontId="153" fillId="18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71" fillId="19" borderId="3" xfId="0" applyNumberFormat="1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/>
    </xf>
    <xf numFmtId="0" fontId="69" fillId="19" borderId="5" xfId="0" applyFont="1" applyFill="1" applyBorder="1" applyAlignment="1">
      <alignment horizontal="center" vertical="center"/>
    </xf>
    <xf numFmtId="49" fontId="18" fillId="70" borderId="2" xfId="0" applyNumberFormat="1" applyFont="1" applyFill="1" applyBorder="1" applyAlignment="1">
      <alignment horizontal="center" vertical="center"/>
    </xf>
    <xf numFmtId="0" fontId="69" fillId="70" borderId="2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61" borderId="2" xfId="0" applyFont="1" applyFill="1" applyBorder="1" applyAlignment="1">
      <alignment wrapText="1"/>
    </xf>
    <xf numFmtId="0" fontId="69" fillId="58" borderId="2" xfId="0" applyFont="1" applyFill="1" applyBorder="1" applyAlignment="1">
      <alignment horizontal="center" vertical="center"/>
    </xf>
    <xf numFmtId="0" fontId="18" fillId="71" borderId="2" xfId="0" applyFont="1" applyFill="1" applyBorder="1" applyAlignment="1">
      <alignment horizontal="center" vertical="center" wrapText="1"/>
    </xf>
    <xf numFmtId="0" fontId="69" fillId="36" borderId="9" xfId="0" applyFont="1" applyFill="1" applyBorder="1" applyAlignment="1">
      <alignment vertical="center" wrapText="1"/>
    </xf>
    <xf numFmtId="0" fontId="37" fillId="18" borderId="2" xfId="0" applyFont="1" applyFill="1" applyBorder="1" applyAlignment="1">
      <alignment vertical="center" wrapText="1"/>
    </xf>
    <xf numFmtId="0" fontId="26" fillId="18" borderId="2" xfId="0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0" fontId="41" fillId="42" borderId="2" xfId="0" applyFont="1" applyFill="1" applyBorder="1" applyAlignment="1">
      <alignment horizontal="center" vertical="center" wrapText="1"/>
    </xf>
    <xf numFmtId="0" fontId="17" fillId="62" borderId="2" xfId="0" applyFont="1" applyFill="1" applyBorder="1" applyAlignment="1">
      <alignment horizontal="center" vertical="center" wrapText="1"/>
    </xf>
    <xf numFmtId="0" fontId="37" fillId="62" borderId="2" xfId="0" applyFont="1" applyFill="1" applyBorder="1" applyAlignment="1">
      <alignment vertical="center" wrapText="1"/>
    </xf>
    <xf numFmtId="0" fontId="26" fillId="62" borderId="2" xfId="0" applyFont="1" applyFill="1" applyBorder="1" applyAlignment="1">
      <alignment horizontal="center" vertical="center" wrapText="1"/>
    </xf>
    <xf numFmtId="0" fontId="26" fillId="62" borderId="2" xfId="0" applyFont="1" applyFill="1" applyBorder="1" applyAlignment="1">
      <alignment horizontal="center" vertical="center"/>
    </xf>
    <xf numFmtId="0" fontId="37" fillId="72" borderId="2" xfId="0" applyFont="1" applyFill="1" applyBorder="1" applyAlignment="1">
      <alignment horizontal="center" vertical="center"/>
    </xf>
    <xf numFmtId="0" fontId="26" fillId="72" borderId="2" xfId="0" applyFont="1" applyFill="1" applyBorder="1" applyAlignment="1">
      <alignment horizontal="center" vertical="center" wrapText="1"/>
    </xf>
    <xf numFmtId="0" fontId="41" fillId="62" borderId="2" xfId="0" applyFont="1" applyFill="1" applyBorder="1" applyAlignment="1">
      <alignment horizontal="center" vertical="center" wrapText="1"/>
    </xf>
    <xf numFmtId="0" fontId="41" fillId="72" borderId="2" xfId="0" applyFont="1" applyFill="1" applyBorder="1" applyAlignment="1">
      <alignment horizontal="center" vertical="center" wrapText="1"/>
    </xf>
    <xf numFmtId="0" fontId="17" fillId="72" borderId="2" xfId="0" applyFont="1" applyFill="1" applyBorder="1" applyAlignment="1">
      <alignment vertical="center" wrapText="1"/>
    </xf>
    <xf numFmtId="0" fontId="35" fillId="62" borderId="2" xfId="0" applyFont="1" applyFill="1" applyBorder="1" applyAlignment="1">
      <alignment horizontal="center" vertical="center" wrapText="1"/>
    </xf>
    <xf numFmtId="0" fontId="17" fillId="62" borderId="2" xfId="0" applyFont="1" applyFill="1" applyBorder="1" applyAlignment="1">
      <alignment horizontal="left" vertical="center" wrapText="1"/>
    </xf>
    <xf numFmtId="0" fontId="17" fillId="62" borderId="2" xfId="0" applyFont="1" applyFill="1" applyBorder="1" applyAlignment="1">
      <alignment vertical="center" wrapText="1"/>
    </xf>
    <xf numFmtId="0" fontId="53" fillId="18" borderId="2" xfId="0" applyFont="1" applyFill="1" applyBorder="1" applyAlignment="1">
      <alignment vertical="center" wrapText="1"/>
    </xf>
    <xf numFmtId="0" fontId="0" fillId="18" borderId="2" xfId="0" applyFont="1" applyFill="1" applyBorder="1" applyAlignment="1">
      <alignment vertical="center" wrapText="1"/>
    </xf>
    <xf numFmtId="0" fontId="17" fillId="18" borderId="2" xfId="0" applyFont="1" applyFill="1" applyBorder="1" applyAlignment="1">
      <alignment wrapText="1"/>
    </xf>
    <xf numFmtId="0" fontId="97" fillId="0" borderId="2" xfId="0" applyFont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88" fillId="58" borderId="2" xfId="0" applyFont="1" applyFill="1" applyBorder="1" applyAlignment="1">
      <alignment horizontal="center" vertical="center" wrapText="1"/>
    </xf>
    <xf numFmtId="0" fontId="45" fillId="24" borderId="2" xfId="0" applyFont="1" applyFill="1" applyBorder="1" applyAlignment="1">
      <alignment horizontal="left" vertical="center" wrapText="1"/>
    </xf>
    <xf numFmtId="0" fontId="45" fillId="24" borderId="2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left" vertical="center" wrapText="1"/>
    </xf>
    <xf numFmtId="0" fontId="24" fillId="24" borderId="2" xfId="0" applyFont="1" applyFill="1" applyBorder="1" applyAlignment="1">
      <alignment horizontal="center" vertical="center" wrapText="1"/>
    </xf>
    <xf numFmtId="0" fontId="46" fillId="24" borderId="2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37" fillId="47" borderId="2" xfId="0" applyFont="1" applyFill="1" applyBorder="1" applyAlignment="1">
      <alignment vertical="center" wrapText="1"/>
    </xf>
    <xf numFmtId="0" fontId="53" fillId="47" borderId="2" xfId="0" applyFont="1" applyFill="1" applyBorder="1" applyAlignment="1">
      <alignment horizontal="center" vertical="center" wrapText="1"/>
    </xf>
    <xf numFmtId="0" fontId="153" fillId="47" borderId="2" xfId="0" applyFont="1" applyFill="1" applyBorder="1" applyAlignment="1">
      <alignment horizontal="center" vertical="center" wrapText="1"/>
    </xf>
    <xf numFmtId="0" fontId="47" fillId="47" borderId="2" xfId="0" applyFont="1" applyFill="1" applyBorder="1" applyAlignment="1">
      <alignment horizontal="center" vertical="center" wrapText="1"/>
    </xf>
    <xf numFmtId="0" fontId="53" fillId="47" borderId="2" xfId="0" applyFont="1" applyFill="1" applyBorder="1" applyAlignment="1">
      <alignment vertical="center" wrapText="1"/>
    </xf>
    <xf numFmtId="0" fontId="69" fillId="43" borderId="9" xfId="0" applyFont="1" applyFill="1" applyBorder="1" applyAlignment="1">
      <alignment horizontal="center" vertical="center" wrapText="1"/>
    </xf>
    <xf numFmtId="0" fontId="16" fillId="43" borderId="5" xfId="0" applyFont="1" applyFill="1" applyBorder="1" applyAlignment="1">
      <alignment horizontal="center" vertical="center"/>
    </xf>
    <xf numFmtId="0" fontId="69" fillId="43" borderId="2" xfId="0" applyFont="1" applyFill="1" applyBorder="1" applyAlignment="1">
      <alignment horizontal="center" vertical="center"/>
    </xf>
    <xf numFmtId="0" fontId="17" fillId="43" borderId="5" xfId="0" applyFont="1" applyFill="1" applyBorder="1" applyAlignment="1">
      <alignment horizontal="center" vertical="center" wrapText="1"/>
    </xf>
    <xf numFmtId="0" fontId="18" fillId="43" borderId="2" xfId="0" applyFont="1" applyFill="1" applyBorder="1" applyAlignment="1">
      <alignment horizontal="center" vertical="center" wrapText="1"/>
    </xf>
    <xf numFmtId="0" fontId="1" fillId="43" borderId="2" xfId="0" applyFont="1" applyFill="1" applyBorder="1"/>
    <xf numFmtId="0" fontId="14" fillId="43" borderId="2" xfId="0" applyFont="1" applyFill="1" applyBorder="1"/>
    <xf numFmtId="49" fontId="71" fillId="43" borderId="5" xfId="0" applyNumberFormat="1" applyFont="1" applyFill="1" applyBorder="1" applyAlignment="1">
      <alignment horizontal="center" vertical="center" wrapText="1"/>
    </xf>
    <xf numFmtId="0" fontId="79" fillId="43" borderId="5" xfId="0" applyFont="1" applyFill="1" applyBorder="1" applyAlignment="1">
      <alignment horizontal="center" vertical="center" wrapText="1"/>
    </xf>
    <xf numFmtId="0" fontId="37" fillId="41" borderId="2" xfId="0" applyFont="1" applyFill="1" applyBorder="1" applyAlignment="1">
      <alignment horizontal="left" vertical="center" wrapText="1"/>
    </xf>
    <xf numFmtId="0" fontId="26" fillId="41" borderId="2" xfId="0" applyFont="1" applyFill="1" applyBorder="1" applyAlignment="1">
      <alignment horizontal="center" vertical="center" wrapText="1"/>
    </xf>
    <xf numFmtId="0" fontId="37" fillId="41" borderId="2" xfId="0" applyFont="1" applyFill="1" applyBorder="1" applyAlignment="1">
      <alignment horizontal="center" vertical="center" wrapText="1"/>
    </xf>
    <xf numFmtId="0" fontId="37" fillId="41" borderId="2" xfId="0" applyFont="1" applyFill="1" applyBorder="1" applyAlignment="1">
      <alignment horizontal="center" vertical="center"/>
    </xf>
    <xf numFmtId="0" fontId="47" fillId="41" borderId="2" xfId="0" applyFont="1" applyFill="1" applyBorder="1" applyAlignment="1">
      <alignment horizontal="center" vertical="center" wrapText="1"/>
    </xf>
    <xf numFmtId="0" fontId="41" fillId="41" borderId="2" xfId="0" applyFont="1" applyFill="1" applyBorder="1" applyAlignment="1">
      <alignment horizontal="center" vertical="center" wrapText="1"/>
    </xf>
    <xf numFmtId="0" fontId="26" fillId="41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154" fillId="18" borderId="2" xfId="0" applyFont="1" applyFill="1" applyBorder="1" applyAlignment="1">
      <alignment horizontal="center" vertical="center" wrapText="1"/>
    </xf>
    <xf numFmtId="0" fontId="115" fillId="18" borderId="3" xfId="0" applyFont="1" applyFill="1" applyBorder="1" applyAlignment="1">
      <alignment horizontal="center" vertical="center" wrapText="1"/>
    </xf>
    <xf numFmtId="0" fontId="148" fillId="54" borderId="2" xfId="0" applyFont="1" applyFill="1" applyBorder="1" applyAlignment="1">
      <alignment horizontal="center" vertical="center" wrapText="1"/>
    </xf>
    <xf numFmtId="164" fontId="103" fillId="18" borderId="2" xfId="0" applyNumberFormat="1" applyFont="1" applyFill="1" applyBorder="1" applyAlignment="1">
      <alignment horizontal="center" vertical="center" wrapText="1"/>
    </xf>
    <xf numFmtId="164" fontId="95" fillId="18" borderId="2" xfId="0" applyNumberFormat="1" applyFont="1" applyFill="1" applyBorder="1" applyAlignment="1">
      <alignment horizontal="center" vertical="center" wrapText="1"/>
    </xf>
    <xf numFmtId="0" fontId="151" fillId="18" borderId="2" xfId="0" applyFont="1" applyFill="1" applyBorder="1" applyAlignment="1">
      <alignment horizontal="center"/>
    </xf>
    <xf numFmtId="0" fontId="41" fillId="0" borderId="3" xfId="0" applyFont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0" fontId="74" fillId="18" borderId="2" xfId="0" applyFont="1" applyFill="1" applyBorder="1" applyAlignment="1">
      <alignment horizontal="center" vertical="center" wrapText="1"/>
    </xf>
    <xf numFmtId="0" fontId="16" fillId="27" borderId="3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/>
    </xf>
    <xf numFmtId="49" fontId="26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20" fillId="24" borderId="5" xfId="0" applyFont="1" applyFill="1" applyBorder="1" applyAlignment="1">
      <alignment horizontal="center" vertical="center" wrapText="1"/>
    </xf>
    <xf numFmtId="0" fontId="37" fillId="4" borderId="11" xfId="0" applyFont="1" applyFill="1" applyBorder="1" applyAlignment="1">
      <alignment horizontal="left" vertical="center" wrapText="1"/>
    </xf>
    <xf numFmtId="0" fontId="37" fillId="4" borderId="16" xfId="0" applyFont="1" applyFill="1" applyBorder="1" applyAlignment="1">
      <alignment horizontal="center" vertical="center" wrapText="1"/>
    </xf>
    <xf numFmtId="0" fontId="37" fillId="4" borderId="16" xfId="0" applyFont="1" applyFill="1" applyBorder="1" applyAlignment="1">
      <alignment vertical="center" wrapText="1"/>
    </xf>
    <xf numFmtId="0" fontId="37" fillId="4" borderId="9" xfId="0" applyFont="1" applyFill="1" applyBorder="1" applyAlignment="1">
      <alignment vertical="center" wrapText="1"/>
    </xf>
    <xf numFmtId="0" fontId="37" fillId="47" borderId="2" xfId="0" applyFont="1" applyFill="1" applyBorder="1" applyAlignment="1">
      <alignment horizontal="left" vertical="center" wrapText="1"/>
    </xf>
    <xf numFmtId="0" fontId="150" fillId="47" borderId="2" xfId="4" applyFont="1" applyFill="1" applyBorder="1" applyAlignment="1">
      <alignment horizontal="center" vertical="center" wrapText="1"/>
    </xf>
    <xf numFmtId="49" fontId="26" fillId="47" borderId="2" xfId="0" applyNumberFormat="1" applyFont="1" applyFill="1" applyBorder="1" applyAlignment="1">
      <alignment horizontal="center" vertical="center" wrapText="1"/>
    </xf>
    <xf numFmtId="0" fontId="17" fillId="47" borderId="2" xfId="0" applyFont="1" applyFill="1" applyBorder="1" applyAlignment="1">
      <alignment vertical="center" wrapText="1"/>
    </xf>
    <xf numFmtId="0" fontId="95" fillId="0" borderId="3" xfId="0" applyFont="1" applyBorder="1" applyAlignment="1">
      <alignment horizontal="center" vertical="center" wrapText="1"/>
    </xf>
    <xf numFmtId="0" fontId="95" fillId="0" borderId="6" xfId="0" applyFont="1" applyBorder="1" applyAlignment="1">
      <alignment horizontal="center" vertical="center" wrapText="1"/>
    </xf>
    <xf numFmtId="0" fontId="95" fillId="0" borderId="5" xfId="0" applyFont="1" applyBorder="1" applyAlignment="1">
      <alignment horizontal="center" vertical="center" wrapText="1"/>
    </xf>
    <xf numFmtId="0" fontId="107" fillId="47" borderId="2" xfId="0" applyFont="1" applyFill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center" vertical="center" wrapText="1"/>
    </xf>
    <xf numFmtId="0" fontId="95" fillId="19" borderId="2" xfId="0" applyFont="1" applyFill="1" applyBorder="1" applyAlignment="1">
      <alignment horizontal="center" vertical="center" wrapText="1"/>
    </xf>
    <xf numFmtId="164" fontId="103" fillId="0" borderId="2" xfId="0" applyNumberFormat="1" applyFont="1" applyBorder="1" applyAlignment="1">
      <alignment horizontal="left" vertical="center" wrapText="1"/>
    </xf>
    <xf numFmtId="164" fontId="103" fillId="0" borderId="2" xfId="0" applyNumberFormat="1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/>
    </xf>
    <xf numFmtId="164" fontId="95" fillId="0" borderId="2" xfId="0" applyNumberFormat="1" applyFont="1" applyBorder="1" applyAlignment="1">
      <alignment horizontal="center" vertical="center" wrapText="1"/>
    </xf>
    <xf numFmtId="0" fontId="103" fillId="14" borderId="2" xfId="0" applyFont="1" applyFill="1" applyBorder="1" applyAlignment="1">
      <alignment horizontal="left" vertical="center" wrapText="1"/>
    </xf>
    <xf numFmtId="0" fontId="103" fillId="0" borderId="2" xfId="1" applyFont="1" applyBorder="1" applyAlignment="1">
      <alignment horizontal="center" vertical="center" wrapText="1"/>
    </xf>
    <xf numFmtId="0" fontId="103" fillId="0" borderId="2" xfId="0" applyFont="1" applyBorder="1" applyAlignment="1">
      <alignment horizontal="center" vertical="center" wrapText="1"/>
    </xf>
    <xf numFmtId="0" fontId="103" fillId="19" borderId="2" xfId="0" applyFont="1" applyFill="1" applyBorder="1" applyAlignment="1">
      <alignment horizontal="left" vertical="center" wrapText="1"/>
    </xf>
    <xf numFmtId="0" fontId="113" fillId="0" borderId="0" xfId="0" applyFont="1" applyBorder="1" applyAlignment="1">
      <alignment horizontal="center" vertical="center"/>
    </xf>
    <xf numFmtId="0" fontId="111" fillId="0" borderId="0" xfId="0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71" fillId="19" borderId="2" xfId="0" applyFont="1" applyFill="1" applyBorder="1" applyAlignment="1">
      <alignment horizontal="left" vertical="center" wrapText="1"/>
    </xf>
    <xf numFmtId="0" fontId="98" fillId="3" borderId="2" xfId="0" applyFont="1" applyFill="1" applyBorder="1" applyAlignment="1">
      <alignment horizontal="left"/>
    </xf>
    <xf numFmtId="0" fontId="96" fillId="0" borderId="0" xfId="0" applyFont="1" applyBorder="1" applyAlignment="1">
      <alignment horizontal="center" wrapText="1"/>
    </xf>
    <xf numFmtId="0" fontId="95" fillId="0" borderId="0" xfId="0" applyFont="1" applyBorder="1" applyAlignment="1">
      <alignment horizontal="center"/>
    </xf>
    <xf numFmtId="0" fontId="67" fillId="0" borderId="2" xfId="0" applyFont="1" applyBorder="1" applyAlignment="1">
      <alignment horizontal="center" vertical="center" wrapText="1"/>
    </xf>
    <xf numFmtId="0" fontId="97" fillId="2" borderId="2" xfId="0" applyFont="1" applyFill="1" applyBorder="1" applyAlignment="1">
      <alignment horizontal="center" vertical="center" wrapText="1"/>
    </xf>
    <xf numFmtId="0" fontId="97" fillId="0" borderId="3" xfId="0" applyFont="1" applyBorder="1" applyAlignment="1">
      <alignment horizontal="center" vertical="center" wrapText="1"/>
    </xf>
    <xf numFmtId="0" fontId="97" fillId="0" borderId="5" xfId="0" applyFont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38" fillId="0" borderId="0" xfId="0" applyFont="1" applyBorder="1" applyAlignment="1">
      <alignment horizontal="center" vertical="center" wrapText="1"/>
    </xf>
    <xf numFmtId="0" fontId="140" fillId="0" borderId="0" xfId="0" applyFont="1" applyBorder="1" applyAlignment="1">
      <alignment horizontal="center" vertical="center"/>
    </xf>
    <xf numFmtId="0" fontId="128" fillId="0" borderId="2" xfId="0" applyFont="1" applyBorder="1" applyAlignment="1">
      <alignment horizontal="left" vertical="center" wrapText="1"/>
    </xf>
    <xf numFmtId="0" fontId="119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17" fillId="0" borderId="0" xfId="0" applyFont="1" applyBorder="1" applyAlignment="1">
      <alignment horizontal="center"/>
    </xf>
    <xf numFmtId="0" fontId="121" fillId="19" borderId="2" xfId="0" applyFont="1" applyFill="1" applyBorder="1" applyAlignment="1">
      <alignment horizontal="center" vertical="center" wrapText="1"/>
    </xf>
    <xf numFmtId="0" fontId="121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 wrapText="1"/>
    </xf>
    <xf numFmtId="0" fontId="118" fillId="0" borderId="2" xfId="0" applyFont="1" applyBorder="1" applyAlignment="1">
      <alignment horizontal="center" vertical="center" wrapText="1"/>
    </xf>
    <xf numFmtId="0" fontId="121" fillId="2" borderId="7" xfId="0" applyFont="1" applyFill="1" applyBorder="1" applyAlignment="1">
      <alignment horizontal="center" vertical="center" wrapText="1"/>
    </xf>
    <xf numFmtId="0" fontId="121" fillId="2" borderId="8" xfId="0" applyFont="1" applyFill="1" applyBorder="1" applyAlignment="1">
      <alignment horizontal="center" vertical="center" wrapText="1"/>
    </xf>
    <xf numFmtId="0" fontId="121" fillId="2" borderId="4" xfId="0" applyFont="1" applyFill="1" applyBorder="1" applyAlignment="1">
      <alignment horizontal="center" vertical="center" wrapText="1"/>
    </xf>
    <xf numFmtId="0" fontId="121" fillId="19" borderId="3" xfId="0" applyFont="1" applyFill="1" applyBorder="1" applyAlignment="1">
      <alignment horizontal="center" vertical="center" wrapText="1"/>
    </xf>
    <xf numFmtId="0" fontId="121" fillId="19" borderId="5" xfId="0" applyFont="1" applyFill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left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4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 wrapText="1" shrinkToFit="1"/>
    </xf>
    <xf numFmtId="49" fontId="36" fillId="0" borderId="2" xfId="0" applyNumberFormat="1" applyFont="1" applyBorder="1" applyAlignment="1">
      <alignment horizontal="left" vertical="center" wrapText="1"/>
    </xf>
    <xf numFmtId="49" fontId="41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left" vertical="center" wrapText="1" shrinkToFit="1"/>
    </xf>
    <xf numFmtId="49" fontId="24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16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41" fillId="31" borderId="3" xfId="0" applyFont="1" applyFill="1" applyBorder="1" applyAlignment="1">
      <alignment horizontal="center" vertical="center" wrapText="1"/>
    </xf>
    <xf numFmtId="0" fontId="41" fillId="31" borderId="6" xfId="0" applyFont="1" applyFill="1" applyBorder="1" applyAlignment="1">
      <alignment horizontal="center" vertical="center" wrapText="1"/>
    </xf>
    <xf numFmtId="0" fontId="41" fillId="31" borderId="5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18" borderId="3" xfId="0" applyFont="1" applyFill="1" applyBorder="1" applyAlignment="1">
      <alignment horizontal="center" vertical="center" wrapText="1"/>
    </xf>
    <xf numFmtId="0" fontId="42" fillId="18" borderId="5" xfId="0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2" fillId="10" borderId="3" xfId="0" applyFont="1" applyFill="1" applyBorder="1" applyAlignment="1">
      <alignment horizontal="center" vertical="center" wrapText="1"/>
    </xf>
    <xf numFmtId="0" fontId="42" fillId="10" borderId="5" xfId="0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center" vertical="center" wrapText="1"/>
    </xf>
    <xf numFmtId="0" fontId="42" fillId="31" borderId="3" xfId="0" applyFont="1" applyFill="1" applyBorder="1" applyAlignment="1">
      <alignment horizontal="center" vertical="center" wrapText="1"/>
    </xf>
    <xf numFmtId="0" fontId="42" fillId="31" borderId="6" xfId="0" applyFont="1" applyFill="1" applyBorder="1" applyAlignment="1">
      <alignment horizontal="center" vertical="center" wrapText="1"/>
    </xf>
    <xf numFmtId="0" fontId="42" fillId="31" borderId="5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42" fillId="10" borderId="6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20" fillId="45" borderId="2" xfId="0" applyFont="1" applyFill="1" applyBorder="1" applyAlignment="1">
      <alignment horizontal="center" vertical="center" wrapText="1"/>
    </xf>
    <xf numFmtId="0" fontId="152" fillId="44" borderId="10" xfId="0" applyNumberFormat="1" applyFont="1" applyFill="1" applyBorder="1" applyAlignment="1">
      <alignment horizontal="left"/>
    </xf>
    <xf numFmtId="0" fontId="17" fillId="61" borderId="2" xfId="0" applyFont="1" applyFill="1" applyBorder="1" applyAlignment="1">
      <alignment horizontal="center" vertical="center" wrapText="1"/>
    </xf>
    <xf numFmtId="49" fontId="71" fillId="61" borderId="2" xfId="0" applyNumberFormat="1" applyFont="1" applyFill="1" applyBorder="1" applyAlignment="1">
      <alignment horizontal="center" vertical="center"/>
    </xf>
    <xf numFmtId="0" fontId="38" fillId="61" borderId="3" xfId="0" applyFont="1" applyFill="1" applyBorder="1" applyAlignment="1">
      <alignment horizontal="center" vertical="center" wrapText="1"/>
    </xf>
    <xf numFmtId="0" fontId="38" fillId="61" borderId="6" xfId="0" applyFont="1" applyFill="1" applyBorder="1" applyAlignment="1">
      <alignment horizontal="center" vertical="center" wrapText="1"/>
    </xf>
    <xf numFmtId="0" fontId="38" fillId="61" borderId="5" xfId="0" applyFont="1" applyFill="1" applyBorder="1" applyAlignment="1">
      <alignment horizontal="center" vertical="center" wrapText="1"/>
    </xf>
    <xf numFmtId="49" fontId="71" fillId="19" borderId="3" xfId="0" applyNumberFormat="1" applyFont="1" applyFill="1" applyBorder="1" applyAlignment="1">
      <alignment horizontal="center" vertical="center" wrapText="1"/>
    </xf>
    <xf numFmtId="49" fontId="71" fillId="19" borderId="6" xfId="0" applyNumberFormat="1" applyFont="1" applyFill="1" applyBorder="1" applyAlignment="1">
      <alignment horizontal="center" vertical="center" wrapText="1"/>
    </xf>
    <xf numFmtId="49" fontId="71" fillId="19" borderId="5" xfId="0" applyNumberFormat="1" applyFont="1" applyFill="1" applyBorder="1" applyAlignment="1">
      <alignment horizontal="center" vertical="center" wrapText="1"/>
    </xf>
    <xf numFmtId="0" fontId="69" fillId="53" borderId="3" xfId="0" applyFont="1" applyFill="1" applyBorder="1" applyAlignment="1">
      <alignment horizontal="center" vertical="center" wrapText="1"/>
    </xf>
    <xf numFmtId="0" fontId="69" fillId="53" borderId="6" xfId="0" applyFont="1" applyFill="1" applyBorder="1" applyAlignment="1">
      <alignment horizontal="center" vertical="center" wrapText="1"/>
    </xf>
    <xf numFmtId="0" fontId="69" fillId="53" borderId="5" xfId="0" applyFont="1" applyFill="1" applyBorder="1" applyAlignment="1">
      <alignment horizontal="center" vertical="center" wrapText="1"/>
    </xf>
    <xf numFmtId="49" fontId="73" fillId="30" borderId="6" xfId="0" applyNumberFormat="1" applyFont="1" applyFill="1" applyBorder="1" applyAlignment="1">
      <alignment horizontal="center" vertical="center" wrapText="1"/>
    </xf>
    <xf numFmtId="49" fontId="73" fillId="30" borderId="5" xfId="0" applyNumberFormat="1" applyFont="1" applyFill="1" applyBorder="1" applyAlignment="1">
      <alignment horizontal="center" vertical="center" wrapText="1"/>
    </xf>
    <xf numFmtId="0" fontId="69" fillId="30" borderId="3" xfId="0" applyFont="1" applyFill="1" applyBorder="1" applyAlignment="1">
      <alignment horizontal="center" vertical="center" wrapText="1"/>
    </xf>
    <xf numFmtId="0" fontId="69" fillId="30" borderId="6" xfId="0" applyFont="1" applyFill="1" applyBorder="1" applyAlignment="1">
      <alignment horizontal="center" vertical="center" wrapText="1"/>
    </xf>
    <xf numFmtId="0" fontId="69" fillId="30" borderId="5" xfId="0" applyFont="1" applyFill="1" applyBorder="1" applyAlignment="1">
      <alignment horizontal="center" vertical="center" wrapText="1"/>
    </xf>
    <xf numFmtId="0" fontId="69" fillId="19" borderId="3" xfId="0" applyFont="1" applyFill="1" applyBorder="1" applyAlignment="1">
      <alignment horizontal="center" vertical="center" wrapText="1"/>
    </xf>
    <xf numFmtId="0" fontId="69" fillId="19" borderId="5" xfId="0" applyFont="1" applyFill="1" applyBorder="1" applyAlignment="1">
      <alignment horizontal="center" vertical="center" wrapText="1"/>
    </xf>
    <xf numFmtId="0" fontId="69" fillId="19" borderId="3" xfId="0" applyFont="1" applyFill="1" applyBorder="1" applyAlignment="1">
      <alignment horizontal="center" vertical="center"/>
    </xf>
    <xf numFmtId="0" fontId="69" fillId="19" borderId="5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horizontal="center" vertical="center" wrapText="1"/>
    </xf>
    <xf numFmtId="0" fontId="16" fillId="19" borderId="5" xfId="0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/>
    </xf>
    <xf numFmtId="0" fontId="82" fillId="31" borderId="3" xfId="0" applyFont="1" applyFill="1" applyBorder="1" applyAlignment="1">
      <alignment horizontal="center" vertical="center" wrapText="1"/>
    </xf>
    <xf numFmtId="0" fontId="82" fillId="31" borderId="6" xfId="0" applyFont="1" applyFill="1" applyBorder="1" applyAlignment="1">
      <alignment horizontal="center" vertical="center" wrapText="1"/>
    </xf>
    <xf numFmtId="0" fontId="82" fillId="31" borderId="5" xfId="0" applyFont="1" applyFill="1" applyBorder="1" applyAlignment="1">
      <alignment horizontal="center" vertical="center" wrapText="1"/>
    </xf>
    <xf numFmtId="0" fontId="69" fillId="31" borderId="3" xfId="0" applyFont="1" applyFill="1" applyBorder="1" applyAlignment="1">
      <alignment horizontal="center" vertical="center" wrapText="1"/>
    </xf>
    <xf numFmtId="0" fontId="69" fillId="31" borderId="6" xfId="0" applyFont="1" applyFill="1" applyBorder="1" applyAlignment="1">
      <alignment horizontal="center" vertical="center" wrapText="1"/>
    </xf>
    <xf numFmtId="0" fontId="69" fillId="31" borderId="5" xfId="0" applyFont="1" applyFill="1" applyBorder="1" applyAlignment="1">
      <alignment horizontal="center" vertical="center" wrapText="1"/>
    </xf>
    <xf numFmtId="0" fontId="69" fillId="19" borderId="6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/>
    </xf>
    <xf numFmtId="0" fontId="68" fillId="33" borderId="7" xfId="0" applyFont="1" applyFill="1" applyBorder="1" applyAlignment="1">
      <alignment horizontal="center" vertical="center" wrapText="1"/>
    </xf>
    <xf numFmtId="0" fontId="68" fillId="33" borderId="8" xfId="0" applyFont="1" applyFill="1" applyBorder="1" applyAlignment="1">
      <alignment horizontal="center" vertical="center" wrapText="1"/>
    </xf>
    <xf numFmtId="0" fontId="68" fillId="33" borderId="4" xfId="0" applyFont="1" applyFill="1" applyBorder="1" applyAlignment="1">
      <alignment horizontal="center" vertical="center" wrapText="1"/>
    </xf>
    <xf numFmtId="49" fontId="71" fillId="57" borderId="3" xfId="0" applyNumberFormat="1" applyFont="1" applyFill="1" applyBorder="1" applyAlignment="1">
      <alignment horizontal="center" vertical="center" wrapText="1"/>
    </xf>
    <xf numFmtId="49" fontId="71" fillId="57" borderId="6" xfId="0" applyNumberFormat="1" applyFont="1" applyFill="1" applyBorder="1" applyAlignment="1">
      <alignment horizontal="center" vertical="center" wrapText="1"/>
    </xf>
    <xf numFmtId="49" fontId="71" fillId="57" borderId="5" xfId="0" applyNumberFormat="1" applyFont="1" applyFill="1" applyBorder="1" applyAlignment="1">
      <alignment horizontal="center" vertical="center" wrapText="1"/>
    </xf>
    <xf numFmtId="49" fontId="73" fillId="31" borderId="3" xfId="0" applyNumberFormat="1" applyFont="1" applyFill="1" applyBorder="1" applyAlignment="1">
      <alignment horizontal="center" vertical="center" wrapText="1"/>
    </xf>
    <xf numFmtId="49" fontId="73" fillId="31" borderId="6" xfId="0" applyNumberFormat="1" applyFont="1" applyFill="1" applyBorder="1" applyAlignment="1">
      <alignment horizontal="center" vertical="center" wrapText="1"/>
    </xf>
    <xf numFmtId="49" fontId="73" fillId="31" borderId="5" xfId="0" applyNumberFormat="1" applyFont="1" applyFill="1" applyBorder="1" applyAlignment="1">
      <alignment horizontal="center" vertical="center" wrapText="1"/>
    </xf>
    <xf numFmtId="49" fontId="73" fillId="30" borderId="3" xfId="0" applyNumberFormat="1" applyFont="1" applyFill="1" applyBorder="1" applyAlignment="1">
      <alignment horizontal="center" vertical="center" wrapText="1"/>
    </xf>
    <xf numFmtId="0" fontId="69" fillId="60" borderId="3" xfId="0" applyFont="1" applyFill="1" applyBorder="1" applyAlignment="1">
      <alignment horizontal="center" vertical="center" wrapText="1"/>
    </xf>
    <xf numFmtId="0" fontId="69" fillId="60" borderId="6" xfId="0" applyFont="1" applyFill="1" applyBorder="1" applyAlignment="1">
      <alignment horizontal="center" vertical="center" wrapText="1"/>
    </xf>
    <xf numFmtId="0" fontId="69" fillId="60" borderId="5" xfId="0" applyFont="1" applyFill="1" applyBorder="1" applyAlignment="1">
      <alignment horizontal="center" vertical="center" wrapText="1"/>
    </xf>
    <xf numFmtId="0" fontId="68" fillId="31" borderId="7" xfId="0" applyFont="1" applyFill="1" applyBorder="1" applyAlignment="1">
      <alignment horizontal="center" vertical="center" wrapText="1"/>
    </xf>
    <xf numFmtId="0" fontId="68" fillId="31" borderId="8" xfId="0" applyFont="1" applyFill="1" applyBorder="1" applyAlignment="1">
      <alignment horizontal="center" vertical="center" wrapText="1"/>
    </xf>
    <xf numFmtId="0" fontId="68" fillId="31" borderId="4" xfId="0" applyFont="1" applyFill="1" applyBorder="1" applyAlignment="1">
      <alignment horizontal="center" vertical="center" wrapText="1"/>
    </xf>
    <xf numFmtId="0" fontId="82" fillId="19" borderId="3" xfId="0" applyFont="1" applyFill="1" applyBorder="1" applyAlignment="1">
      <alignment horizontal="center" vertical="center" wrapText="1"/>
    </xf>
    <xf numFmtId="0" fontId="82" fillId="19" borderId="6" xfId="0" applyFont="1" applyFill="1" applyBorder="1" applyAlignment="1">
      <alignment horizontal="center" vertical="center" wrapText="1"/>
    </xf>
    <xf numFmtId="0" fontId="82" fillId="19" borderId="5" xfId="0" applyFont="1" applyFill="1" applyBorder="1" applyAlignment="1">
      <alignment horizontal="center" vertical="center" wrapText="1"/>
    </xf>
    <xf numFmtId="0" fontId="79" fillId="0" borderId="3" xfId="0" applyFont="1" applyBorder="1" applyAlignment="1">
      <alignment horizontal="center" vertical="center" wrapText="1"/>
    </xf>
    <xf numFmtId="0" fontId="79" fillId="0" borderId="6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center" vertical="center" wrapText="1"/>
    </xf>
    <xf numFmtId="0" fontId="16" fillId="19" borderId="3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 wrapText="1"/>
    </xf>
    <xf numFmtId="0" fontId="17" fillId="19" borderId="6" xfId="0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49" fontId="71" fillId="38" borderId="3" xfId="0" applyNumberFormat="1" applyFont="1" applyFill="1" applyBorder="1" applyAlignment="1">
      <alignment horizontal="center" vertical="center" wrapText="1"/>
    </xf>
    <xf numFmtId="49" fontId="71" fillId="38" borderId="6" xfId="0" applyNumberFormat="1" applyFont="1" applyFill="1" applyBorder="1" applyAlignment="1">
      <alignment horizontal="center" vertical="center" wrapText="1"/>
    </xf>
    <xf numFmtId="49" fontId="71" fillId="38" borderId="5" xfId="0" applyNumberFormat="1" applyFont="1" applyFill="1" applyBorder="1" applyAlignment="1">
      <alignment horizontal="center" vertical="center" wrapText="1"/>
    </xf>
    <xf numFmtId="0" fontId="38" fillId="59" borderId="3" xfId="0" applyFont="1" applyFill="1" applyBorder="1" applyAlignment="1">
      <alignment horizontal="center" vertical="center" wrapText="1"/>
    </xf>
    <xf numFmtId="0" fontId="38" fillId="59" borderId="6" xfId="0" applyFont="1" applyFill="1" applyBorder="1" applyAlignment="1">
      <alignment horizontal="center" vertical="center" wrapText="1"/>
    </xf>
    <xf numFmtId="0" fontId="38" fillId="59" borderId="5" xfId="0" applyFont="1" applyFill="1" applyBorder="1" applyAlignment="1">
      <alignment horizontal="center" vertical="center" wrapText="1"/>
    </xf>
    <xf numFmtId="0" fontId="38" fillId="34" borderId="3" xfId="0" applyFont="1" applyFill="1" applyBorder="1" applyAlignment="1">
      <alignment horizontal="center" vertical="center" wrapText="1"/>
    </xf>
    <xf numFmtId="0" fontId="38" fillId="34" borderId="5" xfId="0" applyFont="1" applyFill="1" applyBorder="1" applyAlignment="1">
      <alignment horizontal="center" vertical="center" wrapText="1"/>
    </xf>
    <xf numFmtId="49" fontId="71" fillId="59" borderId="3" xfId="0" applyNumberFormat="1" applyFont="1" applyFill="1" applyBorder="1" applyAlignment="1">
      <alignment horizontal="center" vertical="center"/>
    </xf>
    <xf numFmtId="49" fontId="71" fillId="59" borderId="5" xfId="0" applyNumberFormat="1" applyFont="1" applyFill="1" applyBorder="1" applyAlignment="1">
      <alignment horizontal="center" vertical="center"/>
    </xf>
    <xf numFmtId="0" fontId="17" fillId="59" borderId="3" xfId="0" applyFont="1" applyFill="1" applyBorder="1" applyAlignment="1">
      <alignment horizontal="center" vertical="center" wrapText="1"/>
    </xf>
    <xf numFmtId="0" fontId="17" fillId="59" borderId="5" xfId="0" applyFont="1" applyFill="1" applyBorder="1" applyAlignment="1">
      <alignment horizontal="center"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19" borderId="6" xfId="0" applyFont="1" applyFill="1" applyBorder="1" applyAlignment="1">
      <alignment horizontal="center" vertical="center" wrapText="1"/>
    </xf>
    <xf numFmtId="0" fontId="38" fillId="19" borderId="5" xfId="0" applyFont="1" applyFill="1" applyBorder="1" applyAlignment="1">
      <alignment horizontal="center" vertical="center" wrapText="1"/>
    </xf>
    <xf numFmtId="49" fontId="67" fillId="19" borderId="3" xfId="0" applyNumberFormat="1" applyFont="1" applyFill="1" applyBorder="1" applyAlignment="1">
      <alignment horizontal="center" vertical="center"/>
    </xf>
    <xf numFmtId="49" fontId="67" fillId="19" borderId="6" xfId="0" applyNumberFormat="1" applyFont="1" applyFill="1" applyBorder="1" applyAlignment="1">
      <alignment horizontal="center" vertical="center"/>
    </xf>
    <xf numFmtId="49" fontId="67" fillId="19" borderId="5" xfId="0" applyNumberFormat="1" applyFont="1" applyFill="1" applyBorder="1" applyAlignment="1">
      <alignment horizontal="center" vertical="center"/>
    </xf>
    <xf numFmtId="49" fontId="71" fillId="19" borderId="3" xfId="0" applyNumberFormat="1" applyFont="1" applyFill="1" applyBorder="1" applyAlignment="1">
      <alignment horizontal="center" vertical="center"/>
    </xf>
    <xf numFmtId="49" fontId="71" fillId="19" borderId="6" xfId="0" applyNumberFormat="1" applyFont="1" applyFill="1" applyBorder="1" applyAlignment="1">
      <alignment horizontal="center" vertical="center"/>
    </xf>
    <xf numFmtId="49" fontId="71" fillId="19" borderId="5" xfId="0" applyNumberFormat="1" applyFont="1" applyFill="1" applyBorder="1" applyAlignment="1">
      <alignment horizontal="center" vertical="center"/>
    </xf>
    <xf numFmtId="0" fontId="17" fillId="34" borderId="3" xfId="0" applyFont="1" applyFill="1" applyBorder="1" applyAlignment="1">
      <alignment horizontal="center" vertical="center" wrapText="1"/>
    </xf>
    <xf numFmtId="0" fontId="17" fillId="34" borderId="5" xfId="0" applyFont="1" applyFill="1" applyBorder="1" applyAlignment="1">
      <alignment horizontal="center" vertical="center" wrapText="1"/>
    </xf>
    <xf numFmtId="49" fontId="67" fillId="59" borderId="3" xfId="0" applyNumberFormat="1" applyFont="1" applyFill="1" applyBorder="1" applyAlignment="1">
      <alignment horizontal="center" vertical="center"/>
    </xf>
    <xf numFmtId="49" fontId="67" fillId="59" borderId="5" xfId="0" applyNumberFormat="1" applyFont="1" applyFill="1" applyBorder="1" applyAlignment="1">
      <alignment horizontal="center" vertical="center"/>
    </xf>
    <xf numFmtId="49" fontId="71" fillId="34" borderId="3" xfId="0" applyNumberFormat="1" applyFont="1" applyFill="1" applyBorder="1" applyAlignment="1">
      <alignment horizontal="center" vertical="center"/>
    </xf>
    <xf numFmtId="49" fontId="71" fillId="34" borderId="5" xfId="0" applyNumberFormat="1" applyFont="1" applyFill="1" applyBorder="1" applyAlignment="1">
      <alignment horizontal="center" vertical="center"/>
    </xf>
    <xf numFmtId="0" fontId="88" fillId="0" borderId="3" xfId="0" applyFont="1" applyBorder="1" applyAlignment="1">
      <alignment horizontal="center" vertical="center" wrapText="1"/>
    </xf>
    <xf numFmtId="0" fontId="88" fillId="0" borderId="5" xfId="0" applyFont="1" applyBorder="1" applyAlignment="1">
      <alignment horizontal="center" vertical="center" wrapText="1"/>
    </xf>
    <xf numFmtId="0" fontId="88" fillId="0" borderId="6" xfId="0" applyFont="1" applyBorder="1" applyAlignment="1">
      <alignment horizontal="center" vertical="center" wrapText="1"/>
    </xf>
    <xf numFmtId="0" fontId="96" fillId="0" borderId="0" xfId="0" applyFont="1" applyBorder="1" applyAlignment="1">
      <alignment horizontal="center" vertical="center" wrapText="1"/>
    </xf>
    <xf numFmtId="0" fontId="95" fillId="0" borderId="0" xfId="0" applyFont="1" applyBorder="1" applyAlignment="1">
      <alignment horizontal="center" vertical="center" wrapText="1"/>
    </xf>
    <xf numFmtId="0" fontId="42" fillId="44" borderId="10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2" fillId="11" borderId="2" xfId="0" applyFont="1" applyFill="1" applyBorder="1" applyAlignment="1">
      <alignment horizontal="left" vertical="center" wrapText="1"/>
    </xf>
    <xf numFmtId="0" fontId="42" fillId="8" borderId="2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18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 wrapText="1"/>
    </xf>
    <xf numFmtId="0" fontId="61" fillId="16" borderId="2" xfId="0" applyFont="1" applyFill="1" applyBorder="1" applyAlignment="1">
      <alignment horizontal="left"/>
    </xf>
    <xf numFmtId="0" fontId="61" fillId="0" borderId="0" xfId="0" applyFont="1" applyBorder="1" applyAlignment="1">
      <alignment horizontal="center"/>
    </xf>
    <xf numFmtId="0" fontId="49" fillId="16" borderId="2" xfId="0" applyFont="1" applyFill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88" fillId="19" borderId="3" xfId="0" applyFont="1" applyFill="1" applyBorder="1" applyAlignment="1">
      <alignment horizontal="center" vertical="center" wrapText="1"/>
    </xf>
    <xf numFmtId="0" fontId="88" fillId="19" borderId="5" xfId="0" applyFont="1" applyFill="1" applyBorder="1" applyAlignment="1">
      <alignment horizontal="center" vertical="center" wrapText="1"/>
    </xf>
    <xf numFmtId="0" fontId="88" fillId="19" borderId="6" xfId="0" applyFont="1" applyFill="1" applyBorder="1" applyAlignment="1">
      <alignment horizontal="center" vertical="center" wrapText="1"/>
    </xf>
    <xf numFmtId="0" fontId="88" fillId="18" borderId="3" xfId="0" applyFont="1" applyFill="1" applyBorder="1" applyAlignment="1">
      <alignment horizontal="center" vertical="center" wrapText="1"/>
    </xf>
    <xf numFmtId="0" fontId="88" fillId="18" borderId="6" xfId="0" applyFont="1" applyFill="1" applyBorder="1" applyAlignment="1">
      <alignment horizontal="center" vertical="center" wrapText="1"/>
    </xf>
    <xf numFmtId="0" fontId="88" fillId="18" borderId="5" xfId="0" applyFont="1" applyFill="1" applyBorder="1" applyAlignment="1">
      <alignment horizontal="center" vertical="center" wrapText="1"/>
    </xf>
    <xf numFmtId="0" fontId="62" fillId="0" borderId="0" xfId="0" applyFont="1" applyBorder="1" applyAlignment="1">
      <alignment horizontal="center"/>
    </xf>
    <xf numFmtId="0" fontId="26" fillId="30" borderId="2" xfId="0" applyFont="1" applyFill="1" applyBorder="1" applyAlignment="1">
      <alignment horizontal="left" vertical="center" wrapText="1"/>
    </xf>
    <xf numFmtId="0" fontId="41" fillId="54" borderId="2" xfId="0" applyFont="1" applyFill="1" applyBorder="1" applyAlignment="1">
      <alignment horizontal="center" vertical="center" wrapText="1"/>
    </xf>
    <xf numFmtId="0" fontId="145" fillId="54" borderId="2" xfId="0" applyFont="1" applyFill="1" applyBorder="1" applyAlignment="1">
      <alignment horizontal="center" vertical="center"/>
    </xf>
    <xf numFmtId="0" fontId="26" fillId="54" borderId="3" xfId="0" applyFont="1" applyFill="1" applyBorder="1" applyAlignment="1">
      <alignment horizontal="center" vertical="center" wrapText="1"/>
    </xf>
    <xf numFmtId="0" fontId="17" fillId="54" borderId="2" xfId="0" applyFont="1" applyFill="1" applyBorder="1" applyAlignment="1">
      <alignment vertical="center" wrapText="1"/>
    </xf>
  </cellXfs>
  <cellStyles count="5">
    <cellStyle name="Comma" xfId="3" builtinId="3"/>
    <cellStyle name="Explanatory Text" xfId="1" builtinId="53" customBuiltin="1"/>
    <cellStyle name="Normal" xfId="0" builtinId="0"/>
    <cellStyle name="Normal 2" xfId="2" xr:uid="{00000000-0005-0000-0000-000003000000}"/>
    <cellStyle name="Normal 3" xfId="4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691890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224912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06"/>
  <sheetViews>
    <sheetView zoomScale="83" zoomScaleNormal="83" workbookViewId="0">
      <pane xSplit="3" ySplit="7" topLeftCell="E14" activePane="bottomRight" state="frozen"/>
      <selection pane="topRight" activeCell="C1" sqref="C1"/>
      <selection pane="bottomLeft" activeCell="A8" sqref="A8"/>
      <selection pane="bottomRight" activeCell="F76" sqref="F76"/>
    </sheetView>
  </sheetViews>
  <sheetFormatPr defaultRowHeight="15" x14ac:dyDescent="0.25"/>
  <cols>
    <col min="1" max="1" width="4" style="324"/>
    <col min="2" max="2" width="13.25" style="324" bestFit="1" customWidth="1"/>
    <col min="3" max="3" width="27.375" style="497" customWidth="1"/>
    <col min="4" max="4" width="9.625" style="324"/>
    <col min="5" max="5" width="14.625" style="371" customWidth="1"/>
    <col min="6" max="6" width="22.625" style="325" customWidth="1"/>
    <col min="7" max="7" width="10.125" style="325" bestFit="1" customWidth="1"/>
    <col min="8" max="8" width="7.875" style="324" hidden="1" customWidth="1"/>
    <col min="9" max="10" width="9" style="324" hidden="1" customWidth="1"/>
    <col min="11" max="11" width="9" style="324" customWidth="1"/>
    <col min="12" max="12" width="9.625" style="324"/>
    <col min="13" max="13" width="9" style="324"/>
    <col min="14" max="16" width="9.625" style="324"/>
    <col min="17" max="17" width="35.75" style="497" hidden="1" customWidth="1"/>
    <col min="18" max="18" width="31.75" style="497" customWidth="1"/>
    <col min="19" max="19" width="22.75" style="497" customWidth="1"/>
    <col min="20" max="1027" width="9.625" style="324"/>
    <col min="1028" max="16384" width="9" style="324"/>
  </cols>
  <sheetData>
    <row r="1" spans="1:262" s="363" customFormat="1" x14ac:dyDescent="0.25">
      <c r="C1" s="364"/>
      <c r="D1" s="365"/>
      <c r="E1" s="366"/>
      <c r="F1" s="367"/>
      <c r="G1" s="365"/>
      <c r="H1" s="368"/>
      <c r="K1" s="368"/>
      <c r="L1" s="368"/>
      <c r="M1" s="368"/>
      <c r="N1" s="368"/>
      <c r="O1" s="368"/>
      <c r="P1" s="365"/>
      <c r="Q1" s="369"/>
      <c r="R1" s="369"/>
      <c r="S1" s="369"/>
    </row>
    <row r="2" spans="1:262" ht="18.75" x14ac:dyDescent="0.3">
      <c r="A2" s="1444" t="s">
        <v>0</v>
      </c>
      <c r="B2" s="1444"/>
      <c r="C2" s="1444"/>
      <c r="D2" s="1444"/>
      <c r="E2" s="1444"/>
      <c r="F2" s="1444"/>
      <c r="G2" s="1444"/>
      <c r="H2" s="1444"/>
      <c r="I2" s="1444"/>
      <c r="J2" s="1444"/>
      <c r="K2" s="1444"/>
      <c r="L2" s="1444"/>
      <c r="M2" s="1444"/>
      <c r="N2" s="1444"/>
      <c r="O2" s="1444"/>
      <c r="P2" s="1444"/>
      <c r="Q2" s="1444"/>
      <c r="R2" s="695"/>
      <c r="S2" s="370"/>
      <c r="IQ2" s="371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</row>
    <row r="3" spans="1:262" x14ac:dyDescent="0.25">
      <c r="A3" s="1445" t="s">
        <v>2027</v>
      </c>
      <c r="B3" s="1445"/>
      <c r="C3" s="1445"/>
      <c r="D3" s="1445"/>
      <c r="E3" s="1445"/>
      <c r="F3" s="1445"/>
      <c r="G3" s="1445"/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372"/>
      <c r="S3" s="372"/>
      <c r="IQ3" s="371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</row>
    <row r="4" spans="1:262" x14ac:dyDescent="0.25">
      <c r="C4" s="364"/>
      <c r="D4" s="365"/>
      <c r="E4" s="366"/>
      <c r="F4" s="367"/>
      <c r="G4" s="365"/>
      <c r="H4" s="368"/>
      <c r="K4" s="368"/>
      <c r="L4" s="368"/>
      <c r="M4" s="368"/>
      <c r="N4" s="368"/>
      <c r="O4" s="368"/>
      <c r="P4" s="365"/>
      <c r="Q4" s="369"/>
      <c r="R4" s="369"/>
      <c r="S4" s="369"/>
      <c r="IQ4" s="371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</row>
    <row r="5" spans="1:262" s="373" customFormat="1" ht="17.100000000000001" customHeight="1" x14ac:dyDescent="0.2">
      <c r="A5" s="1441" t="s">
        <v>2</v>
      </c>
      <c r="B5" s="1448" t="s">
        <v>1651</v>
      </c>
      <c r="C5" s="1441" t="s">
        <v>3</v>
      </c>
      <c r="D5" s="1441" t="s">
        <v>4</v>
      </c>
      <c r="E5" s="1441" t="s">
        <v>5</v>
      </c>
      <c r="F5" s="1446" t="s">
        <v>6</v>
      </c>
      <c r="G5" s="1441" t="s">
        <v>7</v>
      </c>
      <c r="H5" s="1441" t="s">
        <v>8</v>
      </c>
      <c r="I5" s="1441"/>
      <c r="J5" s="1441"/>
      <c r="K5" s="1441"/>
      <c r="L5" s="1441" t="s">
        <v>9</v>
      </c>
      <c r="M5" s="1447" t="s">
        <v>10</v>
      </c>
      <c r="N5" s="1447"/>
      <c r="O5" s="1447"/>
      <c r="P5" s="1447"/>
      <c r="Q5" s="1441" t="s">
        <v>11</v>
      </c>
      <c r="R5" s="1441" t="s">
        <v>12</v>
      </c>
      <c r="S5" s="1441"/>
    </row>
    <row r="6" spans="1:262" s="363" customFormat="1" ht="36" customHeight="1" x14ac:dyDescent="0.2">
      <c r="A6" s="1441"/>
      <c r="B6" s="1449"/>
      <c r="C6" s="1441"/>
      <c r="D6" s="1441"/>
      <c r="E6" s="1441"/>
      <c r="F6" s="1446"/>
      <c r="G6" s="1441"/>
      <c r="H6" s="374" t="s">
        <v>13</v>
      </c>
      <c r="I6" s="374" t="s">
        <v>14</v>
      </c>
      <c r="J6" s="374" t="s">
        <v>15</v>
      </c>
      <c r="K6" s="374" t="s">
        <v>16</v>
      </c>
      <c r="L6" s="1441"/>
      <c r="M6" s="374" t="s">
        <v>1339</v>
      </c>
      <c r="N6" s="374" t="s">
        <v>1278</v>
      </c>
      <c r="O6" s="374" t="s">
        <v>1458</v>
      </c>
      <c r="P6" s="374" t="s">
        <v>19</v>
      </c>
      <c r="Q6" s="1441"/>
      <c r="R6" s="696" t="s">
        <v>483</v>
      </c>
      <c r="S6" s="375" t="s">
        <v>484</v>
      </c>
    </row>
    <row r="7" spans="1:262" ht="15.75" x14ac:dyDescent="0.25">
      <c r="A7" s="376" t="s">
        <v>20</v>
      </c>
      <c r="B7" s="376"/>
      <c r="C7" s="1443" t="s">
        <v>21</v>
      </c>
      <c r="D7" s="1443"/>
      <c r="E7" s="1443"/>
      <c r="F7" s="1443"/>
      <c r="G7" s="1443"/>
      <c r="H7" s="1443"/>
      <c r="I7" s="1443"/>
      <c r="J7" s="1443"/>
      <c r="K7" s="1443"/>
      <c r="L7" s="1443"/>
      <c r="M7" s="1443"/>
      <c r="N7" s="1443"/>
      <c r="O7" s="1443"/>
      <c r="P7" s="1443"/>
      <c r="Q7" s="1443"/>
      <c r="R7" s="377"/>
      <c r="S7" s="377"/>
    </row>
    <row r="8" spans="1:262" x14ac:dyDescent="0.25">
      <c r="A8" s="378" t="s">
        <v>22</v>
      </c>
      <c r="B8" s="378"/>
      <c r="C8" s="379" t="s">
        <v>23</v>
      </c>
      <c r="D8" s="378" t="s">
        <v>24</v>
      </c>
      <c r="E8" s="383"/>
      <c r="F8" s="380"/>
      <c r="G8" s="378"/>
      <c r="H8" s="381">
        <f>SUM(H11:H32)</f>
        <v>24</v>
      </c>
      <c r="I8" s="381">
        <f>SUM(I11:I32)</f>
        <v>7</v>
      </c>
      <c r="J8" s="381">
        <f>SUM(J11:J32)</f>
        <v>6</v>
      </c>
      <c r="K8" s="381">
        <f>SUM(K11:K32)</f>
        <v>26</v>
      </c>
      <c r="L8" s="381"/>
      <c r="M8" s="382"/>
      <c r="N8" s="381"/>
      <c r="O8" s="381"/>
      <c r="P8" s="383"/>
      <c r="Q8" s="384"/>
      <c r="R8" s="384"/>
      <c r="S8" s="384"/>
    </row>
    <row r="9" spans="1:262" ht="30" x14ac:dyDescent="0.25">
      <c r="A9" s="385">
        <v>1</v>
      </c>
      <c r="B9" s="385" t="s">
        <v>1671</v>
      </c>
      <c r="C9" s="386" t="s">
        <v>25</v>
      </c>
      <c r="D9" s="387" t="s">
        <v>24</v>
      </c>
      <c r="E9" s="388" t="s">
        <v>26</v>
      </c>
      <c r="F9" s="389"/>
      <c r="G9" s="387" t="s">
        <v>27</v>
      </c>
      <c r="H9" s="389">
        <v>0</v>
      </c>
      <c r="I9" s="388">
        <v>0</v>
      </c>
      <c r="J9" s="387">
        <v>0</v>
      </c>
      <c r="K9" s="389">
        <v>0</v>
      </c>
      <c r="L9" s="390" t="s">
        <v>34</v>
      </c>
      <c r="M9" s="391"/>
      <c r="N9" s="390" t="s">
        <v>35</v>
      </c>
      <c r="O9" s="390" t="s">
        <v>36</v>
      </c>
      <c r="P9" s="392" t="s">
        <v>287</v>
      </c>
      <c r="Q9" s="386" t="s">
        <v>29</v>
      </c>
      <c r="R9" s="386"/>
      <c r="S9" s="386" t="s">
        <v>30</v>
      </c>
    </row>
    <row r="10" spans="1:262" ht="30" x14ac:dyDescent="0.25">
      <c r="A10" s="385">
        <v>2</v>
      </c>
      <c r="B10" s="385" t="s">
        <v>1671</v>
      </c>
      <c r="C10" s="393" t="s">
        <v>31</v>
      </c>
      <c r="D10" s="394" t="s">
        <v>24</v>
      </c>
      <c r="E10" s="1219" t="s">
        <v>32</v>
      </c>
      <c r="F10" s="1154" t="s">
        <v>33</v>
      </c>
      <c r="G10" s="1220" t="s">
        <v>27</v>
      </c>
      <c r="H10" s="390">
        <v>0</v>
      </c>
      <c r="I10" s="395">
        <v>0</v>
      </c>
      <c r="J10" s="396">
        <v>1</v>
      </c>
      <c r="K10" s="390">
        <v>1</v>
      </c>
      <c r="L10" s="390" t="s">
        <v>34</v>
      </c>
      <c r="M10" s="391"/>
      <c r="N10" s="390" t="s">
        <v>35</v>
      </c>
      <c r="O10" s="390" t="s">
        <v>36</v>
      </c>
      <c r="P10" s="392" t="s">
        <v>287</v>
      </c>
      <c r="Q10" s="397"/>
      <c r="R10" s="698" t="s">
        <v>37</v>
      </c>
      <c r="S10" s="397"/>
    </row>
    <row r="11" spans="1:262" ht="23.25" customHeight="1" x14ac:dyDescent="0.25">
      <c r="A11" s="398">
        <v>3</v>
      </c>
      <c r="B11" s="385" t="s">
        <v>1671</v>
      </c>
      <c r="C11" s="397" t="s">
        <v>38</v>
      </c>
      <c r="D11" s="394" t="s">
        <v>24</v>
      </c>
      <c r="E11" s="1219" t="s">
        <v>39</v>
      </c>
      <c r="F11" s="1154"/>
      <c r="G11" s="1220" t="s">
        <v>40</v>
      </c>
      <c r="H11" s="390">
        <v>2</v>
      </c>
      <c r="I11" s="395">
        <v>0</v>
      </c>
      <c r="J11" s="394">
        <v>0</v>
      </c>
      <c r="K11" s="390">
        <f>H11+J11-I11</f>
        <v>2</v>
      </c>
      <c r="L11" s="390" t="s">
        <v>34</v>
      </c>
      <c r="M11" s="391"/>
      <c r="N11" s="390" t="s">
        <v>41</v>
      </c>
      <c r="O11" s="390" t="s">
        <v>36</v>
      </c>
      <c r="P11" s="392" t="s">
        <v>287</v>
      </c>
      <c r="Q11" s="399" t="s">
        <v>1611</v>
      </c>
      <c r="R11" s="399"/>
      <c r="S11" s="399"/>
    </row>
    <row r="12" spans="1:262" ht="23.25" customHeight="1" x14ac:dyDescent="0.25">
      <c r="A12" s="385">
        <v>4</v>
      </c>
      <c r="B12" s="385" t="s">
        <v>1671</v>
      </c>
      <c r="C12" s="397" t="s">
        <v>42</v>
      </c>
      <c r="D12" s="394" t="s">
        <v>24</v>
      </c>
      <c r="E12" s="1219" t="s">
        <v>43</v>
      </c>
      <c r="F12" s="1154"/>
      <c r="G12" s="1220" t="s">
        <v>40</v>
      </c>
      <c r="H12" s="390">
        <v>2</v>
      </c>
      <c r="I12" s="395">
        <v>0</v>
      </c>
      <c r="J12" s="394">
        <v>0</v>
      </c>
      <c r="K12" s="390">
        <f>H12+J12-I12</f>
        <v>2</v>
      </c>
      <c r="L12" s="390" t="s">
        <v>34</v>
      </c>
      <c r="M12" s="391"/>
      <c r="N12" s="390" t="s">
        <v>41</v>
      </c>
      <c r="O12" s="390" t="s">
        <v>36</v>
      </c>
      <c r="P12" s="392" t="s">
        <v>287</v>
      </c>
      <c r="Q12" s="399" t="s">
        <v>1612</v>
      </c>
      <c r="R12" s="399"/>
      <c r="S12" s="399"/>
    </row>
    <row r="13" spans="1:262" ht="23.25" customHeight="1" x14ac:dyDescent="0.25">
      <c r="A13" s="385">
        <v>5</v>
      </c>
      <c r="B13" s="385" t="s">
        <v>1671</v>
      </c>
      <c r="C13" s="397" t="s">
        <v>44</v>
      </c>
      <c r="D13" s="394" t="s">
        <v>24</v>
      </c>
      <c r="E13" s="1219" t="s">
        <v>45</v>
      </c>
      <c r="F13" s="1154"/>
      <c r="G13" s="1220" t="s">
        <v>40</v>
      </c>
      <c r="H13" s="390">
        <v>2</v>
      </c>
      <c r="I13" s="395">
        <v>0</v>
      </c>
      <c r="J13" s="394">
        <v>0</v>
      </c>
      <c r="K13" s="390">
        <f>H13+J13-I13</f>
        <v>2</v>
      </c>
      <c r="L13" s="390" t="s">
        <v>34</v>
      </c>
      <c r="M13" s="391"/>
      <c r="N13" s="390" t="s">
        <v>41</v>
      </c>
      <c r="O13" s="390" t="s">
        <v>36</v>
      </c>
      <c r="P13" s="392" t="s">
        <v>287</v>
      </c>
      <c r="Q13" s="399" t="s">
        <v>1613</v>
      </c>
      <c r="R13" s="399"/>
      <c r="S13" s="399"/>
    </row>
    <row r="14" spans="1:262" ht="30" x14ac:dyDescent="0.25">
      <c r="A14" s="402">
        <v>6</v>
      </c>
      <c r="B14" s="385" t="s">
        <v>1671</v>
      </c>
      <c r="C14" s="400" t="s">
        <v>46</v>
      </c>
      <c r="D14" s="401" t="s">
        <v>24</v>
      </c>
      <c r="E14" s="402" t="s">
        <v>47</v>
      </c>
      <c r="F14" s="403" t="s">
        <v>48</v>
      </c>
      <c r="G14" s="401" t="s">
        <v>27</v>
      </c>
      <c r="H14" s="403">
        <v>1</v>
      </c>
      <c r="I14" s="402">
        <v>2</v>
      </c>
      <c r="J14" s="396">
        <v>1</v>
      </c>
      <c r="K14" s="403">
        <v>1</v>
      </c>
      <c r="L14" s="403" t="s">
        <v>34</v>
      </c>
      <c r="M14" s="404"/>
      <c r="N14" s="403" t="s">
        <v>35</v>
      </c>
      <c r="O14" s="403" t="s">
        <v>36</v>
      </c>
      <c r="P14" s="392" t="s">
        <v>287</v>
      </c>
      <c r="Q14" s="405" t="s">
        <v>49</v>
      </c>
      <c r="R14" s="405"/>
      <c r="S14" s="684" t="s">
        <v>1725</v>
      </c>
    </row>
    <row r="15" spans="1:262" ht="23.25" customHeight="1" x14ac:dyDescent="0.25">
      <c r="A15" s="1219">
        <v>7</v>
      </c>
      <c r="B15" s="385" t="s">
        <v>1671</v>
      </c>
      <c r="C15" s="1263" t="s">
        <v>50</v>
      </c>
      <c r="D15" s="1429" t="s">
        <v>24</v>
      </c>
      <c r="E15" s="1430" t="s">
        <v>51</v>
      </c>
      <c r="F15" s="1154" t="s">
        <v>52</v>
      </c>
      <c r="G15" s="1220" t="s">
        <v>27</v>
      </c>
      <c r="H15" s="678">
        <v>1</v>
      </c>
      <c r="I15" s="679">
        <v>1</v>
      </c>
      <c r="J15" s="677">
        <v>0</v>
      </c>
      <c r="K15" s="1221">
        <v>1</v>
      </c>
      <c r="L15" s="390" t="s">
        <v>34</v>
      </c>
      <c r="M15" s="391"/>
      <c r="N15" s="390" t="s">
        <v>35</v>
      </c>
      <c r="O15" s="390" t="s">
        <v>36</v>
      </c>
      <c r="P15" s="392" t="s">
        <v>287</v>
      </c>
      <c r="Q15" s="1442" t="s">
        <v>53</v>
      </c>
      <c r="R15" s="698"/>
      <c r="S15" s="684" t="s">
        <v>1725</v>
      </c>
    </row>
    <row r="16" spans="1:262" ht="23.25" customHeight="1" x14ac:dyDescent="0.25">
      <c r="A16" s="1262">
        <v>8</v>
      </c>
      <c r="B16" s="385" t="s">
        <v>1671</v>
      </c>
      <c r="C16" s="1263" t="s">
        <v>50</v>
      </c>
      <c r="D16" s="1429"/>
      <c r="E16" s="1430"/>
      <c r="F16" s="1154" t="s">
        <v>54</v>
      </c>
      <c r="G16" s="1220" t="s">
        <v>27</v>
      </c>
      <c r="H16" s="678">
        <v>1</v>
      </c>
      <c r="I16" s="679">
        <v>1</v>
      </c>
      <c r="J16" s="677">
        <v>0</v>
      </c>
      <c r="K16" s="1221">
        <v>1</v>
      </c>
      <c r="L16" s="390" t="s">
        <v>34</v>
      </c>
      <c r="M16" s="391"/>
      <c r="N16" s="390" t="s">
        <v>35</v>
      </c>
      <c r="O16" s="390" t="s">
        <v>36</v>
      </c>
      <c r="P16" s="392" t="s">
        <v>287</v>
      </c>
      <c r="Q16" s="1442"/>
      <c r="R16" s="698"/>
      <c r="S16" s="415" t="s">
        <v>1726</v>
      </c>
    </row>
    <row r="17" spans="1:19" ht="30" x14ac:dyDescent="0.25">
      <c r="A17" s="385">
        <v>9</v>
      </c>
      <c r="B17" s="385" t="s">
        <v>1671</v>
      </c>
      <c r="C17" s="393" t="s">
        <v>55</v>
      </c>
      <c r="D17" s="394" t="s">
        <v>24</v>
      </c>
      <c r="E17" s="1219" t="s">
        <v>56</v>
      </c>
      <c r="F17" s="1154" t="s">
        <v>57</v>
      </c>
      <c r="G17" s="1220" t="s">
        <v>27</v>
      </c>
      <c r="H17" s="390">
        <v>1</v>
      </c>
      <c r="I17" s="395">
        <v>0</v>
      </c>
      <c r="J17" s="394">
        <v>0</v>
      </c>
      <c r="K17" s="390">
        <f>H17+J17-I17</f>
        <v>1</v>
      </c>
      <c r="L17" s="390" t="s">
        <v>34</v>
      </c>
      <c r="M17" s="391"/>
      <c r="N17" s="390" t="s">
        <v>35</v>
      </c>
      <c r="O17" s="390" t="s">
        <v>36</v>
      </c>
      <c r="P17" s="392" t="s">
        <v>287</v>
      </c>
      <c r="Q17" s="406" t="s">
        <v>58</v>
      </c>
      <c r="R17" s="699"/>
      <c r="S17" s="406"/>
    </row>
    <row r="18" spans="1:19" ht="23.25" customHeight="1" x14ac:dyDescent="0.25">
      <c r="A18" s="398">
        <v>10</v>
      </c>
      <c r="B18" s="385" t="s">
        <v>1671</v>
      </c>
      <c r="C18" s="393" t="s">
        <v>59</v>
      </c>
      <c r="D18" s="394" t="s">
        <v>24</v>
      </c>
      <c r="E18" s="1219" t="s">
        <v>60</v>
      </c>
      <c r="F18" s="1154" t="s">
        <v>61</v>
      </c>
      <c r="G18" s="1220" t="s">
        <v>62</v>
      </c>
      <c r="H18" s="390">
        <v>1</v>
      </c>
      <c r="I18" s="395">
        <v>0</v>
      </c>
      <c r="J18" s="394">
        <v>0</v>
      </c>
      <c r="K18" s="390">
        <f>H18+J18-I18</f>
        <v>1</v>
      </c>
      <c r="L18" s="390" t="s">
        <v>34</v>
      </c>
      <c r="M18" s="391"/>
      <c r="N18" s="390" t="s">
        <v>35</v>
      </c>
      <c r="O18" s="390" t="s">
        <v>36</v>
      </c>
      <c r="P18" s="392" t="s">
        <v>287</v>
      </c>
      <c r="Q18" s="397" t="s">
        <v>63</v>
      </c>
      <c r="R18" s="698"/>
      <c r="S18" s="397"/>
    </row>
    <row r="19" spans="1:19" ht="38.25" x14ac:dyDescent="0.25">
      <c r="A19" s="398">
        <v>11</v>
      </c>
      <c r="B19" s="385" t="s">
        <v>1671</v>
      </c>
      <c r="C19" s="407" t="s">
        <v>59</v>
      </c>
      <c r="D19" s="408" t="s">
        <v>24</v>
      </c>
      <c r="E19" s="409" t="s">
        <v>64</v>
      </c>
      <c r="F19" s="410" t="s">
        <v>65</v>
      </c>
      <c r="G19" s="408" t="s">
        <v>62</v>
      </c>
      <c r="H19" s="410">
        <v>1</v>
      </c>
      <c r="I19" s="409">
        <v>1</v>
      </c>
      <c r="J19" s="408">
        <v>1</v>
      </c>
      <c r="K19" s="410">
        <f>H19+J19-I19</f>
        <v>1</v>
      </c>
      <c r="L19" s="410" t="s">
        <v>34</v>
      </c>
      <c r="M19" s="411"/>
      <c r="N19" s="410" t="s">
        <v>35</v>
      </c>
      <c r="O19" s="410" t="s">
        <v>36</v>
      </c>
      <c r="P19" s="392" t="s">
        <v>287</v>
      </c>
      <c r="Q19" s="407" t="s">
        <v>66</v>
      </c>
      <c r="R19" s="407"/>
      <c r="S19" s="407"/>
    </row>
    <row r="20" spans="1:19" ht="29.25" customHeight="1" x14ac:dyDescent="0.25">
      <c r="A20" s="398">
        <v>12</v>
      </c>
      <c r="B20" s="385" t="s">
        <v>1671</v>
      </c>
      <c r="C20" s="407" t="s">
        <v>59</v>
      </c>
      <c r="D20" s="408" t="s">
        <v>24</v>
      </c>
      <c r="E20" s="409" t="s">
        <v>67</v>
      </c>
      <c r="F20" s="410" t="s">
        <v>68</v>
      </c>
      <c r="G20" s="408" t="s">
        <v>62</v>
      </c>
      <c r="H20" s="410">
        <v>1</v>
      </c>
      <c r="I20" s="409">
        <v>0</v>
      </c>
      <c r="J20" s="408">
        <v>0</v>
      </c>
      <c r="K20" s="410">
        <f>H20+J20-I20</f>
        <v>1</v>
      </c>
      <c r="L20" s="410" t="s">
        <v>34</v>
      </c>
      <c r="M20" s="411"/>
      <c r="N20" s="410" t="s">
        <v>160</v>
      </c>
      <c r="O20" s="410" t="s">
        <v>36</v>
      </c>
      <c r="P20" s="392" t="s">
        <v>287</v>
      </c>
      <c r="Q20" s="407" t="s">
        <v>70</v>
      </c>
      <c r="R20" s="407" t="s">
        <v>71</v>
      </c>
      <c r="S20" s="407"/>
    </row>
    <row r="21" spans="1:19" x14ac:dyDescent="0.25">
      <c r="A21" s="398">
        <v>13</v>
      </c>
      <c r="B21" s="385" t="s">
        <v>1671</v>
      </c>
      <c r="C21" s="1263" t="s">
        <v>59</v>
      </c>
      <c r="D21" s="1429" t="s">
        <v>24</v>
      </c>
      <c r="E21" s="1430" t="s">
        <v>72</v>
      </c>
      <c r="F21" s="1316" t="s">
        <v>2040</v>
      </c>
      <c r="G21" s="1220" t="s">
        <v>62</v>
      </c>
      <c r="H21" s="1265">
        <v>1</v>
      </c>
      <c r="I21" s="1264">
        <v>0</v>
      </c>
      <c r="J21" s="685">
        <v>1</v>
      </c>
      <c r="K21" s="1221">
        <v>1</v>
      </c>
      <c r="L21" s="390" t="s">
        <v>34</v>
      </c>
      <c r="M21" s="391"/>
      <c r="N21" s="390" t="s">
        <v>35</v>
      </c>
      <c r="O21" s="390" t="s">
        <v>36</v>
      </c>
      <c r="P21" s="392" t="s">
        <v>287</v>
      </c>
      <c r="Q21" s="397" t="s">
        <v>73</v>
      </c>
      <c r="R21" s="698"/>
      <c r="S21" s="397"/>
    </row>
    <row r="22" spans="1:19" ht="25.5" x14ac:dyDescent="0.25">
      <c r="A22" s="398">
        <v>14</v>
      </c>
      <c r="B22" s="385" t="s">
        <v>1671</v>
      </c>
      <c r="C22" s="1263" t="s">
        <v>59</v>
      </c>
      <c r="D22" s="1429"/>
      <c r="E22" s="1430"/>
      <c r="F22" s="1154" t="s">
        <v>74</v>
      </c>
      <c r="G22" s="1220"/>
      <c r="H22" s="1265"/>
      <c r="I22" s="1264"/>
      <c r="J22" s="685"/>
      <c r="K22" s="1221">
        <v>1</v>
      </c>
      <c r="L22" s="390" t="s">
        <v>34</v>
      </c>
      <c r="M22" s="391"/>
      <c r="N22" s="390" t="s">
        <v>35</v>
      </c>
      <c r="O22" s="390" t="s">
        <v>36</v>
      </c>
      <c r="P22" s="392" t="s">
        <v>287</v>
      </c>
      <c r="Q22" s="397" t="s">
        <v>75</v>
      </c>
      <c r="R22" s="698"/>
      <c r="S22" s="397"/>
    </row>
    <row r="23" spans="1:19" ht="30" x14ac:dyDescent="0.25">
      <c r="A23" s="398">
        <v>15</v>
      </c>
      <c r="B23" s="385" t="s">
        <v>1671</v>
      </c>
      <c r="C23" s="393" t="s">
        <v>76</v>
      </c>
      <c r="D23" s="394" t="s">
        <v>24</v>
      </c>
      <c r="E23" s="1219" t="s">
        <v>77</v>
      </c>
      <c r="F23" s="1183" t="s">
        <v>1991</v>
      </c>
      <c r="G23" s="1184" t="s">
        <v>27</v>
      </c>
      <c r="H23" s="1183">
        <v>0</v>
      </c>
      <c r="I23" s="1185">
        <v>0</v>
      </c>
      <c r="J23" s="1184">
        <v>1</v>
      </c>
      <c r="K23" s="1183">
        <f t="shared" ref="K23:K32" si="0">H23+J23-I23</f>
        <v>1</v>
      </c>
      <c r="L23" s="1183" t="s">
        <v>34</v>
      </c>
      <c r="M23" s="1183"/>
      <c r="N23" s="1183" t="s">
        <v>35</v>
      </c>
      <c r="O23" s="1183" t="s">
        <v>36</v>
      </c>
      <c r="P23" s="1186" t="s">
        <v>287</v>
      </c>
      <c r="Q23" s="1187" t="s">
        <v>1992</v>
      </c>
      <c r="R23" s="1155"/>
      <c r="S23" s="415"/>
    </row>
    <row r="24" spans="1:19" ht="29.1" customHeight="1" x14ac:dyDescent="0.25">
      <c r="A24" s="398">
        <v>16</v>
      </c>
      <c r="B24" s="385" t="s">
        <v>1671</v>
      </c>
      <c r="C24" s="1263" t="s">
        <v>78</v>
      </c>
      <c r="D24" s="1429" t="s">
        <v>24</v>
      </c>
      <c r="E24" s="1430" t="s">
        <v>79</v>
      </c>
      <c r="F24" s="1188" t="s">
        <v>80</v>
      </c>
      <c r="G24" s="1220" t="s">
        <v>27</v>
      </c>
      <c r="H24" s="390">
        <v>1</v>
      </c>
      <c r="I24" s="395">
        <v>0</v>
      </c>
      <c r="J24" s="394">
        <v>0</v>
      </c>
      <c r="K24" s="390">
        <f t="shared" si="0"/>
        <v>1</v>
      </c>
      <c r="L24" s="390" t="s">
        <v>34</v>
      </c>
      <c r="M24" s="391"/>
      <c r="N24" s="390" t="s">
        <v>35</v>
      </c>
      <c r="O24" s="390" t="s">
        <v>36</v>
      </c>
      <c r="P24" s="392" t="s">
        <v>287</v>
      </c>
      <c r="Q24" s="685" t="s">
        <v>81</v>
      </c>
      <c r="R24" s="698"/>
      <c r="S24" s="397"/>
    </row>
    <row r="25" spans="1:19" ht="29.1" customHeight="1" x14ac:dyDescent="0.25">
      <c r="A25" s="398">
        <v>17</v>
      </c>
      <c r="B25" s="385" t="s">
        <v>1671</v>
      </c>
      <c r="C25" s="1263" t="s">
        <v>78</v>
      </c>
      <c r="D25" s="1429"/>
      <c r="E25" s="1430"/>
      <c r="F25" s="1154" t="s">
        <v>82</v>
      </c>
      <c r="G25" s="1220" t="s">
        <v>27</v>
      </c>
      <c r="H25" s="390">
        <v>1</v>
      </c>
      <c r="I25" s="395">
        <v>0</v>
      </c>
      <c r="J25" s="394">
        <v>0</v>
      </c>
      <c r="K25" s="390">
        <f t="shared" si="0"/>
        <v>1</v>
      </c>
      <c r="L25" s="390" t="s">
        <v>34</v>
      </c>
      <c r="M25" s="391"/>
      <c r="N25" s="390" t="s">
        <v>35</v>
      </c>
      <c r="O25" s="390" t="s">
        <v>36</v>
      </c>
      <c r="P25" s="392" t="s">
        <v>287</v>
      </c>
      <c r="Q25" s="685" t="s">
        <v>81</v>
      </c>
      <c r="R25" s="698"/>
      <c r="S25" s="397"/>
    </row>
    <row r="26" spans="1:19" ht="29.1" customHeight="1" x14ac:dyDescent="0.25">
      <c r="A26" s="398">
        <v>18</v>
      </c>
      <c r="B26" s="385" t="s">
        <v>1671</v>
      </c>
      <c r="C26" s="1263" t="s">
        <v>83</v>
      </c>
      <c r="D26" s="1429" t="s">
        <v>24</v>
      </c>
      <c r="E26" s="416" t="s">
        <v>84</v>
      </c>
      <c r="F26" s="1154" t="s">
        <v>85</v>
      </c>
      <c r="G26" s="1220" t="s">
        <v>27</v>
      </c>
      <c r="H26" s="390">
        <v>1</v>
      </c>
      <c r="I26" s="395">
        <v>0</v>
      </c>
      <c r="J26" s="394">
        <v>0</v>
      </c>
      <c r="K26" s="390">
        <f t="shared" si="0"/>
        <v>1</v>
      </c>
      <c r="L26" s="390" t="s">
        <v>34</v>
      </c>
      <c r="M26" s="391"/>
      <c r="N26" s="390" t="s">
        <v>35</v>
      </c>
      <c r="O26" s="390" t="s">
        <v>36</v>
      </c>
      <c r="P26" s="392" t="s">
        <v>287</v>
      </c>
      <c r="Q26" s="1438" t="s">
        <v>86</v>
      </c>
      <c r="R26" s="699"/>
      <c r="S26" s="406"/>
    </row>
    <row r="27" spans="1:19" ht="29.1" customHeight="1" x14ac:dyDescent="0.25">
      <c r="A27" s="398">
        <v>19</v>
      </c>
      <c r="B27" s="385" t="s">
        <v>1671</v>
      </c>
      <c r="C27" s="1263" t="s">
        <v>83</v>
      </c>
      <c r="D27" s="1429"/>
      <c r="E27" s="416" t="s">
        <v>87</v>
      </c>
      <c r="F27" s="1154" t="s">
        <v>88</v>
      </c>
      <c r="G27" s="1220" t="s">
        <v>27</v>
      </c>
      <c r="H27" s="390">
        <v>1</v>
      </c>
      <c r="I27" s="395">
        <v>0</v>
      </c>
      <c r="J27" s="394">
        <v>0</v>
      </c>
      <c r="K27" s="390">
        <f t="shared" si="0"/>
        <v>1</v>
      </c>
      <c r="L27" s="390" t="s">
        <v>34</v>
      </c>
      <c r="M27" s="391"/>
      <c r="N27" s="390" t="s">
        <v>35</v>
      </c>
      <c r="O27" s="390" t="s">
        <v>36</v>
      </c>
      <c r="P27" s="392" t="s">
        <v>287</v>
      </c>
      <c r="Q27" s="1438"/>
      <c r="R27" s="699"/>
      <c r="S27" s="406"/>
    </row>
    <row r="28" spans="1:19" ht="29.1" customHeight="1" x14ac:dyDescent="0.25">
      <c r="A28" s="398">
        <v>20</v>
      </c>
      <c r="B28" s="385" t="s">
        <v>1671</v>
      </c>
      <c r="C28" s="1263" t="s">
        <v>89</v>
      </c>
      <c r="D28" s="1429" t="s">
        <v>24</v>
      </c>
      <c r="E28" s="1430" t="s">
        <v>90</v>
      </c>
      <c r="F28" s="410" t="s">
        <v>91</v>
      </c>
      <c r="G28" s="408" t="s">
        <v>27</v>
      </c>
      <c r="H28" s="410">
        <v>1</v>
      </c>
      <c r="I28" s="409">
        <v>1</v>
      </c>
      <c r="J28" s="408">
        <v>1</v>
      </c>
      <c r="K28" s="410">
        <f t="shared" si="0"/>
        <v>1</v>
      </c>
      <c r="L28" s="410" t="s">
        <v>34</v>
      </c>
      <c r="M28" s="411"/>
      <c r="N28" s="410" t="s">
        <v>35</v>
      </c>
      <c r="O28" s="410" t="s">
        <v>36</v>
      </c>
      <c r="P28" s="392" t="s">
        <v>287</v>
      </c>
      <c r="Q28" s="406" t="s">
        <v>92</v>
      </c>
      <c r="R28" s="699"/>
      <c r="S28" s="406"/>
    </row>
    <row r="29" spans="1:19" ht="29.1" customHeight="1" x14ac:dyDescent="0.25">
      <c r="A29" s="398">
        <v>21</v>
      </c>
      <c r="B29" s="385" t="s">
        <v>1671</v>
      </c>
      <c r="C29" s="1263" t="s">
        <v>89</v>
      </c>
      <c r="D29" s="1429"/>
      <c r="E29" s="1430"/>
      <c r="F29" s="410" t="s">
        <v>93</v>
      </c>
      <c r="G29" s="408" t="s">
        <v>27</v>
      </c>
      <c r="H29" s="410">
        <v>1</v>
      </c>
      <c r="I29" s="409">
        <v>1</v>
      </c>
      <c r="J29" s="408">
        <v>1</v>
      </c>
      <c r="K29" s="410">
        <f t="shared" si="0"/>
        <v>1</v>
      </c>
      <c r="L29" s="410" t="s">
        <v>34</v>
      </c>
      <c r="M29" s="411"/>
      <c r="N29" s="410" t="s">
        <v>35</v>
      </c>
      <c r="O29" s="410" t="s">
        <v>36</v>
      </c>
      <c r="P29" s="392" t="s">
        <v>287</v>
      </c>
      <c r="Q29" s="406"/>
      <c r="R29" s="699"/>
      <c r="S29" s="406"/>
    </row>
    <row r="30" spans="1:19" ht="29.1" customHeight="1" x14ac:dyDescent="0.25">
      <c r="A30" s="398">
        <v>22</v>
      </c>
      <c r="B30" s="385" t="s">
        <v>1671</v>
      </c>
      <c r="C30" s="1263" t="s">
        <v>94</v>
      </c>
      <c r="D30" s="1429" t="s">
        <v>24</v>
      </c>
      <c r="E30" s="1430" t="s">
        <v>95</v>
      </c>
      <c r="F30" s="1154" t="s">
        <v>96</v>
      </c>
      <c r="G30" s="1220" t="s">
        <v>27</v>
      </c>
      <c r="H30" s="390">
        <v>1</v>
      </c>
      <c r="I30" s="395">
        <v>0</v>
      </c>
      <c r="J30" s="394">
        <v>0</v>
      </c>
      <c r="K30" s="390">
        <f t="shared" si="0"/>
        <v>1</v>
      </c>
      <c r="L30" s="390" t="s">
        <v>34</v>
      </c>
      <c r="M30" s="391"/>
      <c r="N30" s="390" t="s">
        <v>35</v>
      </c>
      <c r="O30" s="390" t="s">
        <v>36</v>
      </c>
      <c r="P30" s="392" t="s">
        <v>287</v>
      </c>
      <c r="Q30" s="406"/>
      <c r="R30" s="699"/>
      <c r="S30" s="406"/>
    </row>
    <row r="31" spans="1:19" ht="29.1" customHeight="1" x14ac:dyDescent="0.25">
      <c r="A31" s="398">
        <v>23</v>
      </c>
      <c r="B31" s="385" t="s">
        <v>1671</v>
      </c>
      <c r="C31" s="1263" t="s">
        <v>94</v>
      </c>
      <c r="D31" s="1429"/>
      <c r="E31" s="1430"/>
      <c r="F31" s="1154" t="s">
        <v>97</v>
      </c>
      <c r="G31" s="1220" t="s">
        <v>27</v>
      </c>
      <c r="H31" s="390">
        <v>1</v>
      </c>
      <c r="I31" s="395">
        <v>0</v>
      </c>
      <c r="J31" s="394">
        <v>0</v>
      </c>
      <c r="K31" s="390">
        <f t="shared" si="0"/>
        <v>1</v>
      </c>
      <c r="L31" s="390" t="s">
        <v>34</v>
      </c>
      <c r="M31" s="391"/>
      <c r="N31" s="390" t="s">
        <v>35</v>
      </c>
      <c r="O31" s="390" t="s">
        <v>36</v>
      </c>
      <c r="P31" s="392" t="s">
        <v>287</v>
      </c>
      <c r="Q31" s="397" t="s">
        <v>98</v>
      </c>
      <c r="R31" s="698"/>
      <c r="S31" s="397"/>
    </row>
    <row r="32" spans="1:19" ht="29.1" customHeight="1" x14ac:dyDescent="0.25">
      <c r="A32" s="398">
        <v>24</v>
      </c>
      <c r="B32" s="385" t="s">
        <v>1671</v>
      </c>
      <c r="C32" s="397" t="s">
        <v>99</v>
      </c>
      <c r="D32" s="394" t="s">
        <v>24</v>
      </c>
      <c r="E32" s="362" t="s">
        <v>100</v>
      </c>
      <c r="F32" s="1154"/>
      <c r="G32" s="1220" t="s">
        <v>62</v>
      </c>
      <c r="H32" s="390">
        <v>2</v>
      </c>
      <c r="I32" s="395">
        <v>0</v>
      </c>
      <c r="J32" s="394">
        <v>0</v>
      </c>
      <c r="K32" s="390">
        <f t="shared" si="0"/>
        <v>2</v>
      </c>
      <c r="L32" s="390" t="s">
        <v>34</v>
      </c>
      <c r="M32" s="391"/>
      <c r="N32" s="390" t="s">
        <v>35</v>
      </c>
      <c r="O32" s="390" t="s">
        <v>36</v>
      </c>
      <c r="P32" s="392" t="s">
        <v>287</v>
      </c>
      <c r="Q32" s="397" t="s">
        <v>101</v>
      </c>
      <c r="R32" s="698"/>
      <c r="S32" s="397"/>
    </row>
    <row r="33" spans="1:19" ht="29.1" customHeight="1" x14ac:dyDescent="0.25">
      <c r="A33" s="398">
        <v>25</v>
      </c>
      <c r="B33" s="385" t="s">
        <v>1671</v>
      </c>
      <c r="C33" s="1155" t="s">
        <v>1993</v>
      </c>
      <c r="D33" s="1153" t="s">
        <v>24</v>
      </c>
      <c r="E33" s="362" t="s">
        <v>1994</v>
      </c>
      <c r="F33" s="1154" t="s">
        <v>1995</v>
      </c>
      <c r="G33" s="1184" t="s">
        <v>27</v>
      </c>
      <c r="H33" s="1183">
        <v>0</v>
      </c>
      <c r="I33" s="1185">
        <v>0</v>
      </c>
      <c r="J33" s="1184">
        <v>1</v>
      </c>
      <c r="K33" s="1183">
        <f t="shared" ref="K33" si="1">H33+J33-I33</f>
        <v>1</v>
      </c>
      <c r="L33" s="1183" t="s">
        <v>34</v>
      </c>
      <c r="M33" s="1183"/>
      <c r="N33" s="1183" t="s">
        <v>35</v>
      </c>
      <c r="O33" s="1183" t="s">
        <v>36</v>
      </c>
      <c r="P33" s="1186" t="s">
        <v>287</v>
      </c>
      <c r="Q33" s="1187" t="s">
        <v>1992</v>
      </c>
      <c r="R33" s="1155"/>
      <c r="S33" s="1155"/>
    </row>
    <row r="34" spans="1:19" ht="18.75" x14ac:dyDescent="0.3">
      <c r="A34" s="417" t="s">
        <v>107</v>
      </c>
      <c r="B34" s="417"/>
      <c r="C34" s="418" t="s">
        <v>1417</v>
      </c>
      <c r="D34" s="419"/>
      <c r="E34" s="1267"/>
      <c r="F34" s="417"/>
      <c r="G34" s="417"/>
      <c r="H34" s="316">
        <f>SUM(H35:H54)</f>
        <v>20</v>
      </c>
      <c r="I34" s="419"/>
      <c r="J34" s="419"/>
      <c r="K34" s="419"/>
      <c r="L34" s="419"/>
      <c r="M34" s="420"/>
      <c r="N34" s="419"/>
      <c r="O34" s="419"/>
      <c r="P34" s="419"/>
      <c r="Q34" s="421"/>
      <c r="R34" s="421"/>
      <c r="S34" s="422"/>
    </row>
    <row r="35" spans="1:19" ht="15.75" x14ac:dyDescent="0.25">
      <c r="A35" s="423">
        <v>1</v>
      </c>
      <c r="B35" s="423" t="s">
        <v>1672</v>
      </c>
      <c r="C35" s="424" t="s">
        <v>1558</v>
      </c>
      <c r="D35" s="314" t="s">
        <v>1419</v>
      </c>
      <c r="E35" s="1268" t="s">
        <v>1564</v>
      </c>
      <c r="F35" s="426" t="s">
        <v>1576</v>
      </c>
      <c r="G35" s="425" t="s">
        <v>27</v>
      </c>
      <c r="H35" s="426">
        <v>1</v>
      </c>
      <c r="I35" s="395">
        <v>0</v>
      </c>
      <c r="J35" s="394">
        <v>0</v>
      </c>
      <c r="K35" s="390">
        <v>1</v>
      </c>
      <c r="L35" s="390" t="s">
        <v>34</v>
      </c>
      <c r="M35" s="391"/>
      <c r="N35" s="390" t="s">
        <v>41</v>
      </c>
      <c r="O35" s="390" t="s">
        <v>1673</v>
      </c>
      <c r="P35" s="427" t="s">
        <v>287</v>
      </c>
      <c r="Q35" s="426" t="s">
        <v>1587</v>
      </c>
      <c r="R35" s="426"/>
      <c r="S35" s="422"/>
    </row>
    <row r="36" spans="1:19" ht="15.75" x14ac:dyDescent="0.25">
      <c r="A36" s="423">
        <v>2</v>
      </c>
      <c r="B36" s="423" t="s">
        <v>1672</v>
      </c>
      <c r="C36" s="424" t="s">
        <v>1559</v>
      </c>
      <c r="D36" s="314" t="s">
        <v>1419</v>
      </c>
      <c r="E36" s="1268" t="s">
        <v>1565</v>
      </c>
      <c r="F36" s="426" t="s">
        <v>1577</v>
      </c>
      <c r="G36" s="425" t="s">
        <v>27</v>
      </c>
      <c r="H36" s="426">
        <v>1</v>
      </c>
      <c r="I36" s="395">
        <v>0</v>
      </c>
      <c r="J36" s="394">
        <v>0</v>
      </c>
      <c r="K36" s="390">
        <v>1</v>
      </c>
      <c r="L36" s="390" t="s">
        <v>34</v>
      </c>
      <c r="M36" s="391"/>
      <c r="N36" s="697" t="s">
        <v>41</v>
      </c>
      <c r="O36" s="516" t="s">
        <v>1673</v>
      </c>
      <c r="P36" s="427" t="s">
        <v>287</v>
      </c>
      <c r="Q36" s="426" t="s">
        <v>1587</v>
      </c>
      <c r="R36" s="426"/>
      <c r="S36" s="422"/>
    </row>
    <row r="37" spans="1:19" s="512" customFormat="1" ht="30" x14ac:dyDescent="0.25">
      <c r="A37" s="510">
        <v>3</v>
      </c>
      <c r="B37" s="423" t="s">
        <v>1672</v>
      </c>
      <c r="C37" s="424" t="s">
        <v>1560</v>
      </c>
      <c r="D37" s="511" t="s">
        <v>1419</v>
      </c>
      <c r="E37" s="1268" t="s">
        <v>1566</v>
      </c>
      <c r="F37" s="426" t="s">
        <v>1578</v>
      </c>
      <c r="G37" s="472" t="s">
        <v>27</v>
      </c>
      <c r="H37" s="426">
        <v>1</v>
      </c>
      <c r="I37" s="395">
        <v>0</v>
      </c>
      <c r="J37" s="394">
        <v>0</v>
      </c>
      <c r="K37" s="390">
        <v>1</v>
      </c>
      <c r="L37" s="390" t="s">
        <v>34</v>
      </c>
      <c r="M37" s="391"/>
      <c r="N37" s="697" t="s">
        <v>41</v>
      </c>
      <c r="O37" s="516" t="s">
        <v>1673</v>
      </c>
      <c r="P37" s="427" t="s">
        <v>287</v>
      </c>
      <c r="Q37" s="426" t="s">
        <v>1588</v>
      </c>
      <c r="R37" s="426"/>
      <c r="S37" s="424"/>
    </row>
    <row r="38" spans="1:19" ht="15.75" x14ac:dyDescent="0.25">
      <c r="A38" s="423">
        <v>4</v>
      </c>
      <c r="B38" s="423" t="s">
        <v>1672</v>
      </c>
      <c r="C38" s="424" t="s">
        <v>1561</v>
      </c>
      <c r="D38" s="314" t="s">
        <v>1419</v>
      </c>
      <c r="E38" s="1268" t="s">
        <v>1567</v>
      </c>
      <c r="F38" s="426" t="s">
        <v>1579</v>
      </c>
      <c r="G38" s="425" t="s">
        <v>27</v>
      </c>
      <c r="H38" s="426">
        <v>1</v>
      </c>
      <c r="I38" s="395">
        <v>0</v>
      </c>
      <c r="J38" s="394">
        <v>0</v>
      </c>
      <c r="K38" s="390">
        <v>1</v>
      </c>
      <c r="L38" s="390" t="s">
        <v>34</v>
      </c>
      <c r="M38" s="391"/>
      <c r="N38" s="697" t="s">
        <v>41</v>
      </c>
      <c r="O38" s="516" t="s">
        <v>1673</v>
      </c>
      <c r="P38" s="427" t="s">
        <v>287</v>
      </c>
      <c r="Q38" s="426" t="s">
        <v>1587</v>
      </c>
      <c r="R38" s="426"/>
      <c r="S38" s="422"/>
    </row>
    <row r="39" spans="1:19" ht="30" x14ac:dyDescent="0.25">
      <c r="A39" s="423">
        <v>5</v>
      </c>
      <c r="B39" s="423" t="s">
        <v>1672</v>
      </c>
      <c r="C39" s="424" t="s">
        <v>1989</v>
      </c>
      <c r="D39" s="314" t="s">
        <v>1419</v>
      </c>
      <c r="E39" s="1268" t="s">
        <v>1990</v>
      </c>
      <c r="F39" s="426"/>
      <c r="G39" s="425" t="s">
        <v>27</v>
      </c>
      <c r="H39" s="426">
        <v>1</v>
      </c>
      <c r="I39" s="1062">
        <v>0</v>
      </c>
      <c r="J39" s="1063">
        <v>0</v>
      </c>
      <c r="K39" s="1064">
        <v>1</v>
      </c>
      <c r="L39" s="1064" t="s">
        <v>34</v>
      </c>
      <c r="M39" s="391"/>
      <c r="N39" s="1064" t="s">
        <v>41</v>
      </c>
      <c r="O39" s="1064" t="s">
        <v>1673</v>
      </c>
      <c r="P39" s="427" t="s">
        <v>287</v>
      </c>
      <c r="Q39" s="426" t="s">
        <v>1587</v>
      </c>
      <c r="R39" s="426"/>
      <c r="S39" s="422"/>
    </row>
    <row r="40" spans="1:19" ht="15.75" x14ac:dyDescent="0.25">
      <c r="A40" s="423">
        <v>6</v>
      </c>
      <c r="B40" s="423" t="s">
        <v>1672</v>
      </c>
      <c r="C40" s="424" t="s">
        <v>1418</v>
      </c>
      <c r="D40" s="314" t="s">
        <v>1419</v>
      </c>
      <c r="E40" s="1268" t="s">
        <v>1568</v>
      </c>
      <c r="F40" s="426" t="s">
        <v>1580</v>
      </c>
      <c r="G40" s="425" t="s">
        <v>27</v>
      </c>
      <c r="H40" s="426">
        <v>1</v>
      </c>
      <c r="I40" s="395">
        <v>0</v>
      </c>
      <c r="J40" s="394">
        <v>0</v>
      </c>
      <c r="K40" s="428">
        <f>H40</f>
        <v>1</v>
      </c>
      <c r="L40" s="390" t="s">
        <v>34</v>
      </c>
      <c r="M40" s="391"/>
      <c r="N40" s="697" t="s">
        <v>41</v>
      </c>
      <c r="O40" s="516" t="s">
        <v>1673</v>
      </c>
      <c r="P40" s="427" t="s">
        <v>287</v>
      </c>
      <c r="Q40" s="426" t="s">
        <v>1589</v>
      </c>
      <c r="R40" s="426"/>
      <c r="S40" s="422"/>
    </row>
    <row r="41" spans="1:19" ht="30" x14ac:dyDescent="0.25">
      <c r="A41" s="510">
        <v>7</v>
      </c>
      <c r="B41" s="423" t="s">
        <v>1672</v>
      </c>
      <c r="C41" s="424" t="s">
        <v>1422</v>
      </c>
      <c r="D41" s="314" t="s">
        <v>1419</v>
      </c>
      <c r="E41" s="1268" t="s">
        <v>1569</v>
      </c>
      <c r="F41" s="426" t="s">
        <v>1581</v>
      </c>
      <c r="G41" s="425" t="s">
        <v>27</v>
      </c>
      <c r="H41" s="426">
        <v>1</v>
      </c>
      <c r="I41" s="395">
        <v>0</v>
      </c>
      <c r="J41" s="394">
        <v>0</v>
      </c>
      <c r="K41" s="428">
        <f t="shared" ref="K41:K45" si="2">H41</f>
        <v>1</v>
      </c>
      <c r="L41" s="390" t="s">
        <v>34</v>
      </c>
      <c r="M41" s="391"/>
      <c r="N41" s="697" t="s">
        <v>41</v>
      </c>
      <c r="O41" s="516" t="s">
        <v>1673</v>
      </c>
      <c r="P41" s="427" t="s">
        <v>287</v>
      </c>
      <c r="Q41" s="426" t="s">
        <v>1590</v>
      </c>
      <c r="R41" s="426"/>
      <c r="S41" s="422"/>
    </row>
    <row r="42" spans="1:19" ht="30" x14ac:dyDescent="0.25">
      <c r="A42" s="423">
        <v>8</v>
      </c>
      <c r="B42" s="423" t="s">
        <v>1672</v>
      </c>
      <c r="C42" s="424" t="s">
        <v>1423</v>
      </c>
      <c r="D42" s="314" t="s">
        <v>1419</v>
      </c>
      <c r="E42" s="1268" t="s">
        <v>1570</v>
      </c>
      <c r="F42" s="426" t="s">
        <v>1582</v>
      </c>
      <c r="G42" s="425" t="s">
        <v>27</v>
      </c>
      <c r="H42" s="426">
        <v>1</v>
      </c>
      <c r="I42" s="395">
        <v>0</v>
      </c>
      <c r="J42" s="394">
        <v>0</v>
      </c>
      <c r="K42" s="428">
        <f t="shared" si="2"/>
        <v>1</v>
      </c>
      <c r="L42" s="390" t="s">
        <v>34</v>
      </c>
      <c r="M42" s="391"/>
      <c r="N42" s="697" t="s">
        <v>41</v>
      </c>
      <c r="O42" s="516" t="s">
        <v>1673</v>
      </c>
      <c r="P42" s="427" t="s">
        <v>287</v>
      </c>
      <c r="Q42" s="426" t="s">
        <v>1590</v>
      </c>
      <c r="R42" s="426"/>
      <c r="S42" s="422"/>
    </row>
    <row r="43" spans="1:19" ht="15.75" x14ac:dyDescent="0.25">
      <c r="A43" s="423">
        <v>9</v>
      </c>
      <c r="B43" s="423" t="s">
        <v>1672</v>
      </c>
      <c r="C43" s="424" t="s">
        <v>1424</v>
      </c>
      <c r="D43" s="314" t="s">
        <v>1419</v>
      </c>
      <c r="E43" s="1268" t="s">
        <v>1571</v>
      </c>
      <c r="F43" s="426" t="s">
        <v>1583</v>
      </c>
      <c r="G43" s="425" t="s">
        <v>27</v>
      </c>
      <c r="H43" s="426">
        <v>1</v>
      </c>
      <c r="I43" s="395">
        <v>0</v>
      </c>
      <c r="J43" s="394">
        <v>0</v>
      </c>
      <c r="K43" s="428">
        <f t="shared" si="2"/>
        <v>1</v>
      </c>
      <c r="L43" s="390" t="s">
        <v>34</v>
      </c>
      <c r="M43" s="391"/>
      <c r="N43" s="697" t="s">
        <v>41</v>
      </c>
      <c r="O43" s="516" t="s">
        <v>1673</v>
      </c>
      <c r="P43" s="427" t="s">
        <v>287</v>
      </c>
      <c r="Q43" s="426" t="s">
        <v>1587</v>
      </c>
      <c r="R43" s="426"/>
      <c r="S43" s="422"/>
    </row>
    <row r="44" spans="1:19" ht="30" x14ac:dyDescent="0.25">
      <c r="A44" s="423">
        <v>10</v>
      </c>
      <c r="B44" s="423" t="s">
        <v>1672</v>
      </c>
      <c r="C44" s="1266" t="s">
        <v>1421</v>
      </c>
      <c r="D44" s="719" t="s">
        <v>1419</v>
      </c>
      <c r="E44" s="1269" t="s">
        <v>1572</v>
      </c>
      <c r="F44" s="426" t="s">
        <v>1615</v>
      </c>
      <c r="G44" s="425" t="s">
        <v>62</v>
      </c>
      <c r="H44" s="426">
        <v>1</v>
      </c>
      <c r="I44" s="395">
        <v>0</v>
      </c>
      <c r="J44" s="394">
        <v>0</v>
      </c>
      <c r="K44" s="428">
        <f t="shared" si="2"/>
        <v>1</v>
      </c>
      <c r="L44" s="390" t="s">
        <v>34</v>
      </c>
      <c r="M44" s="391"/>
      <c r="N44" s="697" t="s">
        <v>41</v>
      </c>
      <c r="O44" s="516" t="s">
        <v>1673</v>
      </c>
      <c r="P44" s="427" t="s">
        <v>287</v>
      </c>
      <c r="Q44" s="426" t="s">
        <v>1587</v>
      </c>
      <c r="R44" s="426"/>
      <c r="S44" s="422"/>
    </row>
    <row r="45" spans="1:19" ht="30" x14ac:dyDescent="0.25">
      <c r="A45" s="510">
        <v>11</v>
      </c>
      <c r="B45" s="423" t="s">
        <v>1672</v>
      </c>
      <c r="C45" s="1266" t="s">
        <v>1421</v>
      </c>
      <c r="D45" s="719" t="s">
        <v>1419</v>
      </c>
      <c r="E45" s="1269" t="s">
        <v>1572</v>
      </c>
      <c r="F45" s="426" t="s">
        <v>1614</v>
      </c>
      <c r="G45" s="425" t="s">
        <v>62</v>
      </c>
      <c r="H45" s="426">
        <v>1</v>
      </c>
      <c r="I45" s="395"/>
      <c r="J45" s="394"/>
      <c r="K45" s="428">
        <f t="shared" si="2"/>
        <v>1</v>
      </c>
      <c r="L45" s="390" t="s">
        <v>34</v>
      </c>
      <c r="M45" s="391"/>
      <c r="N45" s="697" t="s">
        <v>41</v>
      </c>
      <c r="O45" s="516" t="s">
        <v>1673</v>
      </c>
      <c r="P45" s="427" t="s">
        <v>287</v>
      </c>
      <c r="Q45" s="426"/>
      <c r="R45" s="426"/>
      <c r="S45" s="422"/>
    </row>
    <row r="46" spans="1:19" ht="30" x14ac:dyDescent="0.25">
      <c r="A46" s="423">
        <v>12</v>
      </c>
      <c r="B46" s="423" t="s">
        <v>1672</v>
      </c>
      <c r="C46" s="424" t="s">
        <v>1562</v>
      </c>
      <c r="D46" s="314" t="s">
        <v>1419</v>
      </c>
      <c r="E46" s="1268" t="s">
        <v>1573</v>
      </c>
      <c r="F46" s="426" t="s">
        <v>1584</v>
      </c>
      <c r="G46" s="425" t="s">
        <v>62</v>
      </c>
      <c r="H46" s="426">
        <v>1</v>
      </c>
      <c r="I46" s="395">
        <v>0</v>
      </c>
      <c r="J46" s="394">
        <v>0</v>
      </c>
      <c r="K46" s="390">
        <v>1</v>
      </c>
      <c r="L46" s="390" t="s">
        <v>34</v>
      </c>
      <c r="M46" s="391"/>
      <c r="N46" s="697" t="s">
        <v>41</v>
      </c>
      <c r="O46" s="516" t="s">
        <v>1673</v>
      </c>
      <c r="P46" s="427" t="s">
        <v>287</v>
      </c>
      <c r="Q46" s="426" t="s">
        <v>1587</v>
      </c>
      <c r="R46" s="426"/>
      <c r="S46" s="422"/>
    </row>
    <row r="47" spans="1:19" ht="15.75" x14ac:dyDescent="0.25">
      <c r="A47" s="423">
        <v>13</v>
      </c>
      <c r="B47" s="423" t="s">
        <v>1672</v>
      </c>
      <c r="C47" s="424" t="s">
        <v>1563</v>
      </c>
      <c r="D47" s="314" t="s">
        <v>1419</v>
      </c>
      <c r="E47" s="1268" t="s">
        <v>1574</v>
      </c>
      <c r="F47" s="426" t="s">
        <v>1585</v>
      </c>
      <c r="G47" s="425" t="s">
        <v>62</v>
      </c>
      <c r="H47" s="426">
        <v>1</v>
      </c>
      <c r="I47" s="395">
        <v>0</v>
      </c>
      <c r="J47" s="394">
        <v>0</v>
      </c>
      <c r="K47" s="390">
        <v>1</v>
      </c>
      <c r="L47" s="390" t="s">
        <v>34</v>
      </c>
      <c r="M47" s="391"/>
      <c r="N47" s="697" t="s">
        <v>41</v>
      </c>
      <c r="O47" s="516" t="s">
        <v>1673</v>
      </c>
      <c r="P47" s="427" t="s">
        <v>287</v>
      </c>
      <c r="Q47" s="426" t="s">
        <v>1587</v>
      </c>
      <c r="R47" s="426"/>
      <c r="S47" s="422"/>
    </row>
    <row r="48" spans="1:19" ht="15.75" x14ac:dyDescent="0.25">
      <c r="A48" s="423">
        <v>14</v>
      </c>
      <c r="B48" s="423" t="s">
        <v>1672</v>
      </c>
      <c r="C48" s="424" t="s">
        <v>1420</v>
      </c>
      <c r="D48" s="314" t="s">
        <v>1419</v>
      </c>
      <c r="E48" s="1268" t="s">
        <v>1575</v>
      </c>
      <c r="F48" s="426" t="s">
        <v>1586</v>
      </c>
      <c r="G48" s="425" t="s">
        <v>62</v>
      </c>
      <c r="H48" s="426">
        <v>1</v>
      </c>
      <c r="I48" s="395">
        <v>0</v>
      </c>
      <c r="J48" s="394">
        <v>0</v>
      </c>
      <c r="K48" s="390">
        <v>1</v>
      </c>
      <c r="L48" s="390" t="s">
        <v>34</v>
      </c>
      <c r="M48" s="391"/>
      <c r="N48" s="697" t="s">
        <v>41</v>
      </c>
      <c r="O48" s="516" t="s">
        <v>1673</v>
      </c>
      <c r="P48" s="427" t="s">
        <v>287</v>
      </c>
      <c r="Q48" s="426" t="s">
        <v>1587</v>
      </c>
      <c r="R48" s="426"/>
      <c r="S48" s="422"/>
    </row>
    <row r="49" spans="1:19" ht="15.75" x14ac:dyDescent="0.25">
      <c r="A49" s="510">
        <v>15</v>
      </c>
      <c r="B49" s="423" t="s">
        <v>1672</v>
      </c>
      <c r="C49" s="424" t="s">
        <v>1591</v>
      </c>
      <c r="D49" s="314" t="s">
        <v>1419</v>
      </c>
      <c r="E49" s="1268" t="s">
        <v>1592</v>
      </c>
      <c r="F49" s="426" t="s">
        <v>1593</v>
      </c>
      <c r="G49" s="425" t="s">
        <v>27</v>
      </c>
      <c r="H49" s="426">
        <v>1</v>
      </c>
      <c r="I49" s="395">
        <v>0</v>
      </c>
      <c r="J49" s="394">
        <v>0</v>
      </c>
      <c r="K49" s="390">
        <v>1</v>
      </c>
      <c r="L49" s="390" t="s">
        <v>1594</v>
      </c>
      <c r="M49" s="391"/>
      <c r="N49" s="697" t="s">
        <v>41</v>
      </c>
      <c r="O49" s="516" t="s">
        <v>1673</v>
      </c>
      <c r="P49" s="427" t="s">
        <v>287</v>
      </c>
      <c r="Q49" s="426" t="s">
        <v>1595</v>
      </c>
      <c r="R49" s="426"/>
      <c r="S49" s="422"/>
    </row>
    <row r="50" spans="1:19" ht="15.75" x14ac:dyDescent="0.25">
      <c r="A50" s="423">
        <v>16</v>
      </c>
      <c r="B50" s="423" t="s">
        <v>1672</v>
      </c>
      <c r="C50" s="424" t="s">
        <v>1596</v>
      </c>
      <c r="D50" s="314" t="s">
        <v>1419</v>
      </c>
      <c r="E50" s="1268" t="s">
        <v>1597</v>
      </c>
      <c r="F50" s="426" t="s">
        <v>1598</v>
      </c>
      <c r="G50" s="425" t="s">
        <v>27</v>
      </c>
      <c r="H50" s="426">
        <v>1</v>
      </c>
      <c r="I50" s="395">
        <v>0</v>
      </c>
      <c r="J50" s="394">
        <v>0</v>
      </c>
      <c r="K50" s="390">
        <v>1</v>
      </c>
      <c r="L50" s="390" t="s">
        <v>1594</v>
      </c>
      <c r="M50" s="391"/>
      <c r="N50" s="697" t="s">
        <v>41</v>
      </c>
      <c r="O50" s="516" t="s">
        <v>1673</v>
      </c>
      <c r="P50" s="427" t="s">
        <v>287</v>
      </c>
      <c r="Q50" s="426"/>
      <c r="R50" s="426"/>
      <c r="S50" s="422"/>
    </row>
    <row r="51" spans="1:19" ht="47.25" x14ac:dyDescent="0.25">
      <c r="A51" s="423">
        <v>17</v>
      </c>
      <c r="B51" s="423" t="s">
        <v>1672</v>
      </c>
      <c r="C51" s="315" t="s">
        <v>1604</v>
      </c>
      <c r="D51" s="314" t="s">
        <v>1419</v>
      </c>
      <c r="E51" s="1270" t="s">
        <v>1599</v>
      </c>
      <c r="F51" s="869" t="s">
        <v>1600</v>
      </c>
      <c r="G51" s="869" t="s">
        <v>27</v>
      </c>
      <c r="H51" s="870">
        <v>1</v>
      </c>
      <c r="I51" s="412">
        <v>0</v>
      </c>
      <c r="J51" s="414">
        <v>0</v>
      </c>
      <c r="K51" s="413">
        <v>0</v>
      </c>
      <c r="L51" s="413" t="s">
        <v>1594</v>
      </c>
      <c r="M51" s="413"/>
      <c r="N51" s="413" t="s">
        <v>41</v>
      </c>
      <c r="O51" s="413" t="s">
        <v>1673</v>
      </c>
      <c r="P51" s="901" t="s">
        <v>287</v>
      </c>
      <c r="Q51" s="871" t="s">
        <v>1603</v>
      </c>
      <c r="R51" s="871" t="s">
        <v>1820</v>
      </c>
      <c r="S51" s="422"/>
    </row>
    <row r="52" spans="1:19" ht="47.25" x14ac:dyDescent="0.25">
      <c r="A52" s="423">
        <v>18</v>
      </c>
      <c r="B52" s="423" t="s">
        <v>1672</v>
      </c>
      <c r="C52" s="315" t="s">
        <v>1606</v>
      </c>
      <c r="D52" s="314" t="s">
        <v>1419</v>
      </c>
      <c r="E52" s="1270" t="s">
        <v>1601</v>
      </c>
      <c r="F52" s="869" t="s">
        <v>1602</v>
      </c>
      <c r="G52" s="869" t="s">
        <v>27</v>
      </c>
      <c r="H52" s="870">
        <v>1</v>
      </c>
      <c r="I52" s="412">
        <v>0</v>
      </c>
      <c r="J52" s="414">
        <v>0</v>
      </c>
      <c r="K52" s="413">
        <v>0</v>
      </c>
      <c r="L52" s="413" t="s">
        <v>1594</v>
      </c>
      <c r="M52" s="391"/>
      <c r="N52" s="697" t="s">
        <v>41</v>
      </c>
      <c r="O52" s="516" t="s">
        <v>1673</v>
      </c>
      <c r="P52" s="427" t="s">
        <v>287</v>
      </c>
      <c r="Q52" s="429" t="s">
        <v>1605</v>
      </c>
      <c r="R52" s="871" t="s">
        <v>1776</v>
      </c>
      <c r="S52" s="422"/>
    </row>
    <row r="53" spans="1:19" ht="38.25" customHeight="1" x14ac:dyDescent="0.25">
      <c r="A53" s="510">
        <v>19</v>
      </c>
      <c r="B53" s="423" t="s">
        <v>1672</v>
      </c>
      <c r="C53" s="718" t="s">
        <v>1607</v>
      </c>
      <c r="D53" s="719" t="s">
        <v>1419</v>
      </c>
      <c r="E53" s="1271" t="s">
        <v>1608</v>
      </c>
      <c r="F53" s="472" t="s">
        <v>1609</v>
      </c>
      <c r="G53" s="425" t="s">
        <v>62</v>
      </c>
      <c r="H53" s="426">
        <v>1</v>
      </c>
      <c r="I53" s="395">
        <v>0</v>
      </c>
      <c r="J53" s="394">
        <v>0</v>
      </c>
      <c r="K53" s="390">
        <v>1</v>
      </c>
      <c r="L53" s="390" t="s">
        <v>1594</v>
      </c>
      <c r="M53" s="391"/>
      <c r="N53" s="697" t="s">
        <v>41</v>
      </c>
      <c r="O53" s="516" t="s">
        <v>1673</v>
      </c>
      <c r="P53" s="427" t="s">
        <v>287</v>
      </c>
      <c r="Q53" s="429"/>
      <c r="R53" s="429"/>
      <c r="S53" s="422"/>
    </row>
    <row r="54" spans="1:19" ht="31.5" x14ac:dyDescent="0.25">
      <c r="A54" s="423">
        <v>20</v>
      </c>
      <c r="B54" s="423" t="s">
        <v>1672</v>
      </c>
      <c r="C54" s="718" t="s">
        <v>1607</v>
      </c>
      <c r="D54" s="719" t="s">
        <v>1419</v>
      </c>
      <c r="E54" s="1271" t="s">
        <v>1608</v>
      </c>
      <c r="F54" s="425" t="s">
        <v>1610</v>
      </c>
      <c r="G54" s="425" t="s">
        <v>62</v>
      </c>
      <c r="H54" s="426">
        <v>1</v>
      </c>
      <c r="I54" s="395">
        <v>0</v>
      </c>
      <c r="J54" s="394">
        <v>0</v>
      </c>
      <c r="K54" s="390">
        <v>1</v>
      </c>
      <c r="L54" s="390" t="s">
        <v>1594</v>
      </c>
      <c r="M54" s="391"/>
      <c r="N54" s="697" t="s">
        <v>41</v>
      </c>
      <c r="O54" s="516" t="s">
        <v>1673</v>
      </c>
      <c r="P54" s="427" t="s">
        <v>287</v>
      </c>
      <c r="Q54" s="429"/>
      <c r="R54" s="429"/>
      <c r="S54" s="422"/>
    </row>
    <row r="55" spans="1:19" x14ac:dyDescent="0.25">
      <c r="A55" s="430" t="s">
        <v>242</v>
      </c>
      <c r="B55" s="430"/>
      <c r="C55" s="431" t="s">
        <v>576</v>
      </c>
      <c r="D55" s="432"/>
      <c r="E55" s="383"/>
      <c r="F55" s="433"/>
      <c r="G55" s="383"/>
      <c r="H55" s="432"/>
      <c r="I55" s="383"/>
      <c r="J55" s="383"/>
      <c r="K55" s="432"/>
      <c r="L55" s="432"/>
      <c r="M55" s="434"/>
      <c r="N55" s="432"/>
      <c r="O55" s="432"/>
      <c r="P55" s="432"/>
      <c r="Q55" s="383"/>
      <c r="R55" s="383"/>
      <c r="S55" s="384"/>
    </row>
    <row r="56" spans="1:19" ht="30" x14ac:dyDescent="0.25">
      <c r="A56" s="435">
        <v>1</v>
      </c>
      <c r="B56" s="435" t="s">
        <v>1674</v>
      </c>
      <c r="C56" s="436" t="s">
        <v>577</v>
      </c>
      <c r="D56" s="437" t="s">
        <v>1675</v>
      </c>
      <c r="E56" s="480" t="s">
        <v>578</v>
      </c>
      <c r="F56" s="1280">
        <v>10211207079</v>
      </c>
      <c r="G56" s="1222" t="s">
        <v>27</v>
      </c>
      <c r="H56" s="438">
        <v>1</v>
      </c>
      <c r="I56" s="426">
        <v>0</v>
      </c>
      <c r="J56" s="426">
        <v>0</v>
      </c>
      <c r="K56" s="438">
        <f>H56-I56+J56</f>
        <v>1</v>
      </c>
      <c r="L56" s="439" t="s">
        <v>34</v>
      </c>
      <c r="M56" s="440" t="s">
        <v>1431</v>
      </c>
      <c r="N56" s="439" t="s">
        <v>1518</v>
      </c>
      <c r="O56" s="438" t="s">
        <v>1456</v>
      </c>
      <c r="P56" s="427" t="s">
        <v>69</v>
      </c>
      <c r="Q56" s="426"/>
      <c r="R56" s="441" t="s">
        <v>579</v>
      </c>
      <c r="S56" s="442"/>
    </row>
    <row r="57" spans="1:19" ht="51" customHeight="1" x14ac:dyDescent="0.25">
      <c r="A57" s="435">
        <v>3</v>
      </c>
      <c r="B57" s="435" t="s">
        <v>1674</v>
      </c>
      <c r="C57" s="676" t="s">
        <v>580</v>
      </c>
      <c r="D57" s="515" t="s">
        <v>1675</v>
      </c>
      <c r="E57" s="1272" t="s">
        <v>581</v>
      </c>
      <c r="F57" s="1280">
        <v>10210437274</v>
      </c>
      <c r="G57" s="1222" t="s">
        <v>27</v>
      </c>
      <c r="H57" s="438">
        <v>1</v>
      </c>
      <c r="I57" s="426">
        <v>0</v>
      </c>
      <c r="J57" s="426">
        <v>0</v>
      </c>
      <c r="K57" s="438">
        <f>H57-I57+J57</f>
        <v>1</v>
      </c>
      <c r="L57" s="439" t="s">
        <v>34</v>
      </c>
      <c r="M57" s="440" t="s">
        <v>1434</v>
      </c>
      <c r="N57" s="439" t="s">
        <v>1518</v>
      </c>
      <c r="O57" s="438" t="s">
        <v>1456</v>
      </c>
      <c r="P57" s="427" t="s">
        <v>69</v>
      </c>
      <c r="Q57" s="426"/>
      <c r="R57" s="441" t="s">
        <v>579</v>
      </c>
      <c r="S57" s="442"/>
    </row>
    <row r="58" spans="1:19" ht="36.75" customHeight="1" x14ac:dyDescent="0.25">
      <c r="A58" s="435">
        <v>4</v>
      </c>
      <c r="B58" s="435" t="s">
        <v>1674</v>
      </c>
      <c r="C58" s="443" t="s">
        <v>582</v>
      </c>
      <c r="D58" s="515" t="s">
        <v>1675</v>
      </c>
      <c r="E58" s="480" t="s">
        <v>583</v>
      </c>
      <c r="F58" s="1280">
        <v>10211127008</v>
      </c>
      <c r="G58" s="1222" t="s">
        <v>27</v>
      </c>
      <c r="H58" s="438">
        <v>1</v>
      </c>
      <c r="I58" s="426">
        <v>0</v>
      </c>
      <c r="J58" s="426">
        <v>0</v>
      </c>
      <c r="K58" s="438">
        <f>H58-I58+J58</f>
        <v>1</v>
      </c>
      <c r="L58" s="439" t="s">
        <v>34</v>
      </c>
      <c r="M58" s="440" t="s">
        <v>1432</v>
      </c>
      <c r="N58" s="439" t="s">
        <v>1518</v>
      </c>
      <c r="O58" s="438" t="s">
        <v>1456</v>
      </c>
      <c r="P58" s="427" t="s">
        <v>69</v>
      </c>
      <c r="Q58" s="426"/>
      <c r="R58" s="441" t="s">
        <v>579</v>
      </c>
      <c r="S58" s="442"/>
    </row>
    <row r="59" spans="1:19" ht="30" x14ac:dyDescent="0.25">
      <c r="A59" s="435">
        <v>5</v>
      </c>
      <c r="B59" s="435" t="s">
        <v>1674</v>
      </c>
      <c r="C59" s="443" t="s">
        <v>584</v>
      </c>
      <c r="D59" s="515" t="s">
        <v>1675</v>
      </c>
      <c r="E59" s="480" t="s">
        <v>585</v>
      </c>
      <c r="F59" s="1281">
        <v>10211127066</v>
      </c>
      <c r="G59" s="1222" t="s">
        <v>27</v>
      </c>
      <c r="H59" s="438">
        <v>1</v>
      </c>
      <c r="I59" s="426">
        <v>0</v>
      </c>
      <c r="J59" s="426">
        <v>0</v>
      </c>
      <c r="K59" s="438">
        <f>H59-I59+J59</f>
        <v>1</v>
      </c>
      <c r="L59" s="439" t="s">
        <v>34</v>
      </c>
      <c r="M59" s="440" t="s">
        <v>1433</v>
      </c>
      <c r="N59" s="439" t="s">
        <v>1518</v>
      </c>
      <c r="O59" s="438" t="s">
        <v>1456</v>
      </c>
      <c r="P59" s="427" t="s">
        <v>69</v>
      </c>
      <c r="Q59" s="426"/>
      <c r="R59" s="441" t="s">
        <v>579</v>
      </c>
      <c r="S59" s="442"/>
    </row>
    <row r="60" spans="1:19" ht="45" customHeight="1" x14ac:dyDescent="0.25">
      <c r="A60" s="435">
        <v>6</v>
      </c>
      <c r="B60" s="435" t="s">
        <v>1674</v>
      </c>
      <c r="C60" s="443" t="s">
        <v>586</v>
      </c>
      <c r="D60" s="515" t="s">
        <v>1675</v>
      </c>
      <c r="E60" s="1273" t="s">
        <v>587</v>
      </c>
      <c r="F60" s="519">
        <v>10210167392</v>
      </c>
      <c r="G60" s="888" t="s">
        <v>27</v>
      </c>
      <c r="H60" s="889">
        <v>1</v>
      </c>
      <c r="I60" s="870">
        <v>0</v>
      </c>
      <c r="J60" s="870">
        <v>0</v>
      </c>
      <c r="K60" s="889">
        <v>0</v>
      </c>
      <c r="L60" s="890" t="s">
        <v>34</v>
      </c>
      <c r="M60" s="890"/>
      <c r="N60" s="890"/>
      <c r="O60" s="889"/>
      <c r="P60" s="889"/>
      <c r="Q60" s="870"/>
      <c r="R60" s="1061" t="s">
        <v>1727</v>
      </c>
      <c r="S60" s="899" t="s">
        <v>1941</v>
      </c>
    </row>
    <row r="61" spans="1:19" s="728" customFormat="1" ht="30" customHeight="1" x14ac:dyDescent="0.25">
      <c r="A61" s="435">
        <v>7</v>
      </c>
      <c r="B61" s="435" t="s">
        <v>1674</v>
      </c>
      <c r="C61" s="731" t="s">
        <v>1369</v>
      </c>
      <c r="D61" s="720" t="s">
        <v>1675</v>
      </c>
      <c r="E61" s="1273" t="s">
        <v>1400</v>
      </c>
      <c r="F61" s="519">
        <v>10210217294</v>
      </c>
      <c r="G61" s="721" t="s">
        <v>27</v>
      </c>
      <c r="H61" s="722">
        <v>1</v>
      </c>
      <c r="I61" s="465">
        <v>0</v>
      </c>
      <c r="J61" s="465">
        <v>0</v>
      </c>
      <c r="K61" s="722">
        <f>H61-I61+J61</f>
        <v>1</v>
      </c>
      <c r="L61" s="723" t="s">
        <v>34</v>
      </c>
      <c r="M61" s="723"/>
      <c r="N61" s="724" t="s">
        <v>1405</v>
      </c>
      <c r="O61" s="724" t="s">
        <v>1402</v>
      </c>
      <c r="P61" s="724" t="s">
        <v>287</v>
      </c>
      <c r="Q61" s="725"/>
      <c r="R61" s="726" t="s">
        <v>1401</v>
      </c>
      <c r="S61" s="727"/>
    </row>
    <row r="62" spans="1:19" s="730" customFormat="1" ht="60" x14ac:dyDescent="0.2">
      <c r="A62" s="435">
        <v>8</v>
      </c>
      <c r="B62" s="435" t="s">
        <v>1674</v>
      </c>
      <c r="C62" s="731" t="s">
        <v>1369</v>
      </c>
      <c r="D62" s="720" t="s">
        <v>1675</v>
      </c>
      <c r="E62" s="1273" t="s">
        <v>1400</v>
      </c>
      <c r="F62" s="729">
        <v>10210387337</v>
      </c>
      <c r="G62" s="721" t="s">
        <v>27</v>
      </c>
      <c r="H62" s="722">
        <v>1</v>
      </c>
      <c r="I62" s="465">
        <v>0</v>
      </c>
      <c r="J62" s="465">
        <v>0</v>
      </c>
      <c r="K62" s="722">
        <f t="shared" ref="K62:K71" si="3">H62-I62+J62</f>
        <v>1</v>
      </c>
      <c r="L62" s="723" t="s">
        <v>34</v>
      </c>
      <c r="M62" s="723"/>
      <c r="N62" s="724" t="s">
        <v>1405</v>
      </c>
      <c r="O62" s="724" t="s">
        <v>1402</v>
      </c>
      <c r="P62" s="724" t="s">
        <v>287</v>
      </c>
      <c r="Q62" s="725"/>
      <c r="R62" s="726" t="s">
        <v>1760</v>
      </c>
      <c r="S62" s="727"/>
    </row>
    <row r="63" spans="1:19" s="730" customFormat="1" ht="60" x14ac:dyDescent="0.2">
      <c r="A63" s="435">
        <v>9</v>
      </c>
      <c r="B63" s="435" t="s">
        <v>1674</v>
      </c>
      <c r="C63" s="731" t="s">
        <v>1369</v>
      </c>
      <c r="D63" s="720" t="s">
        <v>1675</v>
      </c>
      <c r="E63" s="1273" t="s">
        <v>1400</v>
      </c>
      <c r="F63" s="729">
        <v>10210397025</v>
      </c>
      <c r="G63" s="721" t="s">
        <v>27</v>
      </c>
      <c r="H63" s="722">
        <v>1</v>
      </c>
      <c r="I63" s="465">
        <v>0</v>
      </c>
      <c r="J63" s="465">
        <v>0</v>
      </c>
      <c r="K63" s="722">
        <f t="shared" si="3"/>
        <v>1</v>
      </c>
      <c r="L63" s="723" t="s">
        <v>34</v>
      </c>
      <c r="M63" s="723"/>
      <c r="N63" s="724" t="s">
        <v>1405</v>
      </c>
      <c r="O63" s="724" t="s">
        <v>1402</v>
      </c>
      <c r="P63" s="724" t="s">
        <v>287</v>
      </c>
      <c r="Q63" s="725"/>
      <c r="R63" s="726" t="s">
        <v>1760</v>
      </c>
      <c r="S63" s="727"/>
    </row>
    <row r="64" spans="1:19" s="730" customFormat="1" ht="60" x14ac:dyDescent="0.2">
      <c r="A64" s="435">
        <v>10</v>
      </c>
      <c r="B64" s="435" t="s">
        <v>1674</v>
      </c>
      <c r="C64" s="731" t="s">
        <v>1369</v>
      </c>
      <c r="D64" s="720" t="s">
        <v>1675</v>
      </c>
      <c r="E64" s="1273" t="s">
        <v>1400</v>
      </c>
      <c r="F64" s="729">
        <v>10210397019</v>
      </c>
      <c r="G64" s="721" t="s">
        <v>27</v>
      </c>
      <c r="H64" s="722">
        <v>1</v>
      </c>
      <c r="I64" s="465">
        <v>0</v>
      </c>
      <c r="J64" s="465">
        <v>0</v>
      </c>
      <c r="K64" s="722">
        <f t="shared" si="3"/>
        <v>1</v>
      </c>
      <c r="L64" s="723" t="s">
        <v>34</v>
      </c>
      <c r="M64" s="723"/>
      <c r="N64" s="724" t="s">
        <v>1405</v>
      </c>
      <c r="O64" s="724" t="s">
        <v>1402</v>
      </c>
      <c r="P64" s="724" t="s">
        <v>287</v>
      </c>
      <c r="Q64" s="725"/>
      <c r="R64" s="726" t="s">
        <v>1760</v>
      </c>
      <c r="S64" s="727"/>
    </row>
    <row r="65" spans="1:19" s="730" customFormat="1" ht="60" x14ac:dyDescent="0.2">
      <c r="A65" s="435">
        <v>11</v>
      </c>
      <c r="B65" s="435" t="s">
        <v>1674</v>
      </c>
      <c r="C65" s="731" t="s">
        <v>1369</v>
      </c>
      <c r="D65" s="720" t="s">
        <v>1675</v>
      </c>
      <c r="E65" s="1273" t="s">
        <v>1400</v>
      </c>
      <c r="F65" s="729">
        <v>10210397026</v>
      </c>
      <c r="G65" s="721" t="s">
        <v>27</v>
      </c>
      <c r="H65" s="722">
        <v>1</v>
      </c>
      <c r="I65" s="465">
        <v>0</v>
      </c>
      <c r="J65" s="465">
        <v>0</v>
      </c>
      <c r="K65" s="722">
        <f t="shared" si="3"/>
        <v>1</v>
      </c>
      <c r="L65" s="723" t="s">
        <v>34</v>
      </c>
      <c r="M65" s="723"/>
      <c r="N65" s="724" t="s">
        <v>1405</v>
      </c>
      <c r="O65" s="724" t="s">
        <v>1402</v>
      </c>
      <c r="P65" s="724" t="s">
        <v>287</v>
      </c>
      <c r="Q65" s="725"/>
      <c r="R65" s="726" t="s">
        <v>1760</v>
      </c>
      <c r="S65" s="727"/>
    </row>
    <row r="66" spans="1:19" s="730" customFormat="1" ht="60" x14ac:dyDescent="0.2">
      <c r="A66" s="435">
        <v>12</v>
      </c>
      <c r="B66" s="435" t="s">
        <v>1674</v>
      </c>
      <c r="C66" s="731" t="s">
        <v>1369</v>
      </c>
      <c r="D66" s="720" t="s">
        <v>1675</v>
      </c>
      <c r="E66" s="1273" t="s">
        <v>1400</v>
      </c>
      <c r="F66" s="729">
        <v>10210387329</v>
      </c>
      <c r="G66" s="721" t="s">
        <v>27</v>
      </c>
      <c r="H66" s="722">
        <v>1</v>
      </c>
      <c r="I66" s="465">
        <v>0</v>
      </c>
      <c r="J66" s="465">
        <v>0</v>
      </c>
      <c r="K66" s="722">
        <f t="shared" si="3"/>
        <v>1</v>
      </c>
      <c r="L66" s="723" t="s">
        <v>34</v>
      </c>
      <c r="M66" s="723"/>
      <c r="N66" s="724" t="s">
        <v>1405</v>
      </c>
      <c r="O66" s="724" t="s">
        <v>1402</v>
      </c>
      <c r="P66" s="724" t="s">
        <v>287</v>
      </c>
      <c r="Q66" s="725"/>
      <c r="R66" s="726" t="s">
        <v>1760</v>
      </c>
      <c r="S66" s="727"/>
    </row>
    <row r="67" spans="1:19" s="730" customFormat="1" ht="60" x14ac:dyDescent="0.2">
      <c r="A67" s="435">
        <v>13</v>
      </c>
      <c r="B67" s="435" t="s">
        <v>1674</v>
      </c>
      <c r="C67" s="731" t="s">
        <v>1369</v>
      </c>
      <c r="D67" s="720" t="s">
        <v>1675</v>
      </c>
      <c r="E67" s="1273" t="s">
        <v>1400</v>
      </c>
      <c r="F67" s="729">
        <v>10210397031</v>
      </c>
      <c r="G67" s="721" t="s">
        <v>27</v>
      </c>
      <c r="H67" s="722">
        <v>1</v>
      </c>
      <c r="I67" s="465">
        <v>0</v>
      </c>
      <c r="J67" s="465">
        <v>0</v>
      </c>
      <c r="K67" s="722">
        <f t="shared" si="3"/>
        <v>1</v>
      </c>
      <c r="L67" s="723" t="s">
        <v>34</v>
      </c>
      <c r="M67" s="723"/>
      <c r="N67" s="724" t="s">
        <v>1405</v>
      </c>
      <c r="O67" s="724" t="s">
        <v>1402</v>
      </c>
      <c r="P67" s="724" t="s">
        <v>287</v>
      </c>
      <c r="Q67" s="725"/>
      <c r="R67" s="726" t="s">
        <v>1760</v>
      </c>
      <c r="S67" s="727"/>
    </row>
    <row r="68" spans="1:19" s="730" customFormat="1" ht="60" x14ac:dyDescent="0.2">
      <c r="A68" s="435">
        <v>14</v>
      </c>
      <c r="B68" s="435" t="s">
        <v>1674</v>
      </c>
      <c r="C68" s="731" t="s">
        <v>1369</v>
      </c>
      <c r="D68" s="720" t="s">
        <v>1675</v>
      </c>
      <c r="E68" s="1273" t="s">
        <v>1400</v>
      </c>
      <c r="F68" s="729">
        <v>10210397033</v>
      </c>
      <c r="G68" s="721" t="s">
        <v>27</v>
      </c>
      <c r="H68" s="722">
        <v>1</v>
      </c>
      <c r="I68" s="465">
        <v>0</v>
      </c>
      <c r="J68" s="465">
        <v>0</v>
      </c>
      <c r="K68" s="722">
        <f t="shared" si="3"/>
        <v>1</v>
      </c>
      <c r="L68" s="723" t="s">
        <v>34</v>
      </c>
      <c r="M68" s="723"/>
      <c r="N68" s="724" t="s">
        <v>1405</v>
      </c>
      <c r="O68" s="724" t="s">
        <v>1402</v>
      </c>
      <c r="P68" s="724" t="s">
        <v>287</v>
      </c>
      <c r="Q68" s="725"/>
      <c r="R68" s="726" t="s">
        <v>1760</v>
      </c>
      <c r="S68" s="727"/>
    </row>
    <row r="69" spans="1:19" s="730" customFormat="1" ht="60" x14ac:dyDescent="0.2">
      <c r="A69" s="435">
        <v>15</v>
      </c>
      <c r="B69" s="435" t="s">
        <v>1674</v>
      </c>
      <c r="C69" s="731" t="s">
        <v>1369</v>
      </c>
      <c r="D69" s="720" t="s">
        <v>1675</v>
      </c>
      <c r="E69" s="1273" t="s">
        <v>1400</v>
      </c>
      <c r="F69" s="729">
        <v>10210397056</v>
      </c>
      <c r="G69" s="721" t="s">
        <v>27</v>
      </c>
      <c r="H69" s="722">
        <v>1</v>
      </c>
      <c r="I69" s="465">
        <v>0</v>
      </c>
      <c r="J69" s="465">
        <v>0</v>
      </c>
      <c r="K69" s="722">
        <f t="shared" si="3"/>
        <v>1</v>
      </c>
      <c r="L69" s="723" t="s">
        <v>34</v>
      </c>
      <c r="M69" s="723"/>
      <c r="N69" s="724" t="s">
        <v>1405</v>
      </c>
      <c r="O69" s="724" t="s">
        <v>1402</v>
      </c>
      <c r="P69" s="724" t="s">
        <v>287</v>
      </c>
      <c r="Q69" s="725"/>
      <c r="R69" s="726" t="s">
        <v>1760</v>
      </c>
      <c r="S69" s="727"/>
    </row>
    <row r="70" spans="1:19" s="730" customFormat="1" ht="30" x14ac:dyDescent="0.2">
      <c r="A70" s="435">
        <v>16</v>
      </c>
      <c r="B70" s="435" t="s">
        <v>1674</v>
      </c>
      <c r="C70" s="731" t="s">
        <v>1403</v>
      </c>
      <c r="D70" s="720" t="s">
        <v>1675</v>
      </c>
      <c r="E70" s="1274" t="s">
        <v>1404</v>
      </c>
      <c r="F70" s="729">
        <v>10210207550</v>
      </c>
      <c r="G70" s="721" t="s">
        <v>27</v>
      </c>
      <c r="H70" s="722">
        <v>1</v>
      </c>
      <c r="I70" s="465">
        <v>0</v>
      </c>
      <c r="J70" s="465">
        <v>0</v>
      </c>
      <c r="K70" s="722">
        <f t="shared" si="3"/>
        <v>1</v>
      </c>
      <c r="L70" s="723" t="s">
        <v>34</v>
      </c>
      <c r="M70" s="723"/>
      <c r="N70" s="723" t="s">
        <v>1405</v>
      </c>
      <c r="O70" s="724" t="s">
        <v>1402</v>
      </c>
      <c r="P70" s="724" t="s">
        <v>287</v>
      </c>
      <c r="Q70" s="725"/>
      <c r="R70" s="409" t="s">
        <v>1401</v>
      </c>
      <c r="S70" s="727"/>
    </row>
    <row r="71" spans="1:19" s="730" customFormat="1" x14ac:dyDescent="0.2">
      <c r="A71" s="435">
        <v>17</v>
      </c>
      <c r="B71" s="435" t="s">
        <v>1674</v>
      </c>
      <c r="C71" s="731" t="s">
        <v>1403</v>
      </c>
      <c r="D71" s="720" t="s">
        <v>1675</v>
      </c>
      <c r="E71" s="1274" t="s">
        <v>1404</v>
      </c>
      <c r="F71" s="729">
        <v>10210207551</v>
      </c>
      <c r="G71" s="721" t="s">
        <v>27</v>
      </c>
      <c r="H71" s="722">
        <v>1</v>
      </c>
      <c r="I71" s="465">
        <v>0</v>
      </c>
      <c r="J71" s="465">
        <v>0</v>
      </c>
      <c r="K71" s="722">
        <f t="shared" si="3"/>
        <v>1</v>
      </c>
      <c r="L71" s="723" t="s">
        <v>34</v>
      </c>
      <c r="M71" s="723"/>
      <c r="N71" s="723" t="s">
        <v>1405</v>
      </c>
      <c r="O71" s="724" t="s">
        <v>1402</v>
      </c>
      <c r="P71" s="724" t="s">
        <v>287</v>
      </c>
      <c r="Q71" s="725"/>
      <c r="R71" s="409"/>
      <c r="S71" s="727"/>
    </row>
    <row r="72" spans="1:19" ht="30" x14ac:dyDescent="0.25">
      <c r="A72" s="435">
        <v>18</v>
      </c>
      <c r="B72" s="435" t="s">
        <v>1674</v>
      </c>
      <c r="C72" s="1431" t="s">
        <v>588</v>
      </c>
      <c r="D72" s="893"/>
      <c r="E72" s="1275" t="s">
        <v>589</v>
      </c>
      <c r="F72" s="894" t="s">
        <v>2037</v>
      </c>
      <c r="G72" s="895" t="s">
        <v>62</v>
      </c>
      <c r="H72" s="896">
        <v>1</v>
      </c>
      <c r="I72" s="897">
        <v>0</v>
      </c>
      <c r="J72" s="897">
        <v>0</v>
      </c>
      <c r="K72" s="896">
        <v>0</v>
      </c>
      <c r="L72" s="898" t="s">
        <v>34</v>
      </c>
      <c r="M72" s="898"/>
      <c r="N72" s="439" t="s">
        <v>1518</v>
      </c>
      <c r="O72" s="438" t="s">
        <v>1456</v>
      </c>
      <c r="P72" s="445" t="s">
        <v>36</v>
      </c>
      <c r="Q72" s="446"/>
      <c r="R72" s="447" t="s">
        <v>590</v>
      </c>
      <c r="S72" s="899" t="s">
        <v>1815</v>
      </c>
    </row>
    <row r="73" spans="1:19" ht="30" x14ac:dyDescent="0.25">
      <c r="A73" s="435">
        <v>19</v>
      </c>
      <c r="B73" s="435" t="s">
        <v>1674</v>
      </c>
      <c r="C73" s="1431"/>
      <c r="D73" s="1406" t="s">
        <v>591</v>
      </c>
      <c r="E73" s="1407" t="s">
        <v>592</v>
      </c>
      <c r="F73" s="1408" t="s">
        <v>593</v>
      </c>
      <c r="G73" s="888" t="s">
        <v>62</v>
      </c>
      <c r="H73" s="889">
        <v>1</v>
      </c>
      <c r="I73" s="870">
        <v>0</v>
      </c>
      <c r="J73" s="870">
        <v>0</v>
      </c>
      <c r="K73" s="889">
        <v>0</v>
      </c>
      <c r="L73" s="890" t="s">
        <v>34</v>
      </c>
      <c r="M73" s="440" t="s">
        <v>1814</v>
      </c>
      <c r="N73" s="439" t="s">
        <v>1518</v>
      </c>
      <c r="O73" s="438" t="s">
        <v>1456</v>
      </c>
      <c r="P73" s="427" t="s">
        <v>69</v>
      </c>
      <c r="Q73" s="426"/>
      <c r="R73" s="441" t="s">
        <v>594</v>
      </c>
      <c r="S73" s="899" t="s">
        <v>2172</v>
      </c>
    </row>
    <row r="74" spans="1:19" ht="30" x14ac:dyDescent="0.25">
      <c r="A74" s="435">
        <v>20</v>
      </c>
      <c r="B74" s="435" t="s">
        <v>1674</v>
      </c>
      <c r="C74" s="443" t="s">
        <v>588</v>
      </c>
      <c r="D74" s="444" t="s">
        <v>595</v>
      </c>
      <c r="E74" s="480" t="s">
        <v>596</v>
      </c>
      <c r="F74" s="887" t="s">
        <v>597</v>
      </c>
      <c r="G74" s="888" t="s">
        <v>62</v>
      </c>
      <c r="H74" s="889">
        <v>1</v>
      </c>
      <c r="I74" s="870">
        <v>1</v>
      </c>
      <c r="J74" s="870">
        <v>0</v>
      </c>
      <c r="K74" s="889">
        <f t="shared" ref="K74:K82" si="4">H74-I74+J74</f>
        <v>0</v>
      </c>
      <c r="L74" s="890" t="s">
        <v>34</v>
      </c>
      <c r="M74" s="440"/>
      <c r="N74" s="439" t="s">
        <v>1518</v>
      </c>
      <c r="O74" s="438" t="s">
        <v>1456</v>
      </c>
      <c r="P74" s="427" t="s">
        <v>69</v>
      </c>
      <c r="Q74" s="449"/>
      <c r="R74" s="450" t="s">
        <v>598</v>
      </c>
      <c r="S74" s="899" t="s">
        <v>1351</v>
      </c>
    </row>
    <row r="75" spans="1:19" ht="30" x14ac:dyDescent="0.25">
      <c r="A75" s="435">
        <v>21</v>
      </c>
      <c r="B75" s="435" t="s">
        <v>1674</v>
      </c>
      <c r="C75" s="1431" t="s">
        <v>599</v>
      </c>
      <c r="D75" s="444"/>
      <c r="E75" s="1434" t="s">
        <v>600</v>
      </c>
      <c r="F75" s="887" t="s">
        <v>601</v>
      </c>
      <c r="G75" s="888" t="s">
        <v>62</v>
      </c>
      <c r="H75" s="889">
        <v>1</v>
      </c>
      <c r="I75" s="870">
        <v>0</v>
      </c>
      <c r="J75" s="870">
        <v>0</v>
      </c>
      <c r="K75" s="889">
        <v>0</v>
      </c>
      <c r="L75" s="890" t="s">
        <v>34</v>
      </c>
      <c r="M75" s="1428" t="s">
        <v>1435</v>
      </c>
      <c r="N75" s="439" t="s">
        <v>1518</v>
      </c>
      <c r="O75" s="438" t="s">
        <v>1456</v>
      </c>
      <c r="P75" s="427" t="s">
        <v>69</v>
      </c>
      <c r="Q75" s="426"/>
      <c r="R75" s="1425" t="s">
        <v>602</v>
      </c>
      <c r="S75" s="899" t="s">
        <v>1816</v>
      </c>
    </row>
    <row r="76" spans="1:19" x14ac:dyDescent="0.25">
      <c r="A76" s="435">
        <v>22</v>
      </c>
      <c r="B76" s="435" t="s">
        <v>1674</v>
      </c>
      <c r="C76" s="1431"/>
      <c r="D76" s="444"/>
      <c r="E76" s="1434"/>
      <c r="F76" s="892" t="s">
        <v>603</v>
      </c>
      <c r="G76" s="1222" t="s">
        <v>62</v>
      </c>
      <c r="H76" s="438">
        <v>1</v>
      </c>
      <c r="I76" s="426">
        <v>0</v>
      </c>
      <c r="J76" s="426">
        <v>0</v>
      </c>
      <c r="K76" s="438">
        <f t="shared" si="4"/>
        <v>1</v>
      </c>
      <c r="L76" s="439" t="s">
        <v>34</v>
      </c>
      <c r="M76" s="1428"/>
      <c r="N76" s="439" t="s">
        <v>1518</v>
      </c>
      <c r="O76" s="438" t="s">
        <v>1456</v>
      </c>
      <c r="P76" s="427" t="s">
        <v>69</v>
      </c>
      <c r="Q76" s="426"/>
      <c r="R76" s="1426"/>
      <c r="S76" s="442"/>
    </row>
    <row r="77" spans="1:19" ht="23.25" customHeight="1" x14ac:dyDescent="0.25">
      <c r="A77" s="435">
        <v>23</v>
      </c>
      <c r="B77" s="435" t="s">
        <v>1674</v>
      </c>
      <c r="C77" s="1431"/>
      <c r="D77" s="444"/>
      <c r="E77" s="1434"/>
      <c r="F77" s="887" t="s">
        <v>604</v>
      </c>
      <c r="G77" s="888" t="s">
        <v>62</v>
      </c>
      <c r="H77" s="889">
        <v>1</v>
      </c>
      <c r="I77" s="870">
        <v>0</v>
      </c>
      <c r="J77" s="870">
        <v>0</v>
      </c>
      <c r="K77" s="889">
        <v>0</v>
      </c>
      <c r="L77" s="890" t="s">
        <v>34</v>
      </c>
      <c r="M77" s="1428"/>
      <c r="N77" s="439" t="s">
        <v>1518</v>
      </c>
      <c r="O77" s="438" t="s">
        <v>1456</v>
      </c>
      <c r="P77" s="427" t="s">
        <v>69</v>
      </c>
      <c r="Q77" s="426"/>
      <c r="R77" s="1426"/>
      <c r="S77" s="899" t="s">
        <v>1817</v>
      </c>
    </row>
    <row r="78" spans="1:19" ht="30" x14ac:dyDescent="0.25">
      <c r="A78" s="435">
        <v>24</v>
      </c>
      <c r="B78" s="435" t="s">
        <v>1674</v>
      </c>
      <c r="C78" s="1314" t="s">
        <v>588</v>
      </c>
      <c r="D78" s="1432" t="s">
        <v>591</v>
      </c>
      <c r="E78" s="1434" t="s">
        <v>605</v>
      </c>
      <c r="F78" s="1313" t="s">
        <v>606</v>
      </c>
      <c r="G78" s="888" t="s">
        <v>62</v>
      </c>
      <c r="H78" s="889">
        <v>1</v>
      </c>
      <c r="I78" s="870">
        <v>0</v>
      </c>
      <c r="J78" s="870">
        <v>0</v>
      </c>
      <c r="K78" s="889">
        <v>0</v>
      </c>
      <c r="L78" s="890" t="s">
        <v>34</v>
      </c>
      <c r="M78" s="440" t="s">
        <v>1818</v>
      </c>
      <c r="N78" s="439" t="s">
        <v>1518</v>
      </c>
      <c r="O78" s="438" t="s">
        <v>1456</v>
      </c>
      <c r="P78" s="427" t="s">
        <v>69</v>
      </c>
      <c r="Q78" s="426"/>
      <c r="R78" s="1426"/>
      <c r="S78" s="442" t="s">
        <v>2038</v>
      </c>
    </row>
    <row r="79" spans="1:19" ht="30" x14ac:dyDescent="0.25">
      <c r="A79" s="435">
        <v>25</v>
      </c>
      <c r="B79" s="435" t="s">
        <v>1674</v>
      </c>
      <c r="C79" s="1314" t="s">
        <v>588</v>
      </c>
      <c r="D79" s="1432"/>
      <c r="E79" s="1434"/>
      <c r="F79" s="900" t="s">
        <v>607</v>
      </c>
      <c r="G79" s="888" t="s">
        <v>62</v>
      </c>
      <c r="H79" s="889">
        <v>1</v>
      </c>
      <c r="I79" s="870">
        <v>0</v>
      </c>
      <c r="J79" s="870">
        <v>0</v>
      </c>
      <c r="K79" s="889">
        <v>0</v>
      </c>
      <c r="L79" s="890" t="s">
        <v>34</v>
      </c>
      <c r="M79" s="440"/>
      <c r="N79" s="439" t="s">
        <v>1518</v>
      </c>
      <c r="O79" s="438" t="s">
        <v>1456</v>
      </c>
      <c r="P79" s="427" t="s">
        <v>69</v>
      </c>
      <c r="Q79" s="426"/>
      <c r="R79" s="1427"/>
      <c r="S79" s="899" t="s">
        <v>1351</v>
      </c>
    </row>
    <row r="80" spans="1:19" ht="30" x14ac:dyDescent="0.25">
      <c r="A80" s="435">
        <v>26</v>
      </c>
      <c r="B80" s="435" t="s">
        <v>1674</v>
      </c>
      <c r="C80" s="1314" t="s">
        <v>588</v>
      </c>
      <c r="D80" s="1432"/>
      <c r="E80" s="1276" t="s">
        <v>608</v>
      </c>
      <c r="F80" s="869" t="s">
        <v>609</v>
      </c>
      <c r="G80" s="451" t="s">
        <v>62</v>
      </c>
      <c r="H80" s="884">
        <v>1</v>
      </c>
      <c r="I80" s="885">
        <v>0</v>
      </c>
      <c r="J80" s="885">
        <v>0</v>
      </c>
      <c r="K80" s="884">
        <v>0</v>
      </c>
      <c r="L80" s="886" t="s">
        <v>34</v>
      </c>
      <c r="M80" s="455"/>
      <c r="N80" s="454"/>
      <c r="O80" s="885" t="s">
        <v>610</v>
      </c>
      <c r="P80" s="427" t="s">
        <v>69</v>
      </c>
      <c r="Q80" s="426"/>
      <c r="R80" s="456" t="s">
        <v>611</v>
      </c>
      <c r="S80" s="899" t="s">
        <v>1808</v>
      </c>
    </row>
    <row r="81" spans="1:19" ht="28.5" customHeight="1" x14ac:dyDescent="0.25">
      <c r="A81" s="435">
        <v>27</v>
      </c>
      <c r="B81" s="435" t="s">
        <v>1674</v>
      </c>
      <c r="C81" s="1431" t="s">
        <v>612</v>
      </c>
      <c r="D81" s="1432" t="s">
        <v>613</v>
      </c>
      <c r="E81" s="1433" t="s">
        <v>614</v>
      </c>
      <c r="F81" s="425" t="s">
        <v>615</v>
      </c>
      <c r="G81" s="451" t="s">
        <v>62</v>
      </c>
      <c r="H81" s="452">
        <v>1</v>
      </c>
      <c r="I81" s="453">
        <v>0</v>
      </c>
      <c r="J81" s="453">
        <v>0</v>
      </c>
      <c r="K81" s="452">
        <f t="shared" si="4"/>
        <v>1</v>
      </c>
      <c r="L81" s="454" t="s">
        <v>34</v>
      </c>
      <c r="M81" s="455"/>
      <c r="N81" s="454"/>
      <c r="O81" s="453" t="s">
        <v>610</v>
      </c>
      <c r="P81" s="427" t="s">
        <v>69</v>
      </c>
      <c r="Q81" s="426"/>
      <c r="R81" s="456" t="s">
        <v>611</v>
      </c>
      <c r="S81" s="442"/>
    </row>
    <row r="82" spans="1:19" ht="36.75" customHeight="1" x14ac:dyDescent="0.25">
      <c r="A82" s="435">
        <v>28</v>
      </c>
      <c r="B82" s="435" t="s">
        <v>1674</v>
      </c>
      <c r="C82" s="1431"/>
      <c r="D82" s="1432"/>
      <c r="E82" s="1433"/>
      <c r="F82" s="425" t="s">
        <v>616</v>
      </c>
      <c r="G82" s="451" t="s">
        <v>62</v>
      </c>
      <c r="H82" s="452">
        <v>1</v>
      </c>
      <c r="I82" s="453">
        <v>0</v>
      </c>
      <c r="J82" s="453">
        <v>0</v>
      </c>
      <c r="K82" s="452">
        <f t="shared" si="4"/>
        <v>1</v>
      </c>
      <c r="L82" s="454" t="s">
        <v>34</v>
      </c>
      <c r="M82" s="455"/>
      <c r="N82" s="454"/>
      <c r="O82" s="453" t="s">
        <v>610</v>
      </c>
      <c r="P82" s="427" t="s">
        <v>69</v>
      </c>
      <c r="Q82" s="426"/>
      <c r="R82" s="456" t="s">
        <v>611</v>
      </c>
      <c r="S82" s="442"/>
    </row>
    <row r="83" spans="1:19" ht="25.5" customHeight="1" x14ac:dyDescent="0.25">
      <c r="A83" s="435"/>
      <c r="B83" s="435" t="s">
        <v>1674</v>
      </c>
      <c r="C83" s="443" t="s">
        <v>649</v>
      </c>
      <c r="D83" s="444"/>
      <c r="E83" s="1276" t="s">
        <v>2148</v>
      </c>
      <c r="F83" s="425">
        <v>10213065139</v>
      </c>
      <c r="G83" s="451" t="s">
        <v>62</v>
      </c>
      <c r="H83" s="452">
        <v>1</v>
      </c>
      <c r="I83" s="453">
        <v>0</v>
      </c>
      <c r="J83" s="453">
        <v>0</v>
      </c>
      <c r="K83" s="452">
        <f t="shared" ref="K83" si="5">H83-I83+J83</f>
        <v>1</v>
      </c>
      <c r="L83" s="454" t="s">
        <v>34</v>
      </c>
      <c r="M83" s="455"/>
      <c r="N83" s="454"/>
      <c r="O83" s="453" t="s">
        <v>610</v>
      </c>
      <c r="P83" s="427" t="s">
        <v>69</v>
      </c>
      <c r="Q83" s="426"/>
      <c r="R83" s="456" t="s">
        <v>2149</v>
      </c>
      <c r="S83" s="442" t="s">
        <v>2147</v>
      </c>
    </row>
    <row r="84" spans="1:19" s="529" customFormat="1" ht="15.75" x14ac:dyDescent="0.25">
      <c r="A84" s="520" t="s">
        <v>1677</v>
      </c>
      <c r="B84" s="520"/>
      <c r="C84" s="521" t="s">
        <v>1274</v>
      </c>
      <c r="D84" s="522"/>
      <c r="E84" s="1277"/>
      <c r="F84" s="523"/>
      <c r="G84" s="524"/>
      <c r="H84" s="525"/>
      <c r="I84" s="525"/>
      <c r="J84" s="525"/>
      <c r="K84" s="525"/>
      <c r="L84" s="526"/>
      <c r="M84" s="526"/>
      <c r="N84" s="526"/>
      <c r="O84" s="525"/>
      <c r="P84" s="525"/>
      <c r="Q84" s="527"/>
      <c r="R84" s="525"/>
      <c r="S84" s="528"/>
    </row>
    <row r="85" spans="1:19" x14ac:dyDescent="0.25">
      <c r="A85" s="457">
        <v>1</v>
      </c>
      <c r="B85" s="457"/>
      <c r="C85" s="431" t="s">
        <v>1425</v>
      </c>
      <c r="D85" s="432"/>
      <c r="E85" s="383"/>
      <c r="F85" s="433"/>
      <c r="G85" s="383"/>
      <c r="H85" s="432"/>
      <c r="I85" s="383"/>
      <c r="J85" s="383"/>
      <c r="K85" s="432">
        <f>SUM(K86:K96)</f>
        <v>10</v>
      </c>
      <c r="L85" s="432"/>
      <c r="M85" s="432"/>
      <c r="N85" s="432"/>
      <c r="O85" s="432"/>
      <c r="P85" s="432"/>
      <c r="Q85" s="383"/>
      <c r="R85" s="384"/>
      <c r="S85" s="458"/>
    </row>
    <row r="86" spans="1:19" x14ac:dyDescent="0.25">
      <c r="A86" s="459">
        <v>1</v>
      </c>
      <c r="B86" s="459" t="s">
        <v>1676</v>
      </c>
      <c r="C86" s="1435" t="s">
        <v>618</v>
      </c>
      <c r="D86" s="1437" t="s">
        <v>567</v>
      </c>
      <c r="E86" s="1434" t="s">
        <v>620</v>
      </c>
      <c r="F86" s="460" t="s">
        <v>621</v>
      </c>
      <c r="G86" s="1436" t="s">
        <v>27</v>
      </c>
      <c r="H86" s="438">
        <v>1</v>
      </c>
      <c r="I86" s="426">
        <v>0</v>
      </c>
      <c r="J86" s="426">
        <v>0</v>
      </c>
      <c r="K86" s="461">
        <v>1</v>
      </c>
      <c r="L86" s="438" t="s">
        <v>622</v>
      </c>
      <c r="M86" s="462" t="s">
        <v>1515</v>
      </c>
      <c r="N86" s="438" t="s">
        <v>1518</v>
      </c>
      <c r="O86" s="438" t="s">
        <v>1456</v>
      </c>
      <c r="P86" s="427" t="s">
        <v>69</v>
      </c>
      <c r="Q86" s="398"/>
      <c r="R86" s="463" t="s">
        <v>623</v>
      </c>
      <c r="S86" s="464"/>
    </row>
    <row r="87" spans="1:19" ht="38.25" x14ac:dyDescent="0.25">
      <c r="A87" s="465">
        <v>2</v>
      </c>
      <c r="B87" s="459" t="s">
        <v>1676</v>
      </c>
      <c r="C87" s="1435"/>
      <c r="D87" s="1437"/>
      <c r="E87" s="1434"/>
      <c r="F87" s="466" t="s">
        <v>624</v>
      </c>
      <c r="G87" s="1436"/>
      <c r="H87" s="438">
        <v>1</v>
      </c>
      <c r="I87" s="426">
        <v>0</v>
      </c>
      <c r="J87" s="426">
        <v>0</v>
      </c>
      <c r="K87" s="438">
        <v>1</v>
      </c>
      <c r="L87" s="438" t="s">
        <v>625</v>
      </c>
      <c r="M87" s="462" t="s">
        <v>1516</v>
      </c>
      <c r="N87" s="438" t="s">
        <v>1518</v>
      </c>
      <c r="O87" s="438" t="s">
        <v>1456</v>
      </c>
      <c r="P87" s="427" t="s">
        <v>69</v>
      </c>
      <c r="Q87" s="398"/>
      <c r="R87" s="467" t="s">
        <v>626</v>
      </c>
      <c r="S87" s="468"/>
    </row>
    <row r="88" spans="1:19" x14ac:dyDescent="0.25">
      <c r="A88" s="459">
        <v>3</v>
      </c>
      <c r="B88" s="459" t="s">
        <v>1676</v>
      </c>
      <c r="C88" s="1435" t="s">
        <v>627</v>
      </c>
      <c r="D88" s="1437" t="s">
        <v>567</v>
      </c>
      <c r="E88" s="1434" t="s">
        <v>628</v>
      </c>
      <c r="F88" s="460" t="s">
        <v>629</v>
      </c>
      <c r="G88" s="1436" t="s">
        <v>27</v>
      </c>
      <c r="H88" s="438">
        <v>1</v>
      </c>
      <c r="I88" s="426">
        <v>0</v>
      </c>
      <c r="J88" s="426">
        <v>0</v>
      </c>
      <c r="K88" s="461">
        <v>1</v>
      </c>
      <c r="L88" s="438" t="s">
        <v>630</v>
      </c>
      <c r="M88" s="462" t="s">
        <v>1517</v>
      </c>
      <c r="N88" s="438" t="s">
        <v>1518</v>
      </c>
      <c r="O88" s="438" t="s">
        <v>1456</v>
      </c>
      <c r="P88" s="427" t="s">
        <v>69</v>
      </c>
      <c r="Q88" s="398"/>
      <c r="R88" s="463" t="s">
        <v>631</v>
      </c>
      <c r="S88" s="464"/>
    </row>
    <row r="89" spans="1:19" ht="38.25" x14ac:dyDescent="0.25">
      <c r="A89" s="465">
        <v>4</v>
      </c>
      <c r="B89" s="459" t="s">
        <v>1676</v>
      </c>
      <c r="C89" s="1435"/>
      <c r="D89" s="1437"/>
      <c r="E89" s="1434"/>
      <c r="F89" s="466" t="s">
        <v>632</v>
      </c>
      <c r="G89" s="1436"/>
      <c r="H89" s="438">
        <v>1</v>
      </c>
      <c r="I89" s="426">
        <v>0</v>
      </c>
      <c r="J89" s="426">
        <v>0</v>
      </c>
      <c r="K89" s="438">
        <v>0</v>
      </c>
      <c r="L89" s="438"/>
      <c r="M89" s="462"/>
      <c r="N89" s="438" t="s">
        <v>1518</v>
      </c>
      <c r="O89" s="438" t="s">
        <v>1456</v>
      </c>
      <c r="P89" s="427" t="s">
        <v>69</v>
      </c>
      <c r="Q89" s="398"/>
      <c r="R89" s="469" t="s">
        <v>626</v>
      </c>
      <c r="S89" s="470" t="s">
        <v>2005</v>
      </c>
    </row>
    <row r="90" spans="1:19" ht="25.5" x14ac:dyDescent="0.25">
      <c r="A90" s="465">
        <v>5</v>
      </c>
      <c r="B90" s="459" t="s">
        <v>1676</v>
      </c>
      <c r="C90" s="471" t="s">
        <v>633</v>
      </c>
      <c r="D90" s="437"/>
      <c r="E90" s="1278" t="s">
        <v>634</v>
      </c>
      <c r="F90" s="473" t="s">
        <v>635</v>
      </c>
      <c r="G90" s="1222" t="s">
        <v>27</v>
      </c>
      <c r="H90" s="439">
        <v>1</v>
      </c>
      <c r="I90" s="426">
        <v>0</v>
      </c>
      <c r="J90" s="426">
        <v>0</v>
      </c>
      <c r="K90" s="461">
        <f t="shared" ref="K90:K97" si="6">H90-I90+J90</f>
        <v>1</v>
      </c>
      <c r="L90" s="438" t="s">
        <v>34</v>
      </c>
      <c r="M90" s="462" t="s">
        <v>1521</v>
      </c>
      <c r="N90" s="438" t="s">
        <v>1518</v>
      </c>
      <c r="O90" s="438" t="s">
        <v>1456</v>
      </c>
      <c r="P90" s="427" t="s">
        <v>69</v>
      </c>
      <c r="Q90" s="474"/>
      <c r="R90" s="475" t="s">
        <v>636</v>
      </c>
      <c r="S90" s="476"/>
    </row>
    <row r="91" spans="1:19" ht="30" customHeight="1" x14ac:dyDescent="0.25">
      <c r="A91" s="459">
        <v>6</v>
      </c>
      <c r="B91" s="459" t="s">
        <v>1676</v>
      </c>
      <c r="C91" s="477" t="s">
        <v>637</v>
      </c>
      <c r="D91" s="437"/>
      <c r="E91" s="480" t="s">
        <v>638</v>
      </c>
      <c r="F91" s="448" t="s">
        <v>639</v>
      </c>
      <c r="G91" s="1222" t="s">
        <v>27</v>
      </c>
      <c r="H91" s="439">
        <v>1</v>
      </c>
      <c r="I91" s="426">
        <v>0</v>
      </c>
      <c r="J91" s="426">
        <v>0</v>
      </c>
      <c r="K91" s="461">
        <f t="shared" si="6"/>
        <v>1</v>
      </c>
      <c r="L91" s="439" t="s">
        <v>34</v>
      </c>
      <c r="M91" s="440" t="s">
        <v>1522</v>
      </c>
      <c r="N91" s="438" t="s">
        <v>1518</v>
      </c>
      <c r="O91" s="438" t="s">
        <v>1456</v>
      </c>
      <c r="P91" s="427" t="s">
        <v>69</v>
      </c>
      <c r="Q91" s="398"/>
      <c r="R91" s="436" t="s">
        <v>640</v>
      </c>
      <c r="S91" s="478"/>
    </row>
    <row r="92" spans="1:19" ht="30" x14ac:dyDescent="0.25">
      <c r="A92" s="459">
        <v>7</v>
      </c>
      <c r="B92" s="459" t="s">
        <v>1676</v>
      </c>
      <c r="C92" s="479" t="s">
        <v>641</v>
      </c>
      <c r="D92" s="437"/>
      <c r="E92" s="480" t="s">
        <v>642</v>
      </c>
      <c r="F92" s="448" t="s">
        <v>643</v>
      </c>
      <c r="G92" s="1222" t="s">
        <v>27</v>
      </c>
      <c r="H92" s="439">
        <v>1</v>
      </c>
      <c r="I92" s="426">
        <v>0</v>
      </c>
      <c r="J92" s="426">
        <v>0</v>
      </c>
      <c r="K92" s="461">
        <f t="shared" si="6"/>
        <v>1</v>
      </c>
      <c r="L92" s="439" t="s">
        <v>34</v>
      </c>
      <c r="M92" s="440" t="s">
        <v>1523</v>
      </c>
      <c r="N92" s="438" t="s">
        <v>1518</v>
      </c>
      <c r="O92" s="438" t="s">
        <v>1456</v>
      </c>
      <c r="P92" s="427" t="s">
        <v>69</v>
      </c>
      <c r="Q92" s="398"/>
      <c r="R92" s="436" t="s">
        <v>644</v>
      </c>
      <c r="S92" s="478"/>
    </row>
    <row r="93" spans="1:19" ht="38.25" x14ac:dyDescent="0.25">
      <c r="A93" s="395">
        <v>8</v>
      </c>
      <c r="B93" s="459" t="s">
        <v>1676</v>
      </c>
      <c r="C93" s="436" t="s">
        <v>645</v>
      </c>
      <c r="D93" s="437"/>
      <c r="E93" s="480" t="s">
        <v>646</v>
      </c>
      <c r="F93" s="481" t="s">
        <v>647</v>
      </c>
      <c r="G93" s="482" t="s">
        <v>298</v>
      </c>
      <c r="H93" s="483">
        <v>1</v>
      </c>
      <c r="I93" s="398">
        <v>0</v>
      </c>
      <c r="J93" s="398">
        <v>0</v>
      </c>
      <c r="K93" s="374">
        <f t="shared" si="6"/>
        <v>1</v>
      </c>
      <c r="L93" s="483" t="s">
        <v>34</v>
      </c>
      <c r="M93" s="391" t="s">
        <v>1524</v>
      </c>
      <c r="N93" s="438" t="s">
        <v>1518</v>
      </c>
      <c r="O93" s="438" t="s">
        <v>1456</v>
      </c>
      <c r="P93" s="427" t="s">
        <v>69</v>
      </c>
      <c r="Q93" s="398"/>
      <c r="R93" s="441" t="s">
        <v>648</v>
      </c>
      <c r="S93" s="442"/>
    </row>
    <row r="94" spans="1:19" x14ac:dyDescent="0.25">
      <c r="A94" s="484">
        <v>9</v>
      </c>
      <c r="B94" s="459" t="s">
        <v>1676</v>
      </c>
      <c r="C94" s="479" t="s">
        <v>649</v>
      </c>
      <c r="D94" s="437"/>
      <c r="E94" s="480" t="s">
        <v>650</v>
      </c>
      <c r="F94" s="481" t="s">
        <v>651</v>
      </c>
      <c r="G94" s="1222" t="s">
        <v>298</v>
      </c>
      <c r="H94" s="439">
        <v>1</v>
      </c>
      <c r="I94" s="426">
        <v>0</v>
      </c>
      <c r="J94" s="426">
        <v>0</v>
      </c>
      <c r="K94" s="461">
        <f t="shared" si="6"/>
        <v>1</v>
      </c>
      <c r="L94" s="461" t="s">
        <v>34</v>
      </c>
      <c r="M94" s="485" t="s">
        <v>1525</v>
      </c>
      <c r="N94" s="438" t="s">
        <v>1518</v>
      </c>
      <c r="O94" s="438" t="s">
        <v>1456</v>
      </c>
      <c r="P94" s="427" t="s">
        <v>69</v>
      </c>
      <c r="Q94" s="474"/>
      <c r="R94" s="441" t="s">
        <v>652</v>
      </c>
      <c r="S94" s="442"/>
    </row>
    <row r="95" spans="1:19" ht="27" customHeight="1" x14ac:dyDescent="0.25">
      <c r="A95" s="395">
        <v>10</v>
      </c>
      <c r="B95" s="459" t="s">
        <v>1676</v>
      </c>
      <c r="C95" s="436" t="s">
        <v>653</v>
      </c>
      <c r="D95" s="437"/>
      <c r="E95" s="480" t="s">
        <v>654</v>
      </c>
      <c r="F95" s="481" t="s">
        <v>655</v>
      </c>
      <c r="G95" s="1222" t="s">
        <v>27</v>
      </c>
      <c r="H95" s="439">
        <v>1</v>
      </c>
      <c r="I95" s="426">
        <v>0</v>
      </c>
      <c r="J95" s="426">
        <v>0</v>
      </c>
      <c r="K95" s="461">
        <f t="shared" si="6"/>
        <v>1</v>
      </c>
      <c r="L95" s="483" t="s">
        <v>34</v>
      </c>
      <c r="M95" s="391" t="s">
        <v>1526</v>
      </c>
      <c r="N95" s="438" t="s">
        <v>1518</v>
      </c>
      <c r="O95" s="438" t="s">
        <v>1456</v>
      </c>
      <c r="P95" s="427" t="s">
        <v>69</v>
      </c>
      <c r="Q95" s="398"/>
      <c r="R95" s="441" t="s">
        <v>656</v>
      </c>
      <c r="S95" s="442"/>
    </row>
    <row r="96" spans="1:19" ht="25.5" x14ac:dyDescent="0.25">
      <c r="A96" s="395">
        <v>11</v>
      </c>
      <c r="B96" s="459" t="s">
        <v>1676</v>
      </c>
      <c r="C96" s="486" t="s">
        <v>657</v>
      </c>
      <c r="D96" s="437"/>
      <c r="E96" s="480" t="s">
        <v>658</v>
      </c>
      <c r="F96" s="481" t="s">
        <v>659</v>
      </c>
      <c r="G96" s="1222" t="s">
        <v>62</v>
      </c>
      <c r="H96" s="439">
        <v>1</v>
      </c>
      <c r="I96" s="426">
        <v>0</v>
      </c>
      <c r="J96" s="426">
        <v>0</v>
      </c>
      <c r="K96" s="461">
        <f t="shared" si="6"/>
        <v>1</v>
      </c>
      <c r="L96" s="483" t="s">
        <v>34</v>
      </c>
      <c r="M96" s="391" t="s">
        <v>1527</v>
      </c>
      <c r="N96" s="438" t="s">
        <v>1520</v>
      </c>
      <c r="O96" s="438" t="s">
        <v>1456</v>
      </c>
      <c r="P96" s="427" t="s">
        <v>69</v>
      </c>
      <c r="Q96" s="398"/>
      <c r="R96" s="441" t="s">
        <v>660</v>
      </c>
      <c r="S96" s="442"/>
    </row>
    <row r="97" spans="1:19" ht="30" x14ac:dyDescent="0.25">
      <c r="A97" s="395">
        <v>12</v>
      </c>
      <c r="B97" s="459" t="s">
        <v>1676</v>
      </c>
      <c r="C97" s="436" t="s">
        <v>661</v>
      </c>
      <c r="D97" s="437"/>
      <c r="E97" s="398" t="s">
        <v>662</v>
      </c>
      <c r="F97" s="487"/>
      <c r="G97" s="488" t="s">
        <v>62</v>
      </c>
      <c r="H97" s="489">
        <v>1</v>
      </c>
      <c r="I97" s="490">
        <v>1</v>
      </c>
      <c r="J97" s="490">
        <v>0</v>
      </c>
      <c r="K97" s="489">
        <f t="shared" si="6"/>
        <v>0</v>
      </c>
      <c r="L97" s="491"/>
      <c r="M97" s="492"/>
      <c r="N97" s="491"/>
      <c r="O97" s="493"/>
      <c r="P97" s="493"/>
      <c r="Q97" s="494"/>
      <c r="R97" s="495" t="s">
        <v>663</v>
      </c>
      <c r="S97" s="496"/>
    </row>
    <row r="98" spans="1:19" x14ac:dyDescent="0.25">
      <c r="A98" s="1216"/>
      <c r="B98" s="1216"/>
      <c r="C98" s="422"/>
      <c r="D98" s="1216"/>
      <c r="E98" s="1279"/>
      <c r="F98" s="1217"/>
      <c r="G98" s="1217"/>
      <c r="H98" s="1216"/>
      <c r="I98" s="1216"/>
      <c r="J98" s="1216"/>
      <c r="K98" s="1216"/>
      <c r="L98" s="1216"/>
      <c r="M98" s="1216"/>
      <c r="N98" s="1216"/>
      <c r="O98" s="1216"/>
      <c r="P98" s="1216"/>
      <c r="Q98" s="422"/>
      <c r="R98" s="422"/>
      <c r="S98" s="422"/>
    </row>
    <row r="99" spans="1:19" ht="17.45" customHeight="1" x14ac:dyDescent="0.25">
      <c r="A99" s="366"/>
      <c r="B99" s="366"/>
      <c r="E99" s="498" t="s">
        <v>102</v>
      </c>
      <c r="G99" s="498"/>
      <c r="H99" s="498"/>
      <c r="I99" s="498"/>
      <c r="J99" s="498"/>
      <c r="K99" s="498"/>
      <c r="L99" s="498"/>
      <c r="M99" s="498"/>
      <c r="N99" s="498"/>
      <c r="O99" s="498"/>
      <c r="P99" s="1440" t="s">
        <v>103</v>
      </c>
      <c r="Q99" s="1440"/>
      <c r="R99" s="700"/>
      <c r="S99" s="499"/>
    </row>
    <row r="100" spans="1:19" ht="16.5" x14ac:dyDescent="0.25">
      <c r="A100" s="366"/>
      <c r="B100" s="366"/>
      <c r="C100" s="500"/>
      <c r="D100" s="373"/>
      <c r="E100" s="501"/>
      <c r="G100" s="501"/>
      <c r="H100" s="498"/>
      <c r="I100" s="501"/>
      <c r="J100" s="501"/>
      <c r="K100" s="498"/>
      <c r="L100" s="498"/>
      <c r="M100" s="498"/>
      <c r="N100" s="498"/>
      <c r="O100" s="498"/>
      <c r="P100" s="502"/>
      <c r="Q100" s="503"/>
      <c r="R100" s="503"/>
      <c r="S100" s="503"/>
    </row>
    <row r="101" spans="1:19" ht="16.5" x14ac:dyDescent="0.25">
      <c r="A101" s="366"/>
      <c r="B101" s="366"/>
      <c r="C101" s="500"/>
      <c r="D101" s="373"/>
      <c r="E101" s="501"/>
      <c r="G101" s="501"/>
      <c r="H101" s="498"/>
      <c r="I101" s="501"/>
      <c r="J101" s="501"/>
      <c r="K101" s="498"/>
      <c r="L101" s="498"/>
      <c r="M101" s="498"/>
      <c r="N101" s="498"/>
      <c r="O101" s="498"/>
      <c r="P101" s="501"/>
      <c r="Q101" s="504"/>
      <c r="R101" s="504"/>
      <c r="S101" s="504"/>
    </row>
    <row r="102" spans="1:19" ht="16.5" x14ac:dyDescent="0.25">
      <c r="A102" s="366"/>
      <c r="B102" s="366"/>
      <c r="C102" s="500"/>
      <c r="D102" s="373"/>
      <c r="E102" s="501"/>
      <c r="G102" s="501"/>
      <c r="H102" s="498"/>
      <c r="I102" s="501"/>
      <c r="J102" s="501"/>
      <c r="K102" s="498"/>
      <c r="L102" s="498"/>
      <c r="M102" s="498"/>
      <c r="N102" s="498"/>
      <c r="O102" s="498"/>
      <c r="P102" s="501"/>
      <c r="Q102" s="504"/>
      <c r="R102" s="504"/>
      <c r="S102" s="504"/>
    </row>
    <row r="103" spans="1:19" ht="16.5" x14ac:dyDescent="0.25">
      <c r="A103" s="366"/>
      <c r="B103" s="366"/>
      <c r="C103" s="500"/>
      <c r="D103" s="373"/>
      <c r="E103" s="501"/>
      <c r="G103" s="501"/>
      <c r="H103" s="498"/>
      <c r="I103" s="501"/>
      <c r="J103" s="501"/>
      <c r="K103" s="498"/>
      <c r="L103" s="498"/>
      <c r="M103" s="498"/>
      <c r="N103" s="498"/>
      <c r="O103" s="498"/>
      <c r="P103" s="501"/>
      <c r="Q103" s="504"/>
      <c r="R103" s="504"/>
      <c r="S103" s="504"/>
    </row>
    <row r="104" spans="1:19" ht="16.5" x14ac:dyDescent="0.25">
      <c r="A104" s="366"/>
      <c r="B104" s="366"/>
      <c r="C104" s="500"/>
      <c r="D104" s="373"/>
      <c r="E104" s="501"/>
      <c r="G104" s="501"/>
      <c r="H104" s="498"/>
      <c r="I104" s="501"/>
      <c r="J104" s="501"/>
      <c r="K104" s="498"/>
      <c r="L104" s="498"/>
      <c r="M104" s="498"/>
      <c r="N104" s="498"/>
      <c r="O104" s="498"/>
      <c r="P104" s="501"/>
      <c r="Q104" s="504"/>
      <c r="R104" s="504"/>
      <c r="S104" s="504"/>
    </row>
    <row r="105" spans="1:19" ht="17.25" x14ac:dyDescent="0.3">
      <c r="A105" s="366"/>
      <c r="B105" s="366"/>
      <c r="C105" s="500"/>
      <c r="D105" s="373"/>
      <c r="E105" s="505" t="s">
        <v>106</v>
      </c>
      <c r="F105" s="506"/>
      <c r="G105" s="505"/>
      <c r="H105" s="505"/>
      <c r="I105" s="505"/>
      <c r="J105" s="505"/>
      <c r="K105" s="505"/>
      <c r="L105" s="505"/>
      <c r="M105" s="505"/>
      <c r="N105" s="505"/>
      <c r="O105" s="505"/>
      <c r="P105" s="1439" t="s">
        <v>1408</v>
      </c>
      <c r="Q105" s="1439"/>
      <c r="R105" s="507"/>
      <c r="S105" s="507"/>
    </row>
    <row r="106" spans="1:19" ht="17.25" x14ac:dyDescent="0.3">
      <c r="A106" s="366"/>
      <c r="B106" s="366"/>
      <c r="C106" s="500"/>
      <c r="D106" s="373"/>
      <c r="E106" s="505"/>
      <c r="F106" s="367"/>
      <c r="G106" s="366"/>
      <c r="H106" s="373"/>
      <c r="I106" s="366"/>
      <c r="J106" s="366"/>
      <c r="K106" s="373"/>
      <c r="L106" s="373"/>
      <c r="M106" s="373"/>
      <c r="N106" s="373"/>
      <c r="O106" s="373"/>
      <c r="P106" s="508"/>
      <c r="Q106" s="509"/>
      <c r="R106" s="509"/>
      <c r="S106" s="509"/>
    </row>
  </sheetData>
  <autoFilter ref="A5:S97" xr:uid="{CF777425-A79D-4B2F-882A-E5339FEC48A1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8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  <mergeCell ref="R5:S5"/>
    <mergeCell ref="Q15:Q16"/>
    <mergeCell ref="C7:Q7"/>
    <mergeCell ref="D15:D16"/>
    <mergeCell ref="D24:D25"/>
    <mergeCell ref="E24:E25"/>
    <mergeCell ref="D21:D22"/>
    <mergeCell ref="E21:E22"/>
    <mergeCell ref="E15:E16"/>
    <mergeCell ref="D26:D27"/>
    <mergeCell ref="Q26:Q27"/>
    <mergeCell ref="D28:D29"/>
    <mergeCell ref="E28:E29"/>
    <mergeCell ref="P105:Q105"/>
    <mergeCell ref="P99:Q99"/>
    <mergeCell ref="C86:C87"/>
    <mergeCell ref="E86:E87"/>
    <mergeCell ref="G86:G87"/>
    <mergeCell ref="C88:C89"/>
    <mergeCell ref="D88:D89"/>
    <mergeCell ref="E88:E89"/>
    <mergeCell ref="G88:G89"/>
    <mergeCell ref="D86:D87"/>
    <mergeCell ref="R75:R79"/>
    <mergeCell ref="M75:M77"/>
    <mergeCell ref="D30:D31"/>
    <mergeCell ref="E30:E31"/>
    <mergeCell ref="C81:C82"/>
    <mergeCell ref="D81:D82"/>
    <mergeCell ref="E81:E82"/>
    <mergeCell ref="C72:C73"/>
    <mergeCell ref="C75:C77"/>
    <mergeCell ref="E75:E77"/>
    <mergeCell ref="D78:D80"/>
    <mergeCell ref="E78:E79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9F7A-F0AF-4EA1-8B7B-FE03F3618452}">
  <sheetPr>
    <tabColor theme="4" tint="0.39997558519241921"/>
  </sheetPr>
  <dimension ref="A1:IV53"/>
  <sheetViews>
    <sheetView topLeftCell="A37" workbookViewId="0">
      <selection activeCell="H45" sqref="H45"/>
    </sheetView>
  </sheetViews>
  <sheetFormatPr defaultRowHeight="15" x14ac:dyDescent="0.2"/>
  <cols>
    <col min="1" max="2" width="9" style="932"/>
    <col min="3" max="3" width="23.875" style="932" customWidth="1"/>
    <col min="4" max="5" width="9" style="932"/>
    <col min="6" max="6" width="13.5" style="932" bestFit="1" customWidth="1"/>
    <col min="7" max="7" width="9" style="932"/>
    <col min="8" max="8" width="30" style="932" bestFit="1" customWidth="1"/>
    <col min="9" max="16384" width="9" style="932"/>
  </cols>
  <sheetData>
    <row r="1" spans="1:256" s="929" customFormat="1" x14ac:dyDescent="0.2">
      <c r="E1" s="930"/>
      <c r="F1" s="931"/>
      <c r="H1" s="931"/>
      <c r="I1" s="931"/>
      <c r="J1" s="931"/>
    </row>
    <row r="2" spans="1:256" ht="18.75" x14ac:dyDescent="0.2">
      <c r="A2" s="1614" t="s">
        <v>0</v>
      </c>
      <c r="B2" s="1614"/>
      <c r="C2" s="1614"/>
      <c r="D2" s="1614"/>
      <c r="E2" s="1614"/>
      <c r="F2" s="1614"/>
      <c r="G2" s="1614"/>
      <c r="H2" s="1614"/>
      <c r="I2" s="1614"/>
      <c r="J2" s="1614"/>
      <c r="K2" s="1614"/>
      <c r="L2" s="1614"/>
      <c r="IK2" s="930"/>
      <c r="IL2" s="930"/>
      <c r="IM2" s="930"/>
      <c r="IN2" s="930"/>
      <c r="IO2" s="930"/>
      <c r="IP2" s="930"/>
      <c r="IQ2" s="930"/>
      <c r="IR2" s="930"/>
      <c r="IS2" s="930"/>
      <c r="IT2" s="930"/>
      <c r="IU2" s="930"/>
      <c r="IV2" s="930"/>
    </row>
    <row r="3" spans="1:256" x14ac:dyDescent="0.2">
      <c r="A3" s="1615" t="s">
        <v>1</v>
      </c>
      <c r="B3" s="1615"/>
      <c r="C3" s="1615"/>
      <c r="D3" s="1615"/>
      <c r="E3" s="1615"/>
      <c r="F3" s="1615"/>
      <c r="G3" s="1615"/>
      <c r="H3" s="1615"/>
      <c r="I3" s="1615"/>
      <c r="J3" s="1615"/>
      <c r="K3" s="1615"/>
      <c r="L3" s="1615"/>
      <c r="IK3" s="930"/>
      <c r="IL3" s="930"/>
      <c r="IM3" s="930"/>
      <c r="IN3" s="930"/>
      <c r="IO3" s="930"/>
      <c r="IP3" s="930"/>
      <c r="IQ3" s="930"/>
      <c r="IR3" s="930"/>
      <c r="IS3" s="930"/>
      <c r="IT3" s="930"/>
      <c r="IU3" s="930"/>
      <c r="IV3" s="930"/>
    </row>
    <row r="4" spans="1:256" x14ac:dyDescent="0.2">
      <c r="C4" s="929"/>
      <c r="D4" s="929"/>
      <c r="E4" s="930"/>
      <c r="F4" s="931"/>
      <c r="G4" s="929"/>
      <c r="H4" s="931"/>
      <c r="I4" s="931"/>
      <c r="J4" s="931"/>
      <c r="K4" s="929"/>
      <c r="L4" s="929"/>
      <c r="IK4" s="930"/>
      <c r="IL4" s="930"/>
      <c r="IM4" s="930"/>
      <c r="IN4" s="930"/>
      <c r="IO4" s="930"/>
      <c r="IP4" s="930"/>
      <c r="IQ4" s="930"/>
      <c r="IR4" s="930"/>
      <c r="IS4" s="930"/>
      <c r="IT4" s="930"/>
      <c r="IU4" s="930"/>
      <c r="IV4" s="930"/>
    </row>
    <row r="5" spans="1:256" s="933" customFormat="1" ht="17.100000000000001" customHeight="1" x14ac:dyDescent="0.2">
      <c r="A5" s="1441" t="s">
        <v>2</v>
      </c>
      <c r="B5" s="1448" t="s">
        <v>1850</v>
      </c>
      <c r="C5" s="1441" t="s">
        <v>3</v>
      </c>
      <c r="D5" s="1441" t="s">
        <v>4</v>
      </c>
      <c r="E5" s="1441" t="s">
        <v>5</v>
      </c>
      <c r="F5" s="1446" t="s">
        <v>6</v>
      </c>
      <c r="G5" s="1441" t="s">
        <v>7</v>
      </c>
      <c r="H5" s="1441" t="s">
        <v>9</v>
      </c>
      <c r="I5" s="1447" t="s">
        <v>10</v>
      </c>
      <c r="J5" s="1447"/>
      <c r="K5" s="1447"/>
      <c r="L5" s="1441" t="s">
        <v>12</v>
      </c>
    </row>
    <row r="6" spans="1:256" s="929" customFormat="1" ht="36" customHeight="1" x14ac:dyDescent="0.2">
      <c r="A6" s="1441"/>
      <c r="B6" s="1449"/>
      <c r="C6" s="1441"/>
      <c r="D6" s="1441"/>
      <c r="E6" s="1441"/>
      <c r="F6" s="1446"/>
      <c r="G6" s="1441"/>
      <c r="H6" s="1441"/>
      <c r="I6" s="902" t="s">
        <v>17</v>
      </c>
      <c r="J6" s="902" t="s">
        <v>18</v>
      </c>
      <c r="K6" s="902" t="s">
        <v>19</v>
      </c>
      <c r="L6" s="1441"/>
    </row>
    <row r="7" spans="1:256" x14ac:dyDescent="0.2">
      <c r="A7" s="426">
        <v>1</v>
      </c>
      <c r="B7" s="426"/>
      <c r="C7" s="870" t="s">
        <v>1843</v>
      </c>
      <c r="D7" s="870"/>
      <c r="E7" s="870"/>
      <c r="F7" s="870" t="s">
        <v>1844</v>
      </c>
      <c r="G7" s="870"/>
      <c r="H7" s="870" t="s">
        <v>1926</v>
      </c>
      <c r="I7" s="426"/>
      <c r="J7" s="426"/>
      <c r="K7" s="426"/>
      <c r="L7" s="426"/>
    </row>
    <row r="8" spans="1:256" x14ac:dyDescent="0.2">
      <c r="A8" s="426">
        <v>2</v>
      </c>
      <c r="B8" s="426"/>
      <c r="C8" s="426" t="s">
        <v>1845</v>
      </c>
      <c r="D8" s="426"/>
      <c r="E8" s="426"/>
      <c r="F8" s="426" t="s">
        <v>1846</v>
      </c>
      <c r="G8" s="426"/>
      <c r="H8" s="426"/>
      <c r="I8" s="426"/>
      <c r="J8" s="426"/>
      <c r="K8" s="426"/>
      <c r="L8" s="426"/>
    </row>
    <row r="9" spans="1:256" x14ac:dyDescent="0.2">
      <c r="A9" s="426">
        <v>3</v>
      </c>
      <c r="B9" s="426"/>
      <c r="C9" s="870" t="s">
        <v>1845</v>
      </c>
      <c r="D9" s="870"/>
      <c r="E9" s="870"/>
      <c r="F9" s="870" t="s">
        <v>1847</v>
      </c>
      <c r="G9" s="870"/>
      <c r="H9" s="870" t="s">
        <v>1886</v>
      </c>
      <c r="I9" s="426"/>
      <c r="J9" s="426"/>
      <c r="K9" s="426"/>
      <c r="L9" s="426"/>
    </row>
    <row r="10" spans="1:256" ht="45" x14ac:dyDescent="0.2">
      <c r="A10" s="426">
        <v>4</v>
      </c>
      <c r="B10" s="426"/>
      <c r="C10" s="426" t="s">
        <v>1845</v>
      </c>
      <c r="D10" s="426"/>
      <c r="E10" s="426"/>
      <c r="F10" s="426" t="s">
        <v>1939</v>
      </c>
      <c r="G10" s="426"/>
      <c r="H10" s="426"/>
      <c r="I10" s="426"/>
      <c r="J10" s="426"/>
      <c r="K10" s="426"/>
      <c r="L10" s="426" t="s">
        <v>1940</v>
      </c>
    </row>
    <row r="11" spans="1:256" x14ac:dyDescent="0.2">
      <c r="A11" s="426">
        <v>5</v>
      </c>
      <c r="B11" s="426"/>
      <c r="C11" s="870" t="s">
        <v>997</v>
      </c>
      <c r="D11" s="870"/>
      <c r="E11" s="870"/>
      <c r="F11" s="870" t="s">
        <v>1848</v>
      </c>
      <c r="G11" s="870"/>
      <c r="H11" s="870" t="s">
        <v>1927</v>
      </c>
      <c r="I11" s="426"/>
      <c r="J11" s="426"/>
      <c r="K11" s="426"/>
      <c r="L11" s="426"/>
    </row>
    <row r="12" spans="1:256" x14ac:dyDescent="0.2">
      <c r="A12" s="426">
        <v>6</v>
      </c>
      <c r="B12" s="426"/>
      <c r="C12" s="870" t="s">
        <v>997</v>
      </c>
      <c r="D12" s="870"/>
      <c r="E12" s="870"/>
      <c r="F12" s="870" t="s">
        <v>1849</v>
      </c>
      <c r="G12" s="870"/>
      <c r="H12" s="870" t="s">
        <v>1927</v>
      </c>
      <c r="I12" s="426"/>
      <c r="J12" s="426"/>
      <c r="K12" s="426"/>
      <c r="L12" s="426"/>
    </row>
    <row r="13" spans="1:256" x14ac:dyDescent="0.2">
      <c r="A13" s="426">
        <v>7</v>
      </c>
      <c r="B13" s="426"/>
      <c r="C13" s="870" t="s">
        <v>1854</v>
      </c>
      <c r="D13" s="870"/>
      <c r="E13" s="870"/>
      <c r="F13" s="870" t="s">
        <v>1852</v>
      </c>
      <c r="G13" s="870"/>
      <c r="H13" s="870" t="s">
        <v>1886</v>
      </c>
      <c r="I13" s="426"/>
      <c r="J13" s="426"/>
      <c r="K13" s="426"/>
      <c r="L13" s="426"/>
    </row>
    <row r="14" spans="1:256" x14ac:dyDescent="0.2">
      <c r="A14" s="426">
        <v>8</v>
      </c>
      <c r="B14" s="426"/>
      <c r="C14" s="870" t="s">
        <v>1854</v>
      </c>
      <c r="D14" s="870"/>
      <c r="E14" s="870"/>
      <c r="F14" s="870" t="s">
        <v>1853</v>
      </c>
      <c r="G14" s="870"/>
      <c r="H14" s="870" t="s">
        <v>1886</v>
      </c>
      <c r="I14" s="426"/>
      <c r="J14" s="426"/>
      <c r="K14" s="426"/>
      <c r="L14" s="426"/>
    </row>
    <row r="15" spans="1:256" ht="45" x14ac:dyDescent="0.2">
      <c r="A15" s="426">
        <v>9</v>
      </c>
      <c r="B15" s="426"/>
      <c r="C15" s="934" t="s">
        <v>1851</v>
      </c>
      <c r="D15" s="934"/>
      <c r="E15" s="934"/>
      <c r="F15" s="870" t="s">
        <v>1855</v>
      </c>
      <c r="G15" s="934"/>
      <c r="H15" s="870" t="s">
        <v>2002</v>
      </c>
      <c r="I15" s="426" t="s">
        <v>1838</v>
      </c>
      <c r="J15" s="934" t="s">
        <v>1673</v>
      </c>
      <c r="K15" s="934" t="s">
        <v>1889</v>
      </c>
      <c r="L15" s="870" t="s">
        <v>2002</v>
      </c>
    </row>
    <row r="16" spans="1:256" x14ac:dyDescent="0.2">
      <c r="A16" s="426">
        <v>10</v>
      </c>
      <c r="B16" s="426"/>
      <c r="C16" s="426"/>
      <c r="D16" s="426"/>
      <c r="E16" s="426"/>
      <c r="F16" s="426" t="s">
        <v>1856</v>
      </c>
      <c r="G16" s="426"/>
      <c r="H16" s="426" t="s">
        <v>1887</v>
      </c>
      <c r="I16" s="426"/>
      <c r="J16" s="426"/>
      <c r="K16" s="426"/>
      <c r="L16" s="426"/>
    </row>
    <row r="17" spans="1:12" x14ac:dyDescent="0.2">
      <c r="A17" s="426">
        <v>11</v>
      </c>
      <c r="B17" s="426"/>
      <c r="C17" s="426"/>
      <c r="D17" s="426"/>
      <c r="E17" s="426"/>
      <c r="F17" s="426" t="s">
        <v>1857</v>
      </c>
      <c r="G17" s="426"/>
      <c r="H17" s="426" t="s">
        <v>1887</v>
      </c>
      <c r="I17" s="426"/>
      <c r="J17" s="426"/>
      <c r="K17" s="426"/>
      <c r="L17" s="426"/>
    </row>
    <row r="18" spans="1:12" x14ac:dyDescent="0.2">
      <c r="A18" s="426">
        <v>12</v>
      </c>
      <c r="B18" s="426"/>
      <c r="C18" s="426"/>
      <c r="D18" s="426"/>
      <c r="E18" s="426"/>
      <c r="F18" s="426" t="s">
        <v>1858</v>
      </c>
      <c r="G18" s="426"/>
      <c r="H18" s="426" t="s">
        <v>1887</v>
      </c>
      <c r="I18" s="426"/>
      <c r="J18" s="426"/>
      <c r="K18" s="426"/>
      <c r="L18" s="426"/>
    </row>
    <row r="19" spans="1:12" x14ac:dyDescent="0.2">
      <c r="A19" s="426">
        <v>13</v>
      </c>
      <c r="B19" s="426"/>
      <c r="C19" s="426"/>
      <c r="D19" s="426"/>
      <c r="E19" s="426"/>
      <c r="F19" s="426" t="s">
        <v>1859</v>
      </c>
      <c r="G19" s="426"/>
      <c r="H19" s="426" t="s">
        <v>1887</v>
      </c>
      <c r="I19" s="426"/>
      <c r="J19" s="426"/>
      <c r="K19" s="426"/>
      <c r="L19" s="426"/>
    </row>
    <row r="20" spans="1:12" x14ac:dyDescent="0.2">
      <c r="A20" s="426">
        <v>14</v>
      </c>
      <c r="B20" s="426"/>
      <c r="C20" s="426"/>
      <c r="D20" s="426"/>
      <c r="E20" s="426"/>
      <c r="F20" s="426" t="s">
        <v>1860</v>
      </c>
      <c r="G20" s="426"/>
      <c r="H20" s="426" t="s">
        <v>1887</v>
      </c>
      <c r="I20" s="426"/>
      <c r="J20" s="426"/>
      <c r="K20" s="426"/>
      <c r="L20" s="426"/>
    </row>
    <row r="21" spans="1:12" x14ac:dyDescent="0.2">
      <c r="A21" s="426">
        <v>15</v>
      </c>
      <c r="B21" s="426"/>
      <c r="C21" s="426"/>
      <c r="D21" s="426"/>
      <c r="E21" s="426"/>
      <c r="F21" s="426" t="s">
        <v>1861</v>
      </c>
      <c r="G21" s="426"/>
      <c r="H21" s="426" t="s">
        <v>1887</v>
      </c>
      <c r="I21" s="426"/>
      <c r="J21" s="426"/>
      <c r="K21" s="426"/>
      <c r="L21" s="426"/>
    </row>
    <row r="22" spans="1:12" x14ac:dyDescent="0.2">
      <c r="A22" s="426">
        <v>16</v>
      </c>
      <c r="B22" s="426"/>
      <c r="C22" s="426"/>
      <c r="D22" s="426"/>
      <c r="E22" s="426"/>
      <c r="F22" s="426" t="s">
        <v>1862</v>
      </c>
      <c r="G22" s="426"/>
      <c r="H22" s="426" t="s">
        <v>1887</v>
      </c>
      <c r="I22" s="426"/>
      <c r="J22" s="426"/>
      <c r="K22" s="426"/>
      <c r="L22" s="426"/>
    </row>
    <row r="23" spans="1:12" x14ac:dyDescent="0.2">
      <c r="A23" s="426">
        <v>17</v>
      </c>
      <c r="B23" s="426"/>
      <c r="C23" s="426"/>
      <c r="D23" s="426"/>
      <c r="E23" s="426"/>
      <c r="F23" s="426" t="s">
        <v>1863</v>
      </c>
      <c r="G23" s="426"/>
      <c r="H23" s="426" t="s">
        <v>1887</v>
      </c>
      <c r="I23" s="426"/>
      <c r="J23" s="426"/>
      <c r="K23" s="426"/>
      <c r="L23" s="426"/>
    </row>
    <row r="24" spans="1:12" x14ac:dyDescent="0.2">
      <c r="A24" s="426">
        <v>18</v>
      </c>
      <c r="B24" s="426"/>
      <c r="C24" s="426"/>
      <c r="D24" s="426"/>
      <c r="E24" s="426"/>
      <c r="F24" s="426" t="s">
        <v>1864</v>
      </c>
      <c r="G24" s="426"/>
      <c r="H24" s="426" t="s">
        <v>1887</v>
      </c>
      <c r="I24" s="426"/>
      <c r="J24" s="426"/>
      <c r="K24" s="426"/>
      <c r="L24" s="426"/>
    </row>
    <row r="25" spans="1:12" x14ac:dyDescent="0.2">
      <c r="A25" s="426">
        <v>19</v>
      </c>
      <c r="B25" s="426"/>
      <c r="C25" s="426"/>
      <c r="D25" s="426"/>
      <c r="E25" s="426"/>
      <c r="F25" s="426" t="s">
        <v>1865</v>
      </c>
      <c r="G25" s="426"/>
      <c r="H25" s="426" t="s">
        <v>1887</v>
      </c>
      <c r="I25" s="426"/>
      <c r="J25" s="426"/>
      <c r="K25" s="426"/>
      <c r="L25" s="426"/>
    </row>
    <row r="26" spans="1:12" x14ac:dyDescent="0.2">
      <c r="A26" s="426">
        <v>20</v>
      </c>
      <c r="B26" s="426"/>
      <c r="C26" s="426"/>
      <c r="D26" s="426"/>
      <c r="E26" s="426"/>
      <c r="F26" s="426" t="s">
        <v>1866</v>
      </c>
      <c r="G26" s="426"/>
      <c r="H26" s="426" t="s">
        <v>1886</v>
      </c>
      <c r="I26" s="426"/>
      <c r="J26" s="426"/>
      <c r="K26" s="426"/>
      <c r="L26" s="426"/>
    </row>
    <row r="27" spans="1:12" x14ac:dyDescent="0.2">
      <c r="A27" s="426">
        <v>21</v>
      </c>
      <c r="B27" s="426"/>
      <c r="C27" s="426"/>
      <c r="D27" s="426"/>
      <c r="E27" s="426"/>
      <c r="F27" s="426" t="s">
        <v>1867</v>
      </c>
      <c r="G27" s="426"/>
      <c r="H27" s="426" t="s">
        <v>1886</v>
      </c>
      <c r="I27" s="426"/>
      <c r="J27" s="426"/>
      <c r="K27" s="426"/>
      <c r="L27" s="426"/>
    </row>
    <row r="28" spans="1:12" x14ac:dyDescent="0.2">
      <c r="A28" s="426">
        <v>22</v>
      </c>
      <c r="B28" s="426"/>
      <c r="C28" s="426"/>
      <c r="D28" s="426"/>
      <c r="E28" s="426"/>
      <c r="F28" s="426" t="s">
        <v>1868</v>
      </c>
      <c r="G28" s="426"/>
      <c r="H28" s="426" t="s">
        <v>1886</v>
      </c>
      <c r="I28" s="426"/>
      <c r="J28" s="426"/>
      <c r="K28" s="426"/>
      <c r="L28" s="426"/>
    </row>
    <row r="29" spans="1:12" x14ac:dyDescent="0.2">
      <c r="A29" s="426">
        <v>23</v>
      </c>
      <c r="B29" s="426"/>
      <c r="C29" s="426"/>
      <c r="D29" s="426"/>
      <c r="E29" s="426"/>
      <c r="F29" s="426" t="s">
        <v>1869</v>
      </c>
      <c r="G29" s="426"/>
      <c r="H29" s="426" t="s">
        <v>1886</v>
      </c>
      <c r="I29" s="426"/>
      <c r="J29" s="426"/>
      <c r="K29" s="426"/>
      <c r="L29" s="426"/>
    </row>
    <row r="30" spans="1:12" x14ac:dyDescent="0.2">
      <c r="A30" s="426">
        <v>24</v>
      </c>
      <c r="B30" s="426"/>
      <c r="C30" s="426"/>
      <c r="D30" s="426"/>
      <c r="E30" s="426"/>
      <c r="F30" s="426" t="s">
        <v>1870</v>
      </c>
      <c r="G30" s="426"/>
      <c r="H30" s="426" t="s">
        <v>1886</v>
      </c>
      <c r="I30" s="426"/>
      <c r="J30" s="426"/>
      <c r="K30" s="426"/>
      <c r="L30" s="426"/>
    </row>
    <row r="31" spans="1:12" x14ac:dyDescent="0.2">
      <c r="A31" s="426">
        <v>25</v>
      </c>
      <c r="B31" s="426"/>
      <c r="C31" s="426"/>
      <c r="D31" s="426"/>
      <c r="E31" s="426"/>
      <c r="F31" s="426" t="s">
        <v>1871</v>
      </c>
      <c r="G31" s="426"/>
      <c r="H31" s="426" t="s">
        <v>1886</v>
      </c>
      <c r="I31" s="426"/>
      <c r="J31" s="426"/>
      <c r="K31" s="426"/>
      <c r="L31" s="426"/>
    </row>
    <row r="32" spans="1:12" x14ac:dyDescent="0.2">
      <c r="A32" s="426">
        <v>26</v>
      </c>
      <c r="B32" s="426"/>
      <c r="C32" s="426"/>
      <c r="D32" s="426"/>
      <c r="E32" s="426"/>
      <c r="F32" s="426" t="s">
        <v>1872</v>
      </c>
      <c r="G32" s="426"/>
      <c r="H32" s="426" t="s">
        <v>1886</v>
      </c>
      <c r="I32" s="426"/>
      <c r="J32" s="426"/>
      <c r="K32" s="426"/>
      <c r="L32" s="426"/>
    </row>
    <row r="33" spans="1:12" x14ac:dyDescent="0.2">
      <c r="A33" s="426">
        <v>27</v>
      </c>
      <c r="B33" s="426"/>
      <c r="C33" s="426"/>
      <c r="D33" s="426"/>
      <c r="E33" s="426"/>
      <c r="F33" s="426" t="s">
        <v>1873</v>
      </c>
      <c r="G33" s="426"/>
      <c r="H33" s="426" t="s">
        <v>1886</v>
      </c>
      <c r="I33" s="426"/>
      <c r="J33" s="426"/>
      <c r="K33" s="426"/>
      <c r="L33" s="426"/>
    </row>
    <row r="34" spans="1:12" x14ac:dyDescent="0.2">
      <c r="A34" s="426">
        <v>28</v>
      </c>
      <c r="B34" s="426"/>
      <c r="C34" s="426"/>
      <c r="D34" s="426"/>
      <c r="E34" s="426"/>
      <c r="F34" s="426" t="s">
        <v>1874</v>
      </c>
      <c r="G34" s="426"/>
      <c r="H34" s="426" t="s">
        <v>1886</v>
      </c>
      <c r="I34" s="426"/>
      <c r="J34" s="426"/>
      <c r="K34" s="426"/>
      <c r="L34" s="426"/>
    </row>
    <row r="35" spans="1:12" x14ac:dyDescent="0.2">
      <c r="A35" s="426">
        <v>29</v>
      </c>
      <c r="B35" s="426"/>
      <c r="C35" s="426"/>
      <c r="D35" s="426"/>
      <c r="E35" s="426"/>
      <c r="F35" s="426" t="s">
        <v>1875</v>
      </c>
      <c r="G35" s="426"/>
      <c r="H35" s="426" t="s">
        <v>1886</v>
      </c>
      <c r="I35" s="426"/>
      <c r="J35" s="426"/>
      <c r="K35" s="426"/>
      <c r="L35" s="426"/>
    </row>
    <row r="36" spans="1:12" x14ac:dyDescent="0.2">
      <c r="A36" s="426">
        <v>30</v>
      </c>
      <c r="B36" s="426"/>
      <c r="C36" s="426"/>
      <c r="D36" s="426"/>
      <c r="E36" s="426"/>
      <c r="F36" s="426" t="s">
        <v>1876</v>
      </c>
      <c r="G36" s="426"/>
      <c r="H36" s="426" t="s">
        <v>1886</v>
      </c>
      <c r="I36" s="426"/>
      <c r="J36" s="426"/>
      <c r="K36" s="426"/>
      <c r="L36" s="426"/>
    </row>
    <row r="37" spans="1:12" x14ac:dyDescent="0.2">
      <c r="A37" s="426">
        <v>31</v>
      </c>
      <c r="B37" s="426"/>
      <c r="C37" s="426"/>
      <c r="D37" s="426"/>
      <c r="E37" s="426"/>
      <c r="F37" s="426" t="s">
        <v>1877</v>
      </c>
      <c r="G37" s="426"/>
      <c r="H37" s="426" t="s">
        <v>1886</v>
      </c>
      <c r="I37" s="426"/>
      <c r="J37" s="426"/>
      <c r="K37" s="426"/>
      <c r="L37" s="426"/>
    </row>
    <row r="38" spans="1:12" x14ac:dyDescent="0.2">
      <c r="A38" s="426">
        <v>32</v>
      </c>
      <c r="B38" s="426"/>
      <c r="C38" s="426"/>
      <c r="D38" s="426"/>
      <c r="E38" s="426"/>
      <c r="F38" s="426" t="s">
        <v>1878</v>
      </c>
      <c r="G38" s="426"/>
      <c r="H38" s="426" t="s">
        <v>1886</v>
      </c>
      <c r="I38" s="426"/>
      <c r="J38" s="426"/>
      <c r="K38" s="426"/>
      <c r="L38" s="426"/>
    </row>
    <row r="39" spans="1:12" x14ac:dyDescent="0.2">
      <c r="A39" s="426">
        <v>33</v>
      </c>
      <c r="B39" s="426"/>
      <c r="C39" s="426"/>
      <c r="D39" s="426"/>
      <c r="E39" s="426"/>
      <c r="F39" s="426" t="s">
        <v>1879</v>
      </c>
      <c r="G39" s="426"/>
      <c r="H39" s="426" t="s">
        <v>1886</v>
      </c>
      <c r="I39" s="426"/>
      <c r="J39" s="426"/>
      <c r="K39" s="426"/>
      <c r="L39" s="426"/>
    </row>
    <row r="40" spans="1:12" ht="45" x14ac:dyDescent="0.2">
      <c r="A40" s="426">
        <v>34</v>
      </c>
      <c r="B40" s="426"/>
      <c r="C40" s="426"/>
      <c r="D40" s="426"/>
      <c r="E40" s="426"/>
      <c r="F40" s="426" t="s">
        <v>1880</v>
      </c>
      <c r="G40" s="426"/>
      <c r="H40" s="934" t="s">
        <v>1888</v>
      </c>
      <c r="I40" s="426" t="s">
        <v>1838</v>
      </c>
      <c r="J40" s="934" t="s">
        <v>1673</v>
      </c>
      <c r="K40" s="934" t="s">
        <v>1889</v>
      </c>
      <c r="L40" s="426"/>
    </row>
    <row r="41" spans="1:12" ht="45" x14ac:dyDescent="0.2">
      <c r="A41" s="426">
        <v>35</v>
      </c>
      <c r="B41" s="426"/>
      <c r="C41" s="426"/>
      <c r="D41" s="426"/>
      <c r="E41" s="426"/>
      <c r="F41" s="426" t="s">
        <v>1881</v>
      </c>
      <c r="G41" s="426"/>
      <c r="H41" s="934" t="s">
        <v>1888</v>
      </c>
      <c r="I41" s="426" t="s">
        <v>1838</v>
      </c>
      <c r="J41" s="934" t="s">
        <v>1673</v>
      </c>
      <c r="K41" s="934" t="s">
        <v>1889</v>
      </c>
      <c r="L41" s="426"/>
    </row>
    <row r="42" spans="1:12" ht="45" x14ac:dyDescent="0.2">
      <c r="A42" s="426">
        <v>36</v>
      </c>
      <c r="B42" s="426"/>
      <c r="C42" s="426"/>
      <c r="D42" s="426"/>
      <c r="E42" s="426"/>
      <c r="F42" s="426" t="s">
        <v>1882</v>
      </c>
      <c r="G42" s="426"/>
      <c r="H42" s="934" t="s">
        <v>1888</v>
      </c>
      <c r="I42" s="426" t="s">
        <v>1838</v>
      </c>
      <c r="J42" s="934" t="s">
        <v>1673</v>
      </c>
      <c r="K42" s="934" t="s">
        <v>1889</v>
      </c>
      <c r="L42" s="426"/>
    </row>
    <row r="43" spans="1:12" ht="45" x14ac:dyDescent="0.2">
      <c r="A43" s="426">
        <v>37</v>
      </c>
      <c r="B43" s="426"/>
      <c r="C43" s="426"/>
      <c r="D43" s="426"/>
      <c r="E43" s="426"/>
      <c r="F43" s="426" t="s">
        <v>1883</v>
      </c>
      <c r="G43" s="426"/>
      <c r="H43" s="934" t="s">
        <v>1888</v>
      </c>
      <c r="I43" s="426" t="s">
        <v>1838</v>
      </c>
      <c r="J43" s="934" t="s">
        <v>1673</v>
      </c>
      <c r="K43" s="934" t="s">
        <v>1889</v>
      </c>
      <c r="L43" s="426"/>
    </row>
    <row r="44" spans="1:12" ht="45" x14ac:dyDescent="0.2">
      <c r="A44" s="426">
        <v>38</v>
      </c>
      <c r="B44" s="426"/>
      <c r="C44" s="426"/>
      <c r="D44" s="426"/>
      <c r="E44" s="426"/>
      <c r="F44" s="426" t="s">
        <v>1884</v>
      </c>
      <c r="G44" s="426"/>
      <c r="H44" s="934" t="s">
        <v>1888</v>
      </c>
      <c r="I44" s="426" t="s">
        <v>1838</v>
      </c>
      <c r="J44" s="934" t="s">
        <v>1673</v>
      </c>
      <c r="K44" s="934" t="s">
        <v>1889</v>
      </c>
      <c r="L44" s="426"/>
    </row>
    <row r="45" spans="1:12" ht="45" x14ac:dyDescent="0.2">
      <c r="A45" s="426">
        <v>39</v>
      </c>
      <c r="B45" s="426"/>
      <c r="C45" s="426"/>
      <c r="D45" s="426"/>
      <c r="E45" s="426"/>
      <c r="F45" s="426" t="s">
        <v>1885</v>
      </c>
      <c r="G45" s="426"/>
      <c r="H45" s="934" t="s">
        <v>1888</v>
      </c>
      <c r="I45" s="426" t="s">
        <v>1838</v>
      </c>
      <c r="J45" s="934" t="s">
        <v>1673</v>
      </c>
      <c r="K45" s="934" t="s">
        <v>1889</v>
      </c>
      <c r="L45" s="426"/>
    </row>
    <row r="46" spans="1:12" ht="30" customHeight="1" x14ac:dyDescent="0.2">
      <c r="A46" s="426">
        <v>40</v>
      </c>
      <c r="B46" s="426"/>
      <c r="C46" s="426" t="s">
        <v>2008</v>
      </c>
      <c r="D46" s="426"/>
      <c r="E46" s="426"/>
      <c r="F46" s="870" t="s">
        <v>2009</v>
      </c>
      <c r="G46" s="870"/>
      <c r="H46" s="870" t="s">
        <v>2019</v>
      </c>
      <c r="I46" s="426"/>
      <c r="J46" s="426"/>
      <c r="K46" s="426"/>
      <c r="L46" s="1611" t="s">
        <v>2018</v>
      </c>
    </row>
    <row r="47" spans="1:12" x14ac:dyDescent="0.2">
      <c r="A47" s="426">
        <v>41</v>
      </c>
      <c r="B47" s="426"/>
      <c r="C47" s="1611" t="s">
        <v>2010</v>
      </c>
      <c r="D47" s="426"/>
      <c r="E47" s="426"/>
      <c r="F47" s="870" t="s">
        <v>2011</v>
      </c>
      <c r="G47" s="870"/>
      <c r="H47" s="870" t="s">
        <v>2019</v>
      </c>
      <c r="I47" s="426"/>
      <c r="J47" s="426"/>
      <c r="K47" s="426"/>
      <c r="L47" s="1613"/>
    </row>
    <row r="48" spans="1:12" x14ac:dyDescent="0.2">
      <c r="A48" s="426">
        <v>42</v>
      </c>
      <c r="B48" s="426"/>
      <c r="C48" s="1612"/>
      <c r="D48" s="426"/>
      <c r="E48" s="426"/>
      <c r="F48" s="426" t="s">
        <v>2012</v>
      </c>
      <c r="G48" s="426"/>
      <c r="H48" s="426" t="s">
        <v>2020</v>
      </c>
      <c r="I48" s="426"/>
      <c r="J48" s="426"/>
      <c r="K48" s="426"/>
      <c r="L48" s="1613"/>
    </row>
    <row r="49" spans="1:12" x14ac:dyDescent="0.2">
      <c r="A49" s="426">
        <v>43</v>
      </c>
      <c r="B49" s="426"/>
      <c r="C49" s="1611" t="s">
        <v>2015</v>
      </c>
      <c r="D49" s="426"/>
      <c r="E49" s="426"/>
      <c r="F49" s="870" t="s">
        <v>2013</v>
      </c>
      <c r="G49" s="870"/>
      <c r="H49" s="870" t="s">
        <v>2019</v>
      </c>
      <c r="I49" s="426"/>
      <c r="J49" s="426"/>
      <c r="K49" s="426"/>
      <c r="L49" s="1613"/>
    </row>
    <row r="50" spans="1:12" x14ac:dyDescent="0.2">
      <c r="A50" s="426">
        <v>44</v>
      </c>
      <c r="B50" s="426"/>
      <c r="C50" s="1612"/>
      <c r="D50" s="426"/>
      <c r="E50" s="426"/>
      <c r="F50" s="426" t="s">
        <v>2014</v>
      </c>
      <c r="G50" s="426"/>
      <c r="H50" s="426" t="s">
        <v>2020</v>
      </c>
      <c r="I50" s="426"/>
      <c r="J50" s="426"/>
      <c r="K50" s="426"/>
      <c r="L50" s="1613"/>
    </row>
    <row r="51" spans="1:12" ht="45" customHeight="1" x14ac:dyDescent="0.2">
      <c r="A51" s="426">
        <v>45</v>
      </c>
      <c r="B51" s="426"/>
      <c r="C51" s="426" t="s">
        <v>2016</v>
      </c>
      <c r="D51" s="426"/>
      <c r="E51" s="426"/>
      <c r="F51" s="426"/>
      <c r="G51" s="426"/>
      <c r="H51" s="426" t="s">
        <v>2017</v>
      </c>
      <c r="I51" s="426"/>
      <c r="J51" s="426"/>
      <c r="K51" s="426"/>
      <c r="L51" s="1612"/>
    </row>
    <row r="52" spans="1:12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4"/>
  <sheetViews>
    <sheetView topLeftCell="A4" zoomScale="83" zoomScaleNormal="83" workbookViewId="0">
      <selection activeCell="E20" sqref="E20"/>
    </sheetView>
  </sheetViews>
  <sheetFormatPr defaultRowHeight="14.25" x14ac:dyDescent="0.2"/>
  <cols>
    <col min="1" max="1" width="4" style="64"/>
    <col min="2" max="2" width="37.125" style="65"/>
    <col min="3" max="3" width="20.875" style="64"/>
    <col min="4" max="4" width="7.75" style="64"/>
    <col min="5" max="5" width="28.375" style="64"/>
    <col min="6" max="6" width="30.25" style="64"/>
    <col min="7" max="7" width="63.25" style="47"/>
    <col min="8" max="1025" width="7.75" style="64"/>
  </cols>
  <sheetData>
    <row r="1" spans="1:1024" ht="51" customHeight="1" x14ac:dyDescent="0.2">
      <c r="A1" s="1618" t="s">
        <v>975</v>
      </c>
      <c r="B1" s="1618"/>
      <c r="C1" s="1618"/>
      <c r="D1" s="1618"/>
      <c r="E1" s="1618"/>
      <c r="F1" s="1618"/>
      <c r="G1" s="1618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5" x14ac:dyDescent="0.2">
      <c r="A2" s="208" t="s">
        <v>2</v>
      </c>
      <c r="B2" s="208" t="s">
        <v>976</v>
      </c>
      <c r="C2" s="208" t="s">
        <v>5</v>
      </c>
      <c r="D2" s="208" t="s">
        <v>977</v>
      </c>
      <c r="E2" s="208" t="s">
        <v>978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">
      <c r="A3" s="1619" t="s">
        <v>979</v>
      </c>
      <c r="B3" s="1619"/>
      <c r="C3" s="1619"/>
      <c r="D3" s="1619"/>
      <c r="E3" s="1619"/>
      <c r="F3" s="1619"/>
      <c r="G3" s="1619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x14ac:dyDescent="0.25">
      <c r="A4" s="211">
        <v>1</v>
      </c>
      <c r="B4" s="212" t="s">
        <v>980</v>
      </c>
      <c r="C4" s="211" t="s">
        <v>981</v>
      </c>
      <c r="D4" s="211">
        <v>1</v>
      </c>
      <c r="E4" s="211" t="s">
        <v>982</v>
      </c>
      <c r="F4" s="213" t="s">
        <v>983</v>
      </c>
      <c r="G4" s="214" t="s">
        <v>984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211">
        <v>2</v>
      </c>
      <c r="B5" s="212" t="s">
        <v>985</v>
      </c>
      <c r="C5" s="211" t="s">
        <v>986</v>
      </c>
      <c r="D5" s="211">
        <v>1</v>
      </c>
      <c r="E5" s="211" t="s">
        <v>987</v>
      </c>
      <c r="F5" s="213" t="s">
        <v>983</v>
      </c>
      <c r="G5" s="214" t="s">
        <v>984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1620">
        <v>3</v>
      </c>
      <c r="B6" s="215" t="s">
        <v>988</v>
      </c>
      <c r="C6" s="95" t="s">
        <v>989</v>
      </c>
      <c r="D6" s="196">
        <v>1</v>
      </c>
      <c r="E6" s="196" t="s">
        <v>990</v>
      </c>
      <c r="F6" s="216" t="s">
        <v>983</v>
      </c>
      <c r="G6" s="217" t="s">
        <v>991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1620"/>
      <c r="B7" s="218" t="s">
        <v>992</v>
      </c>
      <c r="C7" s="219" t="s">
        <v>993</v>
      </c>
      <c r="D7" s="220">
        <v>1</v>
      </c>
      <c r="E7" s="220" t="s">
        <v>994</v>
      </c>
      <c r="F7" s="213" t="s">
        <v>983</v>
      </c>
      <c r="G7" s="214" t="s">
        <v>984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 s="1620"/>
      <c r="B8" s="212" t="s">
        <v>995</v>
      </c>
      <c r="C8" s="219" t="s">
        <v>993</v>
      </c>
      <c r="D8" s="211">
        <v>1</v>
      </c>
      <c r="E8" s="211" t="s">
        <v>996</v>
      </c>
      <c r="F8" s="213" t="s">
        <v>983</v>
      </c>
      <c r="G8" s="214" t="s">
        <v>984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 s="221">
        <v>4</v>
      </c>
      <c r="B9" s="222" t="s">
        <v>997</v>
      </c>
      <c r="C9" s="194" t="s">
        <v>998</v>
      </c>
      <c r="D9" s="221">
        <v>1</v>
      </c>
      <c r="E9" s="221" t="s">
        <v>999</v>
      </c>
      <c r="F9" s="213" t="s">
        <v>983</v>
      </c>
      <c r="G9" s="214" t="s">
        <v>984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" customHeight="1" x14ac:dyDescent="0.2">
      <c r="A10" s="1621" t="s">
        <v>1000</v>
      </c>
      <c r="B10" s="1621"/>
      <c r="C10" s="1621"/>
      <c r="D10" s="1621"/>
      <c r="E10" s="1621"/>
      <c r="F10" s="1621"/>
      <c r="G10" s="1621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5.5" x14ac:dyDescent="0.25">
      <c r="A11" s="199">
        <v>3</v>
      </c>
      <c r="B11" s="92" t="s">
        <v>695</v>
      </c>
      <c r="C11" s="58"/>
      <c r="D11" s="199">
        <v>2</v>
      </c>
      <c r="E11" s="58"/>
      <c r="F11" s="213" t="s">
        <v>983</v>
      </c>
      <c r="G11" s="195" t="s">
        <v>1001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 s="199">
        <v>4</v>
      </c>
      <c r="B12" s="223" t="s">
        <v>702</v>
      </c>
      <c r="C12" s="58"/>
      <c r="D12" s="199">
        <v>1</v>
      </c>
      <c r="E12" s="58"/>
      <c r="F12" s="213" t="s">
        <v>983</v>
      </c>
      <c r="G12" s="195" t="s">
        <v>1001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65" customHeight="1" x14ac:dyDescent="0.2">
      <c r="A13" s="1497">
        <v>1</v>
      </c>
      <c r="B13" s="1514" t="s">
        <v>1002</v>
      </c>
      <c r="C13" s="1497" t="s">
        <v>1003</v>
      </c>
      <c r="D13" s="1497">
        <v>3</v>
      </c>
      <c r="E13" s="224" t="s">
        <v>1004</v>
      </c>
      <c r="F13" s="225" t="s">
        <v>983</v>
      </c>
      <c r="G13" s="226" t="s">
        <v>1005</v>
      </c>
    </row>
    <row r="14" spans="1:1024" ht="15.75" x14ac:dyDescent="0.25">
      <c r="A14" s="1497"/>
      <c r="B14" s="1514"/>
      <c r="C14" s="1497"/>
      <c r="D14" s="1497"/>
      <c r="E14" s="196" t="s">
        <v>1006</v>
      </c>
      <c r="F14" s="216" t="s">
        <v>983</v>
      </c>
      <c r="G14" s="196" t="s">
        <v>1007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75" x14ac:dyDescent="0.25">
      <c r="A15" s="1497"/>
      <c r="B15" s="1514"/>
      <c r="C15" s="1497"/>
      <c r="D15" s="1497"/>
      <c r="E15" s="196" t="s">
        <v>1008</v>
      </c>
      <c r="F15" s="216" t="s">
        <v>983</v>
      </c>
      <c r="G15" s="196" t="s">
        <v>1009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" customHeight="1" x14ac:dyDescent="0.2">
      <c r="A16" s="1497">
        <v>2</v>
      </c>
      <c r="B16" s="1514" t="s">
        <v>997</v>
      </c>
      <c r="C16" s="1497" t="s">
        <v>998</v>
      </c>
      <c r="D16" s="1497">
        <v>2</v>
      </c>
      <c r="E16" s="227" t="s">
        <v>1010</v>
      </c>
      <c r="F16" s="228" t="s">
        <v>983</v>
      </c>
      <c r="G16" s="226" t="s">
        <v>1366</v>
      </c>
    </row>
    <row r="17" spans="1:1025" ht="15.75" x14ac:dyDescent="0.2">
      <c r="A17" s="1497"/>
      <c r="B17" s="1514"/>
      <c r="C17" s="1497"/>
      <c r="D17" s="1497"/>
      <c r="E17" s="196" t="s">
        <v>1011</v>
      </c>
      <c r="F17" s="229" t="s">
        <v>983</v>
      </c>
      <c r="G17" s="230" t="s">
        <v>1012</v>
      </c>
    </row>
    <row r="18" spans="1:1025" ht="46.35" customHeight="1" x14ac:dyDescent="0.2">
      <c r="A18" s="1497">
        <v>3</v>
      </c>
      <c r="B18" s="1514" t="s">
        <v>1013</v>
      </c>
      <c r="C18" s="1617" t="s">
        <v>1014</v>
      </c>
      <c r="D18" s="1497">
        <v>3</v>
      </c>
      <c r="E18" s="196" t="s">
        <v>1015</v>
      </c>
      <c r="F18" s="229" t="s">
        <v>983</v>
      </c>
      <c r="G18" s="230" t="s">
        <v>1012</v>
      </c>
    </row>
    <row r="19" spans="1:1025" ht="15.75" x14ac:dyDescent="0.2">
      <c r="A19" s="1497"/>
      <c r="B19" s="1514"/>
      <c r="C19" s="1617"/>
      <c r="D19" s="1497"/>
      <c r="E19" s="196" t="s">
        <v>1016</v>
      </c>
      <c r="F19" s="229" t="s">
        <v>983</v>
      </c>
      <c r="G19" s="230" t="s">
        <v>1017</v>
      </c>
    </row>
    <row r="20" spans="1:1025" ht="15.75" x14ac:dyDescent="0.2">
      <c r="A20" s="1497"/>
      <c r="B20" s="1514"/>
      <c r="C20" s="1617"/>
      <c r="D20" s="1497"/>
      <c r="E20" s="231" t="s">
        <v>1018</v>
      </c>
      <c r="F20" s="228" t="s">
        <v>983</v>
      </c>
      <c r="G20" s="226" t="s">
        <v>1019</v>
      </c>
    </row>
    <row r="21" spans="1:1025" ht="31.5" x14ac:dyDescent="0.25">
      <c r="A21" s="194">
        <v>4</v>
      </c>
      <c r="B21" s="193" t="s">
        <v>1020</v>
      </c>
      <c r="C21" s="48" t="s">
        <v>1021</v>
      </c>
      <c r="D21" s="194">
        <v>1</v>
      </c>
      <c r="E21" s="196" t="s">
        <v>1022</v>
      </c>
      <c r="F21" s="216" t="s">
        <v>983</v>
      </c>
      <c r="G21" s="196" t="s">
        <v>1023</v>
      </c>
    </row>
    <row r="22" spans="1:1025" s="109" customFormat="1" ht="15.75" x14ac:dyDescent="0.2">
      <c r="A22" s="1616" t="s">
        <v>1821</v>
      </c>
      <c r="B22" s="1616"/>
      <c r="C22" s="1616"/>
      <c r="D22" s="1616"/>
      <c r="E22" s="1616"/>
      <c r="F22" s="1616"/>
      <c r="G22" s="161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75" x14ac:dyDescent="0.2">
      <c r="A23" s="903"/>
      <c r="B23" s="903"/>
      <c r="C23" s="903"/>
      <c r="D23" s="903"/>
      <c r="E23" s="903"/>
      <c r="F23" s="903"/>
      <c r="G23" s="90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75" x14ac:dyDescent="0.2">
      <c r="A24" s="903"/>
      <c r="B24" s="903"/>
      <c r="C24" s="903"/>
      <c r="D24" s="903"/>
      <c r="E24" s="903"/>
      <c r="F24" s="903"/>
      <c r="G24" s="90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">
      <c r="B25"/>
      <c r="C25"/>
      <c r="D25"/>
      <c r="E25"/>
      <c r="F25"/>
      <c r="G25"/>
    </row>
    <row r="26" spans="1:1025" x14ac:dyDescent="0.2">
      <c r="B26"/>
      <c r="C26"/>
      <c r="D26"/>
      <c r="E26"/>
      <c r="F26"/>
      <c r="G26"/>
    </row>
    <row r="27" spans="1:1025" ht="15.75" x14ac:dyDescent="0.25">
      <c r="B27" s="67" t="s">
        <v>102</v>
      </c>
      <c r="C27" s="67"/>
      <c r="D27" s="67"/>
      <c r="E27" s="67"/>
      <c r="F27" s="67"/>
      <c r="G27" s="68" t="s">
        <v>1024</v>
      </c>
    </row>
    <row r="28" spans="1:1025" ht="15.75" x14ac:dyDescent="0.25">
      <c r="B28" s="67"/>
      <c r="C28" s="67"/>
      <c r="D28" s="67"/>
      <c r="E28" s="67"/>
      <c r="F28" s="67"/>
      <c r="G28" s="68"/>
    </row>
    <row r="29" spans="1:1025" ht="15.75" x14ac:dyDescent="0.25">
      <c r="B29" s="67"/>
      <c r="C29" s="67"/>
      <c r="D29" s="67"/>
      <c r="E29" s="67"/>
      <c r="F29" s="67"/>
      <c r="G29" s="68"/>
    </row>
    <row r="30" spans="1:1025" ht="15.75" x14ac:dyDescent="0.25">
      <c r="B30" s="67"/>
      <c r="C30" s="67"/>
      <c r="D30" s="67"/>
      <c r="E30" s="67"/>
      <c r="F30" s="67"/>
      <c r="G30" s="68"/>
    </row>
    <row r="31" spans="1:1025" ht="15.75" x14ac:dyDescent="0.25">
      <c r="B31" s="67"/>
      <c r="C31" s="67"/>
      <c r="D31" s="67"/>
      <c r="E31" s="67"/>
      <c r="F31" s="67"/>
      <c r="G31" s="68"/>
    </row>
    <row r="32" spans="1:1025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9" t="s">
        <v>104</v>
      </c>
      <c r="C33" s="69"/>
      <c r="D33" s="69"/>
      <c r="E33" s="69"/>
      <c r="F33" s="69"/>
      <c r="G33" s="70" t="s">
        <v>1408</v>
      </c>
    </row>
    <row r="34" spans="2:7" ht="15.75" x14ac:dyDescent="0.25">
      <c r="B34" s="69" t="s">
        <v>106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4.25" x14ac:dyDescent="0.2"/>
  <cols>
    <col min="1" max="1" width="4"/>
    <col min="2" max="2" width="22" style="37" customWidth="1"/>
    <col min="3" max="3" width="26.5" customWidth="1"/>
    <col min="4" max="4" width="7.75" style="56"/>
    <col min="5" max="5" width="15.125" customWidth="1"/>
    <col min="6" max="6" width="21.875" customWidth="1"/>
    <col min="7" max="7" width="19.25" customWidth="1"/>
    <col min="8" max="1025" width="9.375"/>
  </cols>
  <sheetData>
    <row r="1" spans="1:7" ht="15.75" x14ac:dyDescent="0.25">
      <c r="A1" s="1626" t="s">
        <v>1025</v>
      </c>
      <c r="B1" s="1626"/>
      <c r="C1" s="1626"/>
      <c r="D1" s="1626"/>
      <c r="E1" s="1626"/>
      <c r="F1" s="1626"/>
      <c r="G1" s="1626"/>
    </row>
    <row r="2" spans="1:7" x14ac:dyDescent="0.2">
      <c r="A2" s="38"/>
      <c r="B2" s="71"/>
      <c r="C2" s="38"/>
      <c r="D2" s="72"/>
      <c r="E2" s="38"/>
      <c r="F2" s="38"/>
      <c r="G2" s="38"/>
    </row>
    <row r="3" spans="1:7" ht="31.5" x14ac:dyDescent="0.2">
      <c r="A3" s="73" t="s">
        <v>2</v>
      </c>
      <c r="B3" s="73" t="s">
        <v>976</v>
      </c>
      <c r="C3" s="73" t="s">
        <v>5</v>
      </c>
      <c r="D3" s="73" t="s">
        <v>977</v>
      </c>
      <c r="E3" s="73" t="s">
        <v>978</v>
      </c>
      <c r="F3" s="73" t="s">
        <v>10</v>
      </c>
      <c r="G3" s="73" t="s">
        <v>12</v>
      </c>
    </row>
    <row r="4" spans="1:7" ht="17.25" customHeight="1" x14ac:dyDescent="0.2">
      <c r="A4" s="1627" t="s">
        <v>1026</v>
      </c>
      <c r="B4" s="1627"/>
      <c r="C4" s="1627"/>
      <c r="D4" s="1627"/>
      <c r="E4" s="1627"/>
      <c r="F4" s="1627"/>
      <c r="G4" s="1627"/>
    </row>
    <row r="5" spans="1:7" ht="17.100000000000001" customHeight="1" x14ac:dyDescent="0.2">
      <c r="A5" s="1628">
        <v>1</v>
      </c>
      <c r="B5" s="1624" t="s">
        <v>1027</v>
      </c>
      <c r="C5" s="1628"/>
      <c r="D5" s="1629">
        <v>5</v>
      </c>
      <c r="E5" s="74" t="s">
        <v>1028</v>
      </c>
      <c r="F5" s="74" t="s">
        <v>1029</v>
      </c>
      <c r="G5" s="1628" t="s">
        <v>1030</v>
      </c>
    </row>
    <row r="6" spans="1:7" ht="15.75" x14ac:dyDescent="0.2">
      <c r="A6" s="1628"/>
      <c r="B6" s="1624"/>
      <c r="C6" s="1628"/>
      <c r="D6" s="1629"/>
      <c r="E6" s="74" t="s">
        <v>1031</v>
      </c>
      <c r="F6" s="74" t="s">
        <v>1029</v>
      </c>
      <c r="G6" s="1628"/>
    </row>
    <row r="7" spans="1:7" ht="15.75" x14ac:dyDescent="0.2">
      <c r="A7" s="1628"/>
      <c r="B7" s="1624"/>
      <c r="C7" s="1628"/>
      <c r="D7" s="1629"/>
      <c r="E7" s="74" t="s">
        <v>1032</v>
      </c>
      <c r="F7" s="74" t="s">
        <v>1029</v>
      </c>
      <c r="G7" s="1628"/>
    </row>
    <row r="8" spans="1:7" ht="15.75" x14ac:dyDescent="0.2">
      <c r="A8" s="1628"/>
      <c r="B8" s="1624"/>
      <c r="C8" s="1628"/>
      <c r="D8" s="1629"/>
      <c r="E8" s="74" t="s">
        <v>1033</v>
      </c>
      <c r="F8" s="74" t="s">
        <v>1029</v>
      </c>
      <c r="G8" s="1628"/>
    </row>
    <row r="9" spans="1:7" ht="15.75" x14ac:dyDescent="0.2">
      <c r="A9" s="1628"/>
      <c r="B9" s="1624"/>
      <c r="C9" s="1628"/>
      <c r="D9" s="1629"/>
      <c r="E9" s="74" t="s">
        <v>1034</v>
      </c>
      <c r="F9" s="74" t="s">
        <v>1029</v>
      </c>
      <c r="G9" s="1628"/>
    </row>
    <row r="10" spans="1:7" ht="15.75" x14ac:dyDescent="0.2">
      <c r="A10" s="74">
        <v>2</v>
      </c>
      <c r="B10" s="75" t="s">
        <v>1035</v>
      </c>
      <c r="C10" s="74"/>
      <c r="D10" s="108">
        <v>1</v>
      </c>
      <c r="E10" s="74">
        <v>1894</v>
      </c>
      <c r="F10" s="74" t="s">
        <v>1029</v>
      </c>
      <c r="G10" s="74" t="s">
        <v>1030</v>
      </c>
    </row>
    <row r="11" spans="1:7" ht="15.75" x14ac:dyDescent="0.25">
      <c r="A11" s="1625" t="s">
        <v>1036</v>
      </c>
      <c r="B11" s="1625"/>
      <c r="C11" s="1625"/>
      <c r="D11" s="1625"/>
      <c r="E11" s="1625"/>
      <c r="F11" s="1625"/>
      <c r="G11" s="1625"/>
    </row>
    <row r="12" spans="1:7" ht="15.75" x14ac:dyDescent="0.2">
      <c r="A12" s="1516">
        <v>1</v>
      </c>
      <c r="B12" s="1622" t="s">
        <v>1037</v>
      </c>
      <c r="C12" s="1516"/>
      <c r="D12" s="1623">
        <v>2</v>
      </c>
      <c r="E12" s="76" t="s">
        <v>1038</v>
      </c>
      <c r="F12" s="74" t="s">
        <v>1029</v>
      </c>
      <c r="G12" s="1516" t="s">
        <v>1039</v>
      </c>
    </row>
    <row r="13" spans="1:7" ht="15.75" x14ac:dyDescent="0.2">
      <c r="A13" s="1516"/>
      <c r="B13" s="1622"/>
      <c r="C13" s="1516"/>
      <c r="D13" s="1623"/>
      <c r="E13" s="76" t="s">
        <v>1040</v>
      </c>
      <c r="F13" s="74" t="s">
        <v>1029</v>
      </c>
      <c r="G13" s="1516"/>
    </row>
    <row r="14" spans="1:7" ht="15.75" x14ac:dyDescent="0.2">
      <c r="A14" s="1516">
        <v>2</v>
      </c>
      <c r="B14" s="1622" t="s">
        <v>1041</v>
      </c>
      <c r="C14" s="1516"/>
      <c r="D14" s="1623">
        <v>2</v>
      </c>
      <c r="E14" s="76" t="s">
        <v>1042</v>
      </c>
      <c r="F14" s="74" t="s">
        <v>1029</v>
      </c>
      <c r="G14" s="1516" t="s">
        <v>1039</v>
      </c>
    </row>
    <row r="15" spans="1:7" ht="15.75" x14ac:dyDescent="0.2">
      <c r="A15" s="1516"/>
      <c r="B15" s="1622"/>
      <c r="C15" s="1516"/>
      <c r="D15" s="1623"/>
      <c r="E15" s="76" t="s">
        <v>1043</v>
      </c>
      <c r="F15" s="74" t="s">
        <v>1029</v>
      </c>
      <c r="G15" s="1516"/>
    </row>
    <row r="16" spans="1:7" ht="15.75" x14ac:dyDescent="0.2">
      <c r="A16" s="1516">
        <v>3</v>
      </c>
      <c r="B16" s="1622" t="s">
        <v>1044</v>
      </c>
      <c r="C16" s="1516"/>
      <c r="D16" s="1516">
        <v>2</v>
      </c>
      <c r="E16" s="1207">
        <v>9009017876</v>
      </c>
      <c r="F16" s="74" t="s">
        <v>1029</v>
      </c>
      <c r="G16" s="1516" t="s">
        <v>1039</v>
      </c>
    </row>
    <row r="17" spans="1:7" ht="15.75" x14ac:dyDescent="0.2">
      <c r="A17" s="1516"/>
      <c r="B17" s="1622"/>
      <c r="C17" s="1516"/>
      <c r="D17" s="1516"/>
      <c r="E17" s="1207">
        <v>9009019038</v>
      </c>
      <c r="F17" s="74" t="s">
        <v>1029</v>
      </c>
      <c r="G17" s="1516"/>
    </row>
    <row r="18" spans="1:7" ht="17.25" customHeight="1" x14ac:dyDescent="0.2">
      <c r="A18" s="1516">
        <v>4</v>
      </c>
      <c r="B18" s="1624" t="s">
        <v>1045</v>
      </c>
      <c r="C18" s="1516"/>
      <c r="D18" s="1623">
        <v>5</v>
      </c>
      <c r="E18" s="1207" t="s">
        <v>1046</v>
      </c>
      <c r="F18" s="74" t="s">
        <v>1029</v>
      </c>
      <c r="G18" s="1516" t="s">
        <v>1039</v>
      </c>
    </row>
    <row r="19" spans="1:7" ht="15.75" x14ac:dyDescent="0.2">
      <c r="A19" s="1516"/>
      <c r="B19" s="1624"/>
      <c r="C19" s="1516"/>
      <c r="D19" s="1623"/>
      <c r="E19" s="1207" t="s">
        <v>1047</v>
      </c>
      <c r="F19" s="74" t="s">
        <v>1029</v>
      </c>
      <c r="G19" s="1516"/>
    </row>
    <row r="20" spans="1:7" ht="15.75" x14ac:dyDescent="0.2">
      <c r="A20" s="1516"/>
      <c r="B20" s="1624"/>
      <c r="C20" s="1516"/>
      <c r="D20" s="1623"/>
      <c r="E20" s="1207" t="s">
        <v>1048</v>
      </c>
      <c r="F20" s="74" t="s">
        <v>1029</v>
      </c>
      <c r="G20" s="1516"/>
    </row>
    <row r="21" spans="1:7" ht="15.75" x14ac:dyDescent="0.2">
      <c r="A21" s="1516"/>
      <c r="B21" s="1624"/>
      <c r="C21" s="1516"/>
      <c r="D21" s="1623"/>
      <c r="E21" s="1207" t="s">
        <v>1049</v>
      </c>
      <c r="F21" s="74" t="s">
        <v>1029</v>
      </c>
      <c r="G21" s="1516"/>
    </row>
    <row r="22" spans="1:7" ht="15.75" x14ac:dyDescent="0.2">
      <c r="A22" s="1516"/>
      <c r="B22" s="1624"/>
      <c r="C22" s="1516"/>
      <c r="D22" s="1623"/>
      <c r="E22" s="1207" t="s">
        <v>1050</v>
      </c>
      <c r="F22" s="74" t="s">
        <v>1029</v>
      </c>
      <c r="G22" s="1516"/>
    </row>
    <row r="23" spans="1:7" ht="15.75" x14ac:dyDescent="0.2">
      <c r="A23" s="1516">
        <v>5</v>
      </c>
      <c r="B23" s="1622" t="s">
        <v>1051</v>
      </c>
      <c r="C23" s="1516"/>
      <c r="D23" s="1623">
        <v>2</v>
      </c>
      <c r="E23" s="76" t="s">
        <v>1052</v>
      </c>
      <c r="F23" s="74" t="s">
        <v>1029</v>
      </c>
      <c r="G23" s="1516" t="s">
        <v>1039</v>
      </c>
    </row>
    <row r="24" spans="1:7" ht="15.75" x14ac:dyDescent="0.2">
      <c r="A24" s="1516"/>
      <c r="B24" s="1622"/>
      <c r="C24" s="1516"/>
      <c r="D24" s="1623"/>
      <c r="E24" s="76" t="s">
        <v>1053</v>
      </c>
      <c r="F24" s="74" t="s">
        <v>1029</v>
      </c>
      <c r="G24" s="1516"/>
    </row>
    <row r="25" spans="1:7" ht="15.75" x14ac:dyDescent="0.2">
      <c r="A25" s="76">
        <v>6</v>
      </c>
      <c r="B25" s="77" t="s">
        <v>1054</v>
      </c>
      <c r="C25" s="76"/>
      <c r="D25" s="107">
        <v>1</v>
      </c>
      <c r="E25" s="76">
        <v>760009870</v>
      </c>
      <c r="F25" s="74" t="s">
        <v>1029</v>
      </c>
      <c r="G25" s="76" t="s">
        <v>1039</v>
      </c>
    </row>
    <row r="26" spans="1:7" ht="15.75" x14ac:dyDescent="0.2">
      <c r="A26" s="76">
        <v>7</v>
      </c>
      <c r="B26" s="77" t="s">
        <v>1055</v>
      </c>
      <c r="C26" s="76"/>
      <c r="D26" s="76">
        <v>1</v>
      </c>
      <c r="E26" s="76" t="s">
        <v>1056</v>
      </c>
      <c r="F26" s="74" t="s">
        <v>1029</v>
      </c>
      <c r="G26" s="76" t="s">
        <v>1039</v>
      </c>
    </row>
    <row r="27" spans="1:7" x14ac:dyDescent="0.2">
      <c r="B27"/>
      <c r="D27">
        <f>SUM(D5:D26)</f>
        <v>21</v>
      </c>
    </row>
    <row r="28" spans="1:7" ht="15.75" x14ac:dyDescent="0.25">
      <c r="B28" s="67" t="s">
        <v>102</v>
      </c>
      <c r="C28" s="67"/>
      <c r="D28" s="67"/>
      <c r="E28" s="67"/>
      <c r="F28" s="67"/>
      <c r="G28" s="68" t="s">
        <v>1024</v>
      </c>
    </row>
    <row r="29" spans="1:7" ht="15.75" x14ac:dyDescent="0.25">
      <c r="B29" s="67"/>
      <c r="C29" s="67"/>
      <c r="D29" s="67"/>
      <c r="E29" s="67"/>
      <c r="F29" s="67"/>
      <c r="G29" s="68"/>
    </row>
    <row r="30" spans="1:7" ht="15.75" x14ac:dyDescent="0.25">
      <c r="B30" s="67"/>
      <c r="C30" s="67"/>
      <c r="D30" s="67"/>
      <c r="E30" s="67"/>
      <c r="F30" s="67"/>
      <c r="G30" s="68"/>
    </row>
    <row r="31" spans="1:7" ht="15.75" x14ac:dyDescent="0.25">
      <c r="B31" s="67"/>
      <c r="C31" s="67"/>
      <c r="D31" s="67"/>
      <c r="E31" s="67"/>
      <c r="F31" s="67"/>
      <c r="G31" s="68"/>
    </row>
    <row r="32" spans="1:7" ht="15.75" x14ac:dyDescent="0.25">
      <c r="B32" s="67"/>
      <c r="C32" s="67"/>
      <c r="D32" s="67"/>
      <c r="E32" s="67"/>
      <c r="F32" s="67"/>
      <c r="G32" s="68"/>
    </row>
    <row r="33" spans="2:7" ht="15.75" x14ac:dyDescent="0.25">
      <c r="B33" s="67"/>
      <c r="C33" s="67"/>
      <c r="D33" s="67"/>
      <c r="E33" s="67"/>
      <c r="F33" s="67"/>
      <c r="G33" s="68"/>
    </row>
    <row r="34" spans="2:7" ht="15.75" x14ac:dyDescent="0.25">
      <c r="B34" s="69" t="s">
        <v>104</v>
      </c>
      <c r="C34" s="69"/>
      <c r="D34" s="69"/>
      <c r="E34" s="69"/>
      <c r="F34" s="69"/>
      <c r="G34" s="70"/>
    </row>
    <row r="35" spans="2:7" ht="15.75" x14ac:dyDescent="0.25">
      <c r="B35" s="69" t="s">
        <v>106</v>
      </c>
      <c r="C35" s="69"/>
      <c r="D35" s="69"/>
      <c r="E35" s="69"/>
      <c r="F35" s="69"/>
      <c r="G35" s="70" t="s">
        <v>105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AF0D-D2F2-4BC7-8E62-F341F2CB8E78}">
  <dimension ref="A1:IU50"/>
  <sheetViews>
    <sheetView topLeftCell="A19" workbookViewId="0">
      <selection activeCell="G27" sqref="G27"/>
    </sheetView>
  </sheetViews>
  <sheetFormatPr defaultRowHeight="15" x14ac:dyDescent="0.2"/>
  <cols>
    <col min="1" max="1" width="9" style="932"/>
    <col min="2" max="2" width="23.875" style="932" customWidth="1"/>
    <col min="3" max="3" width="9" style="932"/>
    <col min="4" max="4" width="24.5" style="932" customWidth="1"/>
    <col min="5" max="5" width="13.5" style="932" bestFit="1" customWidth="1"/>
    <col min="6" max="6" width="9" style="932"/>
    <col min="7" max="7" width="30" style="932" bestFit="1" customWidth="1"/>
    <col min="8" max="16384" width="9" style="932"/>
  </cols>
  <sheetData>
    <row r="1" spans="1:255" s="929" customFormat="1" x14ac:dyDescent="0.2">
      <c r="D1" s="930"/>
      <c r="E1" s="931"/>
      <c r="G1" s="931"/>
      <c r="H1" s="931"/>
      <c r="I1" s="931"/>
    </row>
    <row r="2" spans="1:255" ht="18.75" x14ac:dyDescent="0.2">
      <c r="A2" s="1614" t="s">
        <v>2069</v>
      </c>
      <c r="B2" s="1614"/>
      <c r="C2" s="1614"/>
      <c r="D2" s="1614"/>
      <c r="E2" s="1614"/>
      <c r="F2" s="1614"/>
      <c r="G2" s="1614"/>
      <c r="H2" s="1614"/>
      <c r="I2" s="1614"/>
      <c r="J2" s="1614"/>
      <c r="K2" s="1614"/>
      <c r="IJ2" s="930"/>
      <c r="IK2" s="930"/>
      <c r="IL2" s="930"/>
      <c r="IM2" s="930"/>
      <c r="IN2" s="930"/>
      <c r="IO2" s="930"/>
      <c r="IP2" s="930"/>
      <c r="IQ2" s="930"/>
      <c r="IR2" s="930"/>
      <c r="IS2" s="930"/>
      <c r="IT2" s="930"/>
      <c r="IU2" s="930"/>
    </row>
    <row r="3" spans="1:255" x14ac:dyDescent="0.2">
      <c r="A3" s="1615" t="s">
        <v>2068</v>
      </c>
      <c r="B3" s="1615"/>
      <c r="C3" s="1615"/>
      <c r="D3" s="1615"/>
      <c r="E3" s="1615"/>
      <c r="F3" s="1615"/>
      <c r="G3" s="1615"/>
      <c r="H3" s="1615"/>
      <c r="I3" s="1615"/>
      <c r="J3" s="1615"/>
      <c r="K3" s="1615"/>
      <c r="IJ3" s="930"/>
      <c r="IK3" s="930"/>
      <c r="IL3" s="930"/>
      <c r="IM3" s="930"/>
      <c r="IN3" s="930"/>
      <c r="IO3" s="930"/>
      <c r="IP3" s="930"/>
      <c r="IQ3" s="930"/>
      <c r="IR3" s="930"/>
      <c r="IS3" s="930"/>
      <c r="IT3" s="930"/>
      <c r="IU3" s="930"/>
    </row>
    <row r="4" spans="1:255" x14ac:dyDescent="0.2">
      <c r="B4" s="929"/>
      <c r="C4" s="929"/>
      <c r="D4" s="930"/>
      <c r="E4" s="931"/>
      <c r="F4" s="929"/>
      <c r="G4" s="931"/>
      <c r="H4" s="931"/>
      <c r="I4" s="931"/>
      <c r="J4" s="929"/>
      <c r="K4" s="929"/>
      <c r="IJ4" s="930"/>
      <c r="IK4" s="930"/>
      <c r="IL4" s="930"/>
      <c r="IM4" s="930"/>
      <c r="IN4" s="930"/>
      <c r="IO4" s="930"/>
      <c r="IP4" s="930"/>
      <c r="IQ4" s="930"/>
      <c r="IR4" s="930"/>
      <c r="IS4" s="930"/>
      <c r="IT4" s="930"/>
      <c r="IU4" s="930"/>
    </row>
    <row r="5" spans="1:255" s="933" customFormat="1" ht="17.100000000000001" customHeight="1" x14ac:dyDescent="0.2">
      <c r="A5" s="1441" t="s">
        <v>2</v>
      </c>
      <c r="B5" s="1441" t="s">
        <v>3</v>
      </c>
      <c r="C5" s="1441" t="s">
        <v>4</v>
      </c>
      <c r="D5" s="1441" t="s">
        <v>5</v>
      </c>
      <c r="E5" s="1446" t="s">
        <v>6</v>
      </c>
      <c r="F5" s="1441" t="s">
        <v>7</v>
      </c>
      <c r="G5" s="1441" t="s">
        <v>9</v>
      </c>
      <c r="H5" s="1447" t="s">
        <v>10</v>
      </c>
      <c r="I5" s="1447"/>
      <c r="J5" s="1447"/>
      <c r="K5" s="1441" t="s">
        <v>12</v>
      </c>
    </row>
    <row r="6" spans="1:255" s="929" customFormat="1" ht="36" customHeight="1" x14ac:dyDescent="0.2">
      <c r="A6" s="1441"/>
      <c r="B6" s="1441"/>
      <c r="C6" s="1441"/>
      <c r="D6" s="1441"/>
      <c r="E6" s="1446"/>
      <c r="F6" s="1441"/>
      <c r="G6" s="1441"/>
      <c r="H6" s="1368" t="s">
        <v>17</v>
      </c>
      <c r="I6" s="1368" t="s">
        <v>18</v>
      </c>
      <c r="J6" s="1368" t="s">
        <v>19</v>
      </c>
      <c r="K6" s="1441"/>
    </row>
    <row r="7" spans="1:255" ht="45" x14ac:dyDescent="0.2">
      <c r="A7" s="426">
        <v>1</v>
      </c>
      <c r="B7" s="465" t="s">
        <v>2070</v>
      </c>
      <c r="C7" s="465"/>
      <c r="D7" s="870" t="s">
        <v>2071</v>
      </c>
      <c r="E7" s="870" t="s">
        <v>2072</v>
      </c>
      <c r="F7" s="870" t="s">
        <v>27</v>
      </c>
      <c r="G7" s="870" t="s">
        <v>2121</v>
      </c>
      <c r="H7" s="465"/>
      <c r="I7" s="465"/>
      <c r="J7" s="465"/>
      <c r="K7" s="1630" t="s">
        <v>2119</v>
      </c>
    </row>
    <row r="8" spans="1:255" ht="45" x14ac:dyDescent="0.2">
      <c r="A8" s="426">
        <v>2</v>
      </c>
      <c r="B8" s="465"/>
      <c r="C8" s="465"/>
      <c r="D8" s="465" t="s">
        <v>2071</v>
      </c>
      <c r="E8" s="465" t="s">
        <v>2073</v>
      </c>
      <c r="F8" s="465" t="s">
        <v>27</v>
      </c>
      <c r="G8" s="870" t="s">
        <v>2126</v>
      </c>
      <c r="H8" s="465"/>
      <c r="I8" s="465"/>
      <c r="J8" s="465"/>
      <c r="K8" s="1632"/>
    </row>
    <row r="9" spans="1:255" ht="45" x14ac:dyDescent="0.2">
      <c r="A9" s="426">
        <v>3</v>
      </c>
      <c r="B9" s="465"/>
      <c r="C9" s="465"/>
      <c r="D9" s="870" t="s">
        <v>2071</v>
      </c>
      <c r="E9" s="870" t="s">
        <v>2074</v>
      </c>
      <c r="F9" s="870" t="s">
        <v>27</v>
      </c>
      <c r="G9" s="870" t="s">
        <v>2124</v>
      </c>
      <c r="H9" s="465"/>
      <c r="I9" s="465"/>
      <c r="J9" s="465"/>
      <c r="K9" s="1632"/>
    </row>
    <row r="10" spans="1:255" ht="45" x14ac:dyDescent="0.2">
      <c r="A10" s="426">
        <v>4</v>
      </c>
      <c r="B10" s="465"/>
      <c r="C10" s="465"/>
      <c r="D10" s="870" t="s">
        <v>2071</v>
      </c>
      <c r="E10" s="870" t="s">
        <v>2075</v>
      </c>
      <c r="F10" s="870" t="s">
        <v>27</v>
      </c>
      <c r="G10" s="870" t="s">
        <v>2121</v>
      </c>
      <c r="H10" s="465"/>
      <c r="I10" s="465"/>
      <c r="J10" s="465"/>
      <c r="K10" s="1632"/>
    </row>
    <row r="11" spans="1:255" ht="45" x14ac:dyDescent="0.2">
      <c r="A11" s="426">
        <v>5</v>
      </c>
      <c r="B11" s="465" t="s">
        <v>2076</v>
      </c>
      <c r="C11" s="465"/>
      <c r="D11" s="870" t="s">
        <v>1370</v>
      </c>
      <c r="E11" s="870" t="s">
        <v>2077</v>
      </c>
      <c r="F11" s="870" t="s">
        <v>27</v>
      </c>
      <c r="G11" s="870" t="s">
        <v>2121</v>
      </c>
      <c r="H11" s="465"/>
      <c r="I11" s="465"/>
      <c r="J11" s="465"/>
      <c r="K11" s="1632"/>
    </row>
    <row r="12" spans="1:255" ht="45" x14ac:dyDescent="0.2">
      <c r="A12" s="426">
        <v>6</v>
      </c>
      <c r="B12" s="465"/>
      <c r="C12" s="465"/>
      <c r="D12" s="465" t="s">
        <v>1370</v>
      </c>
      <c r="E12" s="465" t="s">
        <v>2078</v>
      </c>
      <c r="F12" s="465" t="s">
        <v>27</v>
      </c>
      <c r="G12" s="870" t="s">
        <v>2124</v>
      </c>
      <c r="H12" s="465"/>
      <c r="I12" s="465"/>
      <c r="J12" s="465"/>
      <c r="K12" s="1632"/>
    </row>
    <row r="13" spans="1:255" ht="45" x14ac:dyDescent="0.2">
      <c r="A13" s="426">
        <v>7</v>
      </c>
      <c r="B13" s="465"/>
      <c r="C13" s="465"/>
      <c r="D13" s="465" t="s">
        <v>1370</v>
      </c>
      <c r="E13" s="465" t="s">
        <v>2079</v>
      </c>
      <c r="F13" s="465" t="s">
        <v>27</v>
      </c>
      <c r="G13" s="870" t="s">
        <v>2126</v>
      </c>
      <c r="H13" s="465"/>
      <c r="I13" s="465"/>
      <c r="J13" s="465"/>
      <c r="K13" s="1632"/>
    </row>
    <row r="14" spans="1:255" ht="45" x14ac:dyDescent="0.2">
      <c r="A14" s="426">
        <v>8</v>
      </c>
      <c r="B14" s="465"/>
      <c r="C14" s="465"/>
      <c r="D14" s="465" t="s">
        <v>1370</v>
      </c>
      <c r="E14" s="465" t="s">
        <v>2080</v>
      </c>
      <c r="F14" s="465" t="s">
        <v>27</v>
      </c>
      <c r="G14" s="870" t="s">
        <v>2126</v>
      </c>
      <c r="H14" s="465"/>
      <c r="I14" s="465"/>
      <c r="J14" s="465"/>
      <c r="K14" s="1632"/>
    </row>
    <row r="15" spans="1:255" ht="45" x14ac:dyDescent="0.2">
      <c r="A15" s="426">
        <v>9</v>
      </c>
      <c r="B15" s="465"/>
      <c r="C15" s="465"/>
      <c r="D15" s="870" t="s">
        <v>1370</v>
      </c>
      <c r="E15" s="870" t="s">
        <v>2081</v>
      </c>
      <c r="F15" s="870" t="s">
        <v>27</v>
      </c>
      <c r="G15" s="870" t="s">
        <v>2125</v>
      </c>
      <c r="H15" s="465"/>
      <c r="I15" s="465"/>
      <c r="J15" s="465"/>
      <c r="K15" s="1632"/>
    </row>
    <row r="16" spans="1:255" ht="45" x14ac:dyDescent="0.2">
      <c r="A16" s="426">
        <v>10</v>
      </c>
      <c r="B16" s="465"/>
      <c r="C16" s="465"/>
      <c r="D16" s="870" t="s">
        <v>1370</v>
      </c>
      <c r="E16" s="870" t="s">
        <v>2082</v>
      </c>
      <c r="F16" s="870" t="s">
        <v>27</v>
      </c>
      <c r="G16" s="870" t="s">
        <v>2121</v>
      </c>
      <c r="H16" s="465"/>
      <c r="I16" s="465"/>
      <c r="J16" s="465"/>
      <c r="K16" s="1632"/>
    </row>
    <row r="17" spans="1:11" ht="45" x14ac:dyDescent="0.2">
      <c r="A17" s="426">
        <v>11</v>
      </c>
      <c r="B17" s="465"/>
      <c r="C17" s="465"/>
      <c r="D17" s="870" t="s">
        <v>1370</v>
      </c>
      <c r="E17" s="870" t="s">
        <v>2083</v>
      </c>
      <c r="F17" s="870" t="s">
        <v>27</v>
      </c>
      <c r="G17" s="870" t="s">
        <v>2124</v>
      </c>
      <c r="H17" s="465"/>
      <c r="I17" s="465"/>
      <c r="J17" s="465"/>
      <c r="K17" s="1632"/>
    </row>
    <row r="18" spans="1:11" ht="45" x14ac:dyDescent="0.2">
      <c r="A18" s="426">
        <v>12</v>
      </c>
      <c r="B18" s="465"/>
      <c r="C18" s="465"/>
      <c r="D18" s="465" t="s">
        <v>1370</v>
      </c>
      <c r="E18" s="465" t="s">
        <v>2084</v>
      </c>
      <c r="F18" s="465" t="s">
        <v>27</v>
      </c>
      <c r="G18" s="870" t="s">
        <v>2127</v>
      </c>
      <c r="H18" s="465"/>
      <c r="I18" s="465"/>
      <c r="J18" s="465"/>
      <c r="K18" s="1632"/>
    </row>
    <row r="19" spans="1:11" ht="45" x14ac:dyDescent="0.2">
      <c r="A19" s="426">
        <v>13</v>
      </c>
      <c r="B19" s="465" t="s">
        <v>2085</v>
      </c>
      <c r="C19" s="465"/>
      <c r="D19" s="870" t="s">
        <v>2086</v>
      </c>
      <c r="E19" s="870" t="s">
        <v>2087</v>
      </c>
      <c r="F19" s="870"/>
      <c r="G19" s="870" t="s">
        <v>2121</v>
      </c>
      <c r="H19" s="465"/>
      <c r="I19" s="465"/>
      <c r="J19" s="465"/>
      <c r="K19" s="1632"/>
    </row>
    <row r="20" spans="1:11" x14ac:dyDescent="0.2">
      <c r="A20" s="426">
        <v>14</v>
      </c>
      <c r="B20" s="465"/>
      <c r="C20" s="465"/>
      <c r="D20" s="465"/>
      <c r="E20" s="1370" t="s">
        <v>2088</v>
      </c>
      <c r="F20" s="465"/>
      <c r="G20" s="465" t="s">
        <v>2123</v>
      </c>
      <c r="H20" s="465"/>
      <c r="I20" s="465"/>
      <c r="J20" s="465"/>
      <c r="K20" s="1632"/>
    </row>
    <row r="21" spans="1:11" x14ac:dyDescent="0.2">
      <c r="A21" s="426">
        <v>15</v>
      </c>
      <c r="B21" s="465"/>
      <c r="C21" s="465"/>
      <c r="D21" s="465"/>
      <c r="E21" s="1370" t="s">
        <v>2089</v>
      </c>
      <c r="F21" s="465"/>
      <c r="G21" s="465" t="s">
        <v>2123</v>
      </c>
      <c r="H21" s="465"/>
      <c r="I21" s="465"/>
      <c r="J21" s="465"/>
      <c r="K21" s="1632"/>
    </row>
    <row r="22" spans="1:11" x14ac:dyDescent="0.2">
      <c r="A22" s="426">
        <v>16</v>
      </c>
      <c r="B22" s="465"/>
      <c r="C22" s="465"/>
      <c r="D22" s="465"/>
      <c r="E22" s="1370" t="s">
        <v>2090</v>
      </c>
      <c r="F22" s="465"/>
      <c r="G22" s="465" t="s">
        <v>2123</v>
      </c>
      <c r="H22" s="465"/>
      <c r="I22" s="465"/>
      <c r="J22" s="465"/>
      <c r="K22" s="1632"/>
    </row>
    <row r="23" spans="1:11" x14ac:dyDescent="0.2">
      <c r="A23" s="426">
        <v>17</v>
      </c>
      <c r="B23" s="465"/>
      <c r="C23" s="465"/>
      <c r="D23" s="465"/>
      <c r="E23" s="1370" t="s">
        <v>2091</v>
      </c>
      <c r="F23" s="465"/>
      <c r="G23" s="465" t="s">
        <v>2123</v>
      </c>
      <c r="H23" s="465"/>
      <c r="I23" s="465"/>
      <c r="J23" s="465"/>
      <c r="K23" s="1632"/>
    </row>
    <row r="24" spans="1:11" x14ac:dyDescent="0.2">
      <c r="A24" s="426">
        <v>18</v>
      </c>
      <c r="B24" s="465"/>
      <c r="C24" s="465"/>
      <c r="D24" s="465"/>
      <c r="E24" s="1411" t="s">
        <v>2092</v>
      </c>
      <c r="F24" s="870"/>
      <c r="G24" s="870" t="s">
        <v>2178</v>
      </c>
      <c r="H24" s="465"/>
      <c r="I24" s="465"/>
      <c r="J24" s="465"/>
      <c r="K24" s="1632"/>
    </row>
    <row r="25" spans="1:11" x14ac:dyDescent="0.2">
      <c r="A25" s="426">
        <v>19</v>
      </c>
      <c r="B25" s="465"/>
      <c r="C25" s="465"/>
      <c r="D25" s="465"/>
      <c r="E25" s="870" t="s">
        <v>2093</v>
      </c>
      <c r="F25" s="870"/>
      <c r="G25" s="870" t="s">
        <v>1774</v>
      </c>
      <c r="H25" s="465"/>
      <c r="I25" s="465"/>
      <c r="J25" s="465"/>
      <c r="K25" s="1632"/>
    </row>
    <row r="26" spans="1:11" x14ac:dyDescent="0.2">
      <c r="A26" s="426">
        <v>20</v>
      </c>
      <c r="B26" s="465"/>
      <c r="C26" s="465"/>
      <c r="D26" s="465"/>
      <c r="E26" s="1411" t="s">
        <v>2094</v>
      </c>
      <c r="F26" s="870"/>
      <c r="G26" s="870" t="s">
        <v>2178</v>
      </c>
      <c r="H26" s="465"/>
      <c r="I26" s="465"/>
      <c r="J26" s="465"/>
      <c r="K26" s="1632"/>
    </row>
    <row r="27" spans="1:11" x14ac:dyDescent="0.2">
      <c r="A27" s="426">
        <v>21</v>
      </c>
      <c r="B27" s="465"/>
      <c r="C27" s="465"/>
      <c r="D27" s="465"/>
      <c r="E27" s="870" t="s">
        <v>2095</v>
      </c>
      <c r="F27" s="870"/>
      <c r="G27" s="870" t="s">
        <v>1774</v>
      </c>
      <c r="H27" s="465"/>
      <c r="I27" s="465"/>
      <c r="J27" s="465"/>
      <c r="K27" s="1632"/>
    </row>
    <row r="28" spans="1:11" x14ac:dyDescent="0.2">
      <c r="A28" s="426">
        <v>22</v>
      </c>
      <c r="B28" s="465"/>
      <c r="C28" s="465"/>
      <c r="D28" s="465"/>
      <c r="E28" s="1411" t="s">
        <v>2096</v>
      </c>
      <c r="F28" s="870"/>
      <c r="G28" s="870" t="s">
        <v>2177</v>
      </c>
      <c r="H28" s="465"/>
      <c r="I28" s="465"/>
      <c r="J28" s="465"/>
      <c r="K28" s="1632"/>
    </row>
    <row r="29" spans="1:11" x14ac:dyDescent="0.2">
      <c r="A29" s="426">
        <v>23</v>
      </c>
      <c r="B29" s="465"/>
      <c r="C29" s="465"/>
      <c r="D29" s="465"/>
      <c r="E29" s="1411" t="s">
        <v>2097</v>
      </c>
      <c r="F29" s="870"/>
      <c r="G29" s="870" t="s">
        <v>2177</v>
      </c>
      <c r="H29" s="465"/>
      <c r="I29" s="465"/>
      <c r="J29" s="465"/>
      <c r="K29" s="1632"/>
    </row>
    <row r="30" spans="1:11" x14ac:dyDescent="0.2">
      <c r="A30" s="426">
        <v>24</v>
      </c>
      <c r="B30" s="465"/>
      <c r="C30" s="465"/>
      <c r="D30" s="465"/>
      <c r="E30" s="870" t="s">
        <v>2098</v>
      </c>
      <c r="F30" s="870"/>
      <c r="G30" s="870" t="s">
        <v>1774</v>
      </c>
      <c r="H30" s="465"/>
      <c r="I30" s="465"/>
      <c r="J30" s="465"/>
      <c r="K30" s="1632"/>
    </row>
    <row r="31" spans="1:11" x14ac:dyDescent="0.2">
      <c r="A31" s="426">
        <v>25</v>
      </c>
      <c r="B31" s="465"/>
      <c r="C31" s="465"/>
      <c r="D31" s="465"/>
      <c r="E31" s="870" t="s">
        <v>2099</v>
      </c>
      <c r="F31" s="870"/>
      <c r="G31" s="870" t="s">
        <v>1774</v>
      </c>
      <c r="H31" s="465"/>
      <c r="I31" s="465"/>
      <c r="J31" s="465"/>
      <c r="K31" s="1632"/>
    </row>
    <row r="32" spans="1:11" x14ac:dyDescent="0.2">
      <c r="A32" s="426">
        <v>26</v>
      </c>
      <c r="B32" s="465"/>
      <c r="C32" s="465"/>
      <c r="D32" s="465"/>
      <c r="E32" s="870" t="s">
        <v>2100</v>
      </c>
      <c r="F32" s="870"/>
      <c r="G32" s="870" t="s">
        <v>1774</v>
      </c>
      <c r="H32" s="465"/>
      <c r="I32" s="465"/>
      <c r="J32" s="465"/>
      <c r="K32" s="1632"/>
    </row>
    <row r="33" spans="1:11" x14ac:dyDescent="0.2">
      <c r="A33" s="426">
        <v>27</v>
      </c>
      <c r="B33" s="465"/>
      <c r="C33" s="465"/>
      <c r="D33" s="465"/>
      <c r="E33" s="870" t="s">
        <v>2101</v>
      </c>
      <c r="F33" s="870"/>
      <c r="G33" s="870" t="s">
        <v>1774</v>
      </c>
      <c r="H33" s="465"/>
      <c r="I33" s="465"/>
      <c r="J33" s="465"/>
      <c r="K33" s="1632"/>
    </row>
    <row r="34" spans="1:11" x14ac:dyDescent="0.2">
      <c r="A34" s="426">
        <v>28</v>
      </c>
      <c r="B34" s="465"/>
      <c r="C34" s="465"/>
      <c r="D34" s="465"/>
      <c r="E34" s="870" t="s">
        <v>2102</v>
      </c>
      <c r="F34" s="870"/>
      <c r="G34" s="870" t="s">
        <v>1774</v>
      </c>
      <c r="H34" s="465"/>
      <c r="I34" s="465"/>
      <c r="J34" s="465"/>
      <c r="K34" s="1632"/>
    </row>
    <row r="35" spans="1:11" x14ac:dyDescent="0.2">
      <c r="A35" s="426">
        <v>29</v>
      </c>
      <c r="B35" s="465"/>
      <c r="C35" s="465"/>
      <c r="D35" s="465"/>
      <c r="E35" s="870" t="s">
        <v>2103</v>
      </c>
      <c r="F35" s="870"/>
      <c r="G35" s="870" t="s">
        <v>1774</v>
      </c>
      <c r="H35" s="465"/>
      <c r="I35" s="465"/>
      <c r="J35" s="465"/>
      <c r="K35" s="1632"/>
    </row>
    <row r="36" spans="1:11" x14ac:dyDescent="0.2">
      <c r="A36" s="426">
        <v>30</v>
      </c>
      <c r="B36" s="465"/>
      <c r="C36" s="465"/>
      <c r="D36" s="465"/>
      <c r="E36" s="870" t="s">
        <v>2104</v>
      </c>
      <c r="F36" s="870"/>
      <c r="G36" s="870" t="s">
        <v>1774</v>
      </c>
      <c r="H36" s="465"/>
      <c r="I36" s="465"/>
      <c r="J36" s="465"/>
      <c r="K36" s="1632"/>
    </row>
    <row r="37" spans="1:11" x14ac:dyDescent="0.2">
      <c r="A37" s="426">
        <v>31</v>
      </c>
      <c r="B37" s="465"/>
      <c r="C37" s="465"/>
      <c r="D37" s="465"/>
      <c r="E37" s="870" t="s">
        <v>2105</v>
      </c>
      <c r="F37" s="870"/>
      <c r="G37" s="870" t="s">
        <v>1774</v>
      </c>
      <c r="H37" s="465"/>
      <c r="I37" s="465"/>
      <c r="J37" s="465"/>
      <c r="K37" s="1632"/>
    </row>
    <row r="38" spans="1:11" x14ac:dyDescent="0.2">
      <c r="A38" s="426">
        <v>32</v>
      </c>
      <c r="B38" s="465"/>
      <c r="C38" s="465"/>
      <c r="D38" s="465"/>
      <c r="E38" s="870" t="s">
        <v>2106</v>
      </c>
      <c r="F38" s="870"/>
      <c r="G38" s="870" t="s">
        <v>1774</v>
      </c>
      <c r="H38" s="465"/>
      <c r="I38" s="465"/>
      <c r="J38" s="465"/>
      <c r="K38" s="1632"/>
    </row>
    <row r="39" spans="1:11" x14ac:dyDescent="0.2">
      <c r="A39" s="426">
        <v>33</v>
      </c>
      <c r="B39" s="465"/>
      <c r="C39" s="465"/>
      <c r="D39" s="465"/>
      <c r="E39" s="870" t="s">
        <v>2107</v>
      </c>
      <c r="F39" s="870"/>
      <c r="G39" s="870" t="s">
        <v>1774</v>
      </c>
      <c r="H39" s="465"/>
      <c r="I39" s="465"/>
      <c r="J39" s="465"/>
      <c r="K39" s="1632"/>
    </row>
    <row r="40" spans="1:11" ht="45" x14ac:dyDescent="0.2">
      <c r="A40" s="426">
        <v>34</v>
      </c>
      <c r="B40" s="465"/>
      <c r="C40" s="465"/>
      <c r="D40" s="465"/>
      <c r="E40" s="870" t="s">
        <v>2108</v>
      </c>
      <c r="F40" s="870"/>
      <c r="G40" s="870" t="s">
        <v>2121</v>
      </c>
      <c r="H40" s="465"/>
      <c r="I40" s="465"/>
      <c r="J40" s="465"/>
      <c r="K40" s="1632"/>
    </row>
    <row r="41" spans="1:11" x14ac:dyDescent="0.2">
      <c r="A41" s="426">
        <v>35</v>
      </c>
      <c r="B41" s="465"/>
      <c r="C41" s="465"/>
      <c r="D41" s="465"/>
      <c r="E41" s="870" t="s">
        <v>2109</v>
      </c>
      <c r="F41" s="870"/>
      <c r="G41" s="1633" t="s">
        <v>2120</v>
      </c>
      <c r="H41" s="465"/>
      <c r="I41" s="465"/>
      <c r="J41" s="465"/>
      <c r="K41" s="1632"/>
    </row>
    <row r="42" spans="1:11" x14ac:dyDescent="0.2">
      <c r="A42" s="426">
        <v>36</v>
      </c>
      <c r="B42" s="465"/>
      <c r="C42" s="465"/>
      <c r="D42" s="465"/>
      <c r="E42" s="870" t="s">
        <v>2110</v>
      </c>
      <c r="F42" s="870"/>
      <c r="G42" s="1634"/>
      <c r="H42" s="465"/>
      <c r="I42" s="465"/>
      <c r="J42" s="465"/>
      <c r="K42" s="1632"/>
    </row>
    <row r="43" spans="1:11" x14ac:dyDescent="0.2">
      <c r="A43" s="426">
        <v>37</v>
      </c>
      <c r="B43" s="465"/>
      <c r="C43" s="465"/>
      <c r="D43" s="465"/>
      <c r="E43" s="870" t="s">
        <v>2111</v>
      </c>
      <c r="F43" s="870"/>
      <c r="G43" s="1634"/>
      <c r="H43" s="465"/>
      <c r="I43" s="465"/>
      <c r="J43" s="465"/>
      <c r="K43" s="1632"/>
    </row>
    <row r="44" spans="1:11" x14ac:dyDescent="0.2">
      <c r="A44" s="426">
        <v>38</v>
      </c>
      <c r="B44" s="465"/>
      <c r="C44" s="465"/>
      <c r="D44" s="465"/>
      <c r="E44" s="870" t="s">
        <v>2112</v>
      </c>
      <c r="F44" s="870"/>
      <c r="G44" s="1635"/>
      <c r="H44" s="465"/>
      <c r="I44" s="465"/>
      <c r="J44" s="465"/>
      <c r="K44" s="1632"/>
    </row>
    <row r="45" spans="1:11" x14ac:dyDescent="0.2">
      <c r="A45" s="426">
        <v>39</v>
      </c>
      <c r="B45" s="465"/>
      <c r="C45" s="465"/>
      <c r="D45" s="465"/>
      <c r="E45" s="870" t="s">
        <v>2113</v>
      </c>
      <c r="F45" s="870"/>
      <c r="G45" s="1633" t="s">
        <v>2122</v>
      </c>
      <c r="H45" s="465"/>
      <c r="I45" s="465"/>
      <c r="J45" s="465"/>
      <c r="K45" s="1632"/>
    </row>
    <row r="46" spans="1:11" ht="30" customHeight="1" x14ac:dyDescent="0.2">
      <c r="A46" s="426">
        <v>40</v>
      </c>
      <c r="B46" s="465"/>
      <c r="C46" s="465"/>
      <c r="D46" s="465"/>
      <c r="E46" s="870" t="s">
        <v>2114</v>
      </c>
      <c r="F46" s="870"/>
      <c r="G46" s="1634"/>
      <c r="H46" s="465"/>
      <c r="I46" s="465"/>
      <c r="J46" s="465"/>
      <c r="K46" s="1632"/>
    </row>
    <row r="47" spans="1:11" x14ac:dyDescent="0.2">
      <c r="A47" s="426">
        <v>41</v>
      </c>
      <c r="B47" s="1630"/>
      <c r="C47" s="465"/>
      <c r="D47" s="465"/>
      <c r="E47" s="870" t="s">
        <v>2115</v>
      </c>
      <c r="F47" s="870"/>
      <c r="G47" s="1634"/>
      <c r="H47" s="465"/>
      <c r="I47" s="465"/>
      <c r="J47" s="465"/>
      <c r="K47" s="1632"/>
    </row>
    <row r="48" spans="1:11" x14ac:dyDescent="0.2">
      <c r="A48" s="426">
        <v>42</v>
      </c>
      <c r="B48" s="1631"/>
      <c r="C48" s="465"/>
      <c r="D48" s="465"/>
      <c r="E48" s="870" t="s">
        <v>2116</v>
      </c>
      <c r="F48" s="870"/>
      <c r="G48" s="1634"/>
      <c r="H48" s="465"/>
      <c r="I48" s="465"/>
      <c r="J48" s="465"/>
      <c r="K48" s="1632"/>
    </row>
    <row r="49" spans="1:11" x14ac:dyDescent="0.2">
      <c r="A49" s="426">
        <v>43</v>
      </c>
      <c r="B49" s="1630"/>
      <c r="C49" s="465"/>
      <c r="D49" s="465"/>
      <c r="E49" s="870" t="s">
        <v>2117</v>
      </c>
      <c r="F49" s="870"/>
      <c r="G49" s="1634"/>
      <c r="H49" s="465"/>
      <c r="I49" s="465"/>
      <c r="J49" s="465"/>
      <c r="K49" s="1632"/>
    </row>
    <row r="50" spans="1:11" x14ac:dyDescent="0.2">
      <c r="A50" s="426">
        <v>44</v>
      </c>
      <c r="B50" s="1631"/>
      <c r="C50" s="465"/>
      <c r="D50" s="465"/>
      <c r="E50" s="870" t="s">
        <v>2118</v>
      </c>
      <c r="F50" s="870"/>
      <c r="G50" s="1635"/>
      <c r="H50" s="465"/>
      <c r="I50" s="465"/>
      <c r="J50" s="465"/>
      <c r="K50" s="1632"/>
    </row>
  </sheetData>
  <mergeCells count="16">
    <mergeCell ref="B47:B48"/>
    <mergeCell ref="B49:B50"/>
    <mergeCell ref="K7:K50"/>
    <mergeCell ref="G41:G44"/>
    <mergeCell ref="G45:G50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DAA-6625-4160-93C0-A7BC0FBB9C2E}">
  <dimension ref="A1:K38"/>
  <sheetViews>
    <sheetView workbookViewId="0">
      <selection activeCell="D8" sqref="D8"/>
    </sheetView>
  </sheetViews>
  <sheetFormatPr defaultRowHeight="14.25" x14ac:dyDescent="0.2"/>
  <cols>
    <col min="2" max="2" width="23.875" customWidth="1"/>
    <col min="4" max="4" width="23" customWidth="1"/>
    <col min="5" max="5" width="15.875" customWidth="1"/>
    <col min="7" max="7" width="31.875" customWidth="1"/>
    <col min="8" max="8" width="8.375" customWidth="1"/>
    <col min="9" max="9" width="8.875" customWidth="1"/>
  </cols>
  <sheetData>
    <row r="1" spans="1:11" ht="15" x14ac:dyDescent="0.2">
      <c r="A1" s="929"/>
      <c r="B1" s="929"/>
      <c r="C1" s="929"/>
      <c r="D1" s="930"/>
      <c r="E1" s="931"/>
      <c r="F1" s="929"/>
      <c r="G1" s="931"/>
      <c r="H1" s="931"/>
      <c r="I1" s="931"/>
      <c r="J1" s="929"/>
      <c r="K1" s="929"/>
    </row>
    <row r="2" spans="1:11" ht="18.75" x14ac:dyDescent="0.2">
      <c r="A2" s="1614" t="s">
        <v>2069</v>
      </c>
      <c r="B2" s="1614"/>
      <c r="C2" s="1614"/>
      <c r="D2" s="1614"/>
      <c r="E2" s="1614"/>
      <c r="F2" s="1614"/>
      <c r="G2" s="1614"/>
      <c r="H2" s="1614"/>
      <c r="I2" s="1614"/>
      <c r="J2" s="1614"/>
      <c r="K2" s="1614"/>
    </row>
    <row r="3" spans="1:11" ht="15" x14ac:dyDescent="0.2">
      <c r="A3" s="1615" t="s">
        <v>2068</v>
      </c>
      <c r="B3" s="1615"/>
      <c r="C3" s="1615"/>
      <c r="D3" s="1615"/>
      <c r="E3" s="1615"/>
      <c r="F3" s="1615"/>
      <c r="G3" s="1615"/>
      <c r="H3" s="1615"/>
      <c r="I3" s="1615"/>
      <c r="J3" s="1615"/>
      <c r="K3" s="1615"/>
    </row>
    <row r="4" spans="1:11" ht="15" x14ac:dyDescent="0.2">
      <c r="A4" s="932"/>
      <c r="B4" s="929"/>
      <c r="C4" s="929"/>
      <c r="D4" s="930"/>
      <c r="E4" s="931"/>
      <c r="F4" s="929"/>
      <c r="G4" s="931"/>
      <c r="H4" s="931"/>
      <c r="I4" s="931"/>
      <c r="J4" s="929"/>
      <c r="K4" s="929"/>
    </row>
    <row r="5" spans="1:11" x14ac:dyDescent="0.2">
      <c r="A5" s="1441" t="s">
        <v>2</v>
      </c>
      <c r="B5" s="1441" t="s">
        <v>3</v>
      </c>
      <c r="C5" s="1441" t="s">
        <v>4</v>
      </c>
      <c r="D5" s="1441" t="s">
        <v>5</v>
      </c>
      <c r="E5" s="1446" t="s">
        <v>6</v>
      </c>
      <c r="F5" s="1441" t="s">
        <v>7</v>
      </c>
      <c r="G5" s="1441" t="s">
        <v>9</v>
      </c>
      <c r="H5" s="1447" t="s">
        <v>10</v>
      </c>
      <c r="I5" s="1447"/>
      <c r="J5" s="1447"/>
      <c r="K5" s="1441" t="s">
        <v>12</v>
      </c>
    </row>
    <row r="6" spans="1:11" x14ac:dyDescent="0.2">
      <c r="A6" s="1441"/>
      <c r="B6" s="1441"/>
      <c r="C6" s="1441"/>
      <c r="D6" s="1441"/>
      <c r="E6" s="1446"/>
      <c r="F6" s="1441"/>
      <c r="G6" s="1441"/>
      <c r="H6" s="1380" t="s">
        <v>17</v>
      </c>
      <c r="I6" s="1380" t="s">
        <v>18</v>
      </c>
      <c r="J6" s="1380" t="s">
        <v>19</v>
      </c>
      <c r="K6" s="1441"/>
    </row>
    <row r="7" spans="1:11" ht="45" x14ac:dyDescent="0.2">
      <c r="A7" s="426">
        <v>13</v>
      </c>
      <c r="B7" s="465" t="s">
        <v>2085</v>
      </c>
      <c r="C7" s="465"/>
      <c r="D7" s="870" t="s">
        <v>2086</v>
      </c>
      <c r="E7" s="870" t="s">
        <v>2087</v>
      </c>
      <c r="F7" s="870"/>
      <c r="G7" s="870" t="s">
        <v>2121</v>
      </c>
      <c r="H7" s="465"/>
      <c r="I7" s="465"/>
      <c r="J7" s="465"/>
      <c r="K7" s="1632"/>
    </row>
    <row r="8" spans="1:11" ht="15" x14ac:dyDescent="0.2">
      <c r="A8" s="426">
        <v>14</v>
      </c>
      <c r="B8" s="465"/>
      <c r="C8" s="465"/>
      <c r="D8" s="465"/>
      <c r="E8" s="1370" t="s">
        <v>2088</v>
      </c>
      <c r="F8" s="465"/>
      <c r="G8" s="465" t="s">
        <v>2123</v>
      </c>
      <c r="H8" s="465"/>
      <c r="I8" s="465"/>
      <c r="J8" s="465"/>
      <c r="K8" s="1632"/>
    </row>
    <row r="9" spans="1:11" ht="15" x14ac:dyDescent="0.2">
      <c r="A9" s="426">
        <v>15</v>
      </c>
      <c r="B9" s="465"/>
      <c r="C9" s="465"/>
      <c r="D9" s="465"/>
      <c r="E9" s="1370" t="s">
        <v>2089</v>
      </c>
      <c r="F9" s="465"/>
      <c r="G9" s="465" t="s">
        <v>2123</v>
      </c>
      <c r="H9" s="465"/>
      <c r="I9" s="465"/>
      <c r="J9" s="465"/>
      <c r="K9" s="1632"/>
    </row>
    <row r="10" spans="1:11" ht="15" x14ac:dyDescent="0.2">
      <c r="A10" s="426">
        <v>16</v>
      </c>
      <c r="B10" s="465"/>
      <c r="C10" s="465"/>
      <c r="D10" s="465"/>
      <c r="E10" s="1370" t="s">
        <v>2090</v>
      </c>
      <c r="F10" s="465"/>
      <c r="G10" s="465" t="s">
        <v>2123</v>
      </c>
      <c r="H10" s="465"/>
      <c r="I10" s="465"/>
      <c r="J10" s="465"/>
      <c r="K10" s="1632"/>
    </row>
    <row r="11" spans="1:11" ht="15" x14ac:dyDescent="0.2">
      <c r="A11" s="426">
        <v>17</v>
      </c>
      <c r="B11" s="465"/>
      <c r="C11" s="465"/>
      <c r="D11" s="465"/>
      <c r="E11" s="1370" t="s">
        <v>2091</v>
      </c>
      <c r="F11" s="465"/>
      <c r="G11" s="465" t="s">
        <v>2123</v>
      </c>
      <c r="H11" s="465"/>
      <c r="I11" s="465"/>
      <c r="J11" s="465"/>
      <c r="K11" s="1632"/>
    </row>
    <row r="12" spans="1:11" ht="15" x14ac:dyDescent="0.2">
      <c r="A12" s="426">
        <v>18</v>
      </c>
      <c r="B12" s="465"/>
      <c r="C12" s="465"/>
      <c r="D12" s="465"/>
      <c r="E12" s="1370" t="s">
        <v>2092</v>
      </c>
      <c r="F12" s="465"/>
      <c r="G12" s="465" t="s">
        <v>2123</v>
      </c>
      <c r="H12" s="465"/>
      <c r="I12" s="465"/>
      <c r="J12" s="465"/>
      <c r="K12" s="1632"/>
    </row>
    <row r="13" spans="1:11" ht="15" x14ac:dyDescent="0.2">
      <c r="A13" s="426">
        <v>19</v>
      </c>
      <c r="B13" s="465"/>
      <c r="C13" s="465"/>
      <c r="D13" s="465"/>
      <c r="E13" s="1370" t="s">
        <v>2093</v>
      </c>
      <c r="F13" s="465"/>
      <c r="G13" s="465" t="s">
        <v>2123</v>
      </c>
      <c r="H13" s="465"/>
      <c r="I13" s="465"/>
      <c r="J13" s="465"/>
      <c r="K13" s="1632"/>
    </row>
    <row r="14" spans="1:11" ht="15" x14ac:dyDescent="0.2">
      <c r="A14" s="426">
        <v>20</v>
      </c>
      <c r="B14" s="465"/>
      <c r="C14" s="465"/>
      <c r="D14" s="465"/>
      <c r="E14" s="1370" t="s">
        <v>2094</v>
      </c>
      <c r="F14" s="465"/>
      <c r="G14" s="465" t="s">
        <v>2123</v>
      </c>
      <c r="H14" s="465"/>
      <c r="I14" s="465"/>
      <c r="J14" s="465"/>
      <c r="K14" s="1632"/>
    </row>
    <row r="15" spans="1:11" ht="15" x14ac:dyDescent="0.2">
      <c r="A15" s="426">
        <v>21</v>
      </c>
      <c r="B15" s="465"/>
      <c r="C15" s="465"/>
      <c r="D15" s="465"/>
      <c r="E15" s="1370" t="s">
        <v>2095</v>
      </c>
      <c r="F15" s="465"/>
      <c r="G15" s="465" t="s">
        <v>2123</v>
      </c>
      <c r="H15" s="465"/>
      <c r="I15" s="465"/>
      <c r="J15" s="465"/>
      <c r="K15" s="1632"/>
    </row>
    <row r="16" spans="1:11" ht="15" x14ac:dyDescent="0.2">
      <c r="A16" s="426">
        <v>22</v>
      </c>
      <c r="B16" s="465"/>
      <c r="C16" s="465"/>
      <c r="D16" s="465"/>
      <c r="E16" s="1370" t="s">
        <v>2096</v>
      </c>
      <c r="F16" s="465"/>
      <c r="G16" s="465" t="s">
        <v>2123</v>
      </c>
      <c r="H16" s="465"/>
      <c r="I16" s="465"/>
      <c r="J16" s="465"/>
      <c r="K16" s="1632"/>
    </row>
    <row r="17" spans="1:11" ht="15" x14ac:dyDescent="0.2">
      <c r="A17" s="426">
        <v>23</v>
      </c>
      <c r="B17" s="465"/>
      <c r="C17" s="465"/>
      <c r="D17" s="465"/>
      <c r="E17" s="1370" t="s">
        <v>2097</v>
      </c>
      <c r="F17" s="465"/>
      <c r="G17" s="465" t="s">
        <v>2123</v>
      </c>
      <c r="H17" s="465"/>
      <c r="I17" s="465"/>
      <c r="J17" s="465"/>
      <c r="K17" s="1632"/>
    </row>
    <row r="18" spans="1:11" ht="15" x14ac:dyDescent="0.2">
      <c r="A18" s="426">
        <v>24</v>
      </c>
      <c r="B18" s="465"/>
      <c r="C18" s="465"/>
      <c r="D18" s="465"/>
      <c r="E18" s="1370" t="s">
        <v>2098</v>
      </c>
      <c r="F18" s="465"/>
      <c r="G18" s="465" t="s">
        <v>2123</v>
      </c>
      <c r="H18" s="465"/>
      <c r="I18" s="465"/>
      <c r="J18" s="465"/>
      <c r="K18" s="1632"/>
    </row>
    <row r="19" spans="1:11" ht="15" x14ac:dyDescent="0.2">
      <c r="A19" s="426">
        <v>25</v>
      </c>
      <c r="B19" s="465"/>
      <c r="C19" s="465"/>
      <c r="D19" s="465"/>
      <c r="E19" s="1370" t="s">
        <v>2099</v>
      </c>
      <c r="F19" s="465"/>
      <c r="G19" s="465" t="s">
        <v>2123</v>
      </c>
      <c r="H19" s="465"/>
      <c r="I19" s="465"/>
      <c r="J19" s="465"/>
      <c r="K19" s="1632"/>
    </row>
    <row r="20" spans="1:11" ht="15" x14ac:dyDescent="0.2">
      <c r="A20" s="426">
        <v>26</v>
      </c>
      <c r="B20" s="465"/>
      <c r="C20" s="465"/>
      <c r="D20" s="465"/>
      <c r="E20" s="1370" t="s">
        <v>2100</v>
      </c>
      <c r="F20" s="465"/>
      <c r="G20" s="465" t="s">
        <v>2123</v>
      </c>
      <c r="H20" s="465"/>
      <c r="I20" s="465"/>
      <c r="J20" s="465"/>
      <c r="K20" s="1632"/>
    </row>
    <row r="21" spans="1:11" ht="15" x14ac:dyDescent="0.2">
      <c r="A21" s="426">
        <v>27</v>
      </c>
      <c r="B21" s="465"/>
      <c r="C21" s="465"/>
      <c r="D21" s="465"/>
      <c r="E21" s="1370" t="s">
        <v>2101</v>
      </c>
      <c r="F21" s="465"/>
      <c r="G21" s="465" t="s">
        <v>2123</v>
      </c>
      <c r="H21" s="465"/>
      <c r="I21" s="465"/>
      <c r="J21" s="465"/>
      <c r="K21" s="1632"/>
    </row>
    <row r="22" spans="1:11" ht="15" x14ac:dyDescent="0.2">
      <c r="A22" s="426">
        <v>28</v>
      </c>
      <c r="B22" s="465"/>
      <c r="C22" s="465"/>
      <c r="D22" s="465"/>
      <c r="E22" s="1370" t="s">
        <v>2102</v>
      </c>
      <c r="F22" s="465"/>
      <c r="G22" s="465" t="s">
        <v>2123</v>
      </c>
      <c r="H22" s="465"/>
      <c r="I22" s="465"/>
      <c r="J22" s="465"/>
      <c r="K22" s="1632"/>
    </row>
    <row r="23" spans="1:11" ht="15" x14ac:dyDescent="0.2">
      <c r="A23" s="426">
        <v>29</v>
      </c>
      <c r="B23" s="465"/>
      <c r="C23" s="465"/>
      <c r="D23" s="465"/>
      <c r="E23" s="1370" t="s">
        <v>2103</v>
      </c>
      <c r="F23" s="465"/>
      <c r="G23" s="465" t="s">
        <v>2123</v>
      </c>
      <c r="H23" s="465"/>
      <c r="I23" s="465"/>
      <c r="J23" s="465"/>
      <c r="K23" s="1632"/>
    </row>
    <row r="24" spans="1:11" ht="15" x14ac:dyDescent="0.2">
      <c r="A24" s="426">
        <v>30</v>
      </c>
      <c r="B24" s="465"/>
      <c r="C24" s="465"/>
      <c r="D24" s="465"/>
      <c r="E24" s="1370" t="s">
        <v>2104</v>
      </c>
      <c r="F24" s="465"/>
      <c r="G24" s="465" t="s">
        <v>2123</v>
      </c>
      <c r="H24" s="465"/>
      <c r="I24" s="465"/>
      <c r="J24" s="465"/>
      <c r="K24" s="1632"/>
    </row>
    <row r="25" spans="1:11" ht="15" x14ac:dyDescent="0.2">
      <c r="A25" s="426">
        <v>31</v>
      </c>
      <c r="B25" s="465"/>
      <c r="C25" s="465"/>
      <c r="D25" s="465"/>
      <c r="E25" s="1370" t="s">
        <v>2105</v>
      </c>
      <c r="F25" s="465"/>
      <c r="G25" s="465" t="s">
        <v>2123</v>
      </c>
      <c r="H25" s="465"/>
      <c r="I25" s="465"/>
      <c r="J25" s="465"/>
      <c r="K25" s="1632"/>
    </row>
    <row r="26" spans="1:11" ht="15" x14ac:dyDescent="0.2">
      <c r="A26" s="426">
        <v>32</v>
      </c>
      <c r="B26" s="465"/>
      <c r="C26" s="465"/>
      <c r="D26" s="465"/>
      <c r="E26" s="1370" t="s">
        <v>2106</v>
      </c>
      <c r="F26" s="465"/>
      <c r="G26" s="465" t="s">
        <v>2123</v>
      </c>
      <c r="H26" s="465"/>
      <c r="I26" s="465"/>
      <c r="J26" s="465"/>
      <c r="K26" s="1632"/>
    </row>
    <row r="27" spans="1:11" ht="15" x14ac:dyDescent="0.2">
      <c r="A27" s="426">
        <v>33</v>
      </c>
      <c r="B27" s="465"/>
      <c r="C27" s="465"/>
      <c r="D27" s="465"/>
      <c r="E27" s="1370" t="s">
        <v>2107</v>
      </c>
      <c r="F27" s="465"/>
      <c r="G27" s="465" t="s">
        <v>2123</v>
      </c>
      <c r="H27" s="465"/>
      <c r="I27" s="465"/>
      <c r="J27" s="465"/>
      <c r="K27" s="1632"/>
    </row>
    <row r="28" spans="1:11" ht="45" x14ac:dyDescent="0.2">
      <c r="A28" s="426">
        <v>34</v>
      </c>
      <c r="B28" s="465"/>
      <c r="C28" s="465"/>
      <c r="D28" s="465"/>
      <c r="E28" s="870" t="s">
        <v>2108</v>
      </c>
      <c r="F28" s="870"/>
      <c r="G28" s="870" t="s">
        <v>2121</v>
      </c>
      <c r="H28" s="465"/>
      <c r="I28" s="465"/>
      <c r="J28" s="465"/>
      <c r="K28" s="1632"/>
    </row>
    <row r="29" spans="1:11" ht="15" x14ac:dyDescent="0.2">
      <c r="A29" s="426">
        <v>35</v>
      </c>
      <c r="B29" s="465"/>
      <c r="C29" s="465"/>
      <c r="D29" s="465"/>
      <c r="E29" s="870" t="s">
        <v>2109</v>
      </c>
      <c r="F29" s="870"/>
      <c r="G29" s="1633" t="s">
        <v>2120</v>
      </c>
      <c r="H29" s="465"/>
      <c r="I29" s="465"/>
      <c r="J29" s="465"/>
      <c r="K29" s="1632"/>
    </row>
    <row r="30" spans="1:11" ht="15" x14ac:dyDescent="0.2">
      <c r="A30" s="426">
        <v>36</v>
      </c>
      <c r="B30" s="465"/>
      <c r="C30" s="465"/>
      <c r="D30" s="465"/>
      <c r="E30" s="870" t="s">
        <v>2110</v>
      </c>
      <c r="F30" s="870"/>
      <c r="G30" s="1634"/>
      <c r="H30" s="465"/>
      <c r="I30" s="465"/>
      <c r="J30" s="465"/>
      <c r="K30" s="1632"/>
    </row>
    <row r="31" spans="1:11" ht="15" x14ac:dyDescent="0.2">
      <c r="A31" s="426">
        <v>37</v>
      </c>
      <c r="B31" s="465"/>
      <c r="C31" s="465"/>
      <c r="D31" s="465"/>
      <c r="E31" s="870" t="s">
        <v>2111</v>
      </c>
      <c r="F31" s="870"/>
      <c r="G31" s="1634"/>
      <c r="H31" s="465"/>
      <c r="I31" s="465"/>
      <c r="J31" s="465"/>
      <c r="K31" s="1632"/>
    </row>
    <row r="32" spans="1:11" ht="15" x14ac:dyDescent="0.2">
      <c r="A32" s="426">
        <v>38</v>
      </c>
      <c r="B32" s="465"/>
      <c r="C32" s="465"/>
      <c r="D32" s="465"/>
      <c r="E32" s="870" t="s">
        <v>2112</v>
      </c>
      <c r="F32" s="870"/>
      <c r="G32" s="1635"/>
      <c r="H32" s="465"/>
      <c r="I32" s="465"/>
      <c r="J32" s="465"/>
      <c r="K32" s="1632"/>
    </row>
    <row r="33" spans="1:11" ht="15" x14ac:dyDescent="0.2">
      <c r="A33" s="426">
        <v>39</v>
      </c>
      <c r="B33" s="465"/>
      <c r="C33" s="465"/>
      <c r="D33" s="465"/>
      <c r="E33" s="870" t="s">
        <v>2113</v>
      </c>
      <c r="F33" s="870"/>
      <c r="G33" s="1633" t="s">
        <v>2122</v>
      </c>
      <c r="H33" s="465"/>
      <c r="I33" s="465"/>
      <c r="J33" s="465"/>
      <c r="K33" s="1632"/>
    </row>
    <row r="34" spans="1:11" ht="15" x14ac:dyDescent="0.2">
      <c r="A34" s="426">
        <v>40</v>
      </c>
      <c r="B34" s="465"/>
      <c r="C34" s="465"/>
      <c r="D34" s="465"/>
      <c r="E34" s="870" t="s">
        <v>2114</v>
      </c>
      <c r="F34" s="870"/>
      <c r="G34" s="1634"/>
      <c r="H34" s="465"/>
      <c r="I34" s="465"/>
      <c r="J34" s="465"/>
      <c r="K34" s="1632"/>
    </row>
    <row r="35" spans="1:11" ht="15" x14ac:dyDescent="0.2">
      <c r="A35" s="426">
        <v>41</v>
      </c>
      <c r="B35" s="1630"/>
      <c r="C35" s="465"/>
      <c r="D35" s="465"/>
      <c r="E35" s="870" t="s">
        <v>2115</v>
      </c>
      <c r="F35" s="870"/>
      <c r="G35" s="1634"/>
      <c r="H35" s="465"/>
      <c r="I35" s="465"/>
      <c r="J35" s="465"/>
      <c r="K35" s="1632"/>
    </row>
    <row r="36" spans="1:11" ht="15" x14ac:dyDescent="0.2">
      <c r="A36" s="426">
        <v>42</v>
      </c>
      <c r="B36" s="1631"/>
      <c r="C36" s="465"/>
      <c r="D36" s="465"/>
      <c r="E36" s="870" t="s">
        <v>2116</v>
      </c>
      <c r="F36" s="870"/>
      <c r="G36" s="1634"/>
      <c r="H36" s="465"/>
      <c r="I36" s="465"/>
      <c r="J36" s="465"/>
      <c r="K36" s="1632"/>
    </row>
    <row r="37" spans="1:11" ht="15" x14ac:dyDescent="0.2">
      <c r="A37" s="426">
        <v>43</v>
      </c>
      <c r="B37" s="1630"/>
      <c r="C37" s="465"/>
      <c r="D37" s="465"/>
      <c r="E37" s="870" t="s">
        <v>2117</v>
      </c>
      <c r="F37" s="870"/>
      <c r="G37" s="1634"/>
      <c r="H37" s="465"/>
      <c r="I37" s="465"/>
      <c r="J37" s="465"/>
      <c r="K37" s="1632"/>
    </row>
    <row r="38" spans="1:11" ht="15" x14ac:dyDescent="0.2">
      <c r="A38" s="426">
        <v>44</v>
      </c>
      <c r="B38" s="1631"/>
      <c r="C38" s="465"/>
      <c r="D38" s="465"/>
      <c r="E38" s="870" t="s">
        <v>2118</v>
      </c>
      <c r="F38" s="870"/>
      <c r="G38" s="1635"/>
      <c r="H38" s="465"/>
      <c r="I38" s="465"/>
      <c r="J38" s="465"/>
      <c r="K38" s="1632"/>
    </row>
  </sheetData>
  <mergeCells count="16"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J5"/>
    <mergeCell ref="K5:K6"/>
    <mergeCell ref="K7:K38"/>
    <mergeCell ref="G29:G32"/>
    <mergeCell ref="G33:G38"/>
    <mergeCell ref="B35:B36"/>
    <mergeCell ref="B37:B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17"/>
  <sheetViews>
    <sheetView topLeftCell="A7" zoomScale="83" zoomScaleNormal="83" workbookViewId="0">
      <selection activeCell="F11" sqref="F11"/>
    </sheetView>
  </sheetViews>
  <sheetFormatPr defaultRowHeight="14.25" x14ac:dyDescent="0.2"/>
  <cols>
    <col min="1" max="1" width="4" style="64"/>
    <col min="2" max="2" width="30" style="65" customWidth="1"/>
    <col min="3" max="3" width="6.25" style="64" bestFit="1" customWidth="1"/>
    <col min="4" max="4" width="32.75" style="78" bestFit="1" customWidth="1"/>
    <col min="5" max="5" width="17.25" style="64" bestFit="1" customWidth="1"/>
    <col min="6" max="6" width="20.25" style="64" bestFit="1" customWidth="1"/>
    <col min="7" max="7" width="18.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125" style="47"/>
    <col min="12" max="1025" width="44.125" style="64"/>
  </cols>
  <sheetData>
    <row r="1" spans="1:1024" x14ac:dyDescent="0.2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25" x14ac:dyDescent="0.3">
      <c r="A2" s="1636" t="s">
        <v>1057</v>
      </c>
      <c r="B2" s="1636"/>
      <c r="C2" s="1636"/>
      <c r="D2" s="1636"/>
      <c r="E2" s="1636"/>
      <c r="F2" s="1636"/>
      <c r="G2" s="1636"/>
      <c r="H2" s="1636"/>
      <c r="I2" s="1636"/>
      <c r="J2" s="1636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8.5" x14ac:dyDescent="0.25">
      <c r="A4" s="82" t="s">
        <v>2</v>
      </c>
      <c r="B4" s="82" t="s">
        <v>1058</v>
      </c>
      <c r="C4" s="82" t="s">
        <v>1059</v>
      </c>
      <c r="D4" s="82" t="s">
        <v>1060</v>
      </c>
      <c r="E4" s="82" t="s">
        <v>1061</v>
      </c>
      <c r="F4" s="82" t="s">
        <v>1062</v>
      </c>
      <c r="G4" s="82" t="s">
        <v>1063</v>
      </c>
      <c r="H4" s="82" t="s">
        <v>1064</v>
      </c>
      <c r="I4" s="82" t="s">
        <v>1065</v>
      </c>
      <c r="J4" s="82" t="s">
        <v>1066</v>
      </c>
      <c r="K4" s="82" t="s">
        <v>1067</v>
      </c>
    </row>
    <row r="5" spans="1:1024" ht="30" customHeight="1" x14ac:dyDescent="0.2">
      <c r="A5" s="48">
        <v>1</v>
      </c>
      <c r="B5" s="84" t="s">
        <v>1068</v>
      </c>
      <c r="C5" s="48" t="s">
        <v>27</v>
      </c>
      <c r="D5" s="85" t="s">
        <v>1069</v>
      </c>
      <c r="E5" s="86" t="s">
        <v>1070</v>
      </c>
      <c r="F5" s="54" t="s">
        <v>1071</v>
      </c>
      <c r="G5" s="87">
        <v>42652</v>
      </c>
      <c r="H5" s="87">
        <v>42652</v>
      </c>
      <c r="I5" s="85" t="s">
        <v>1072</v>
      </c>
      <c r="J5" s="85" t="s">
        <v>1073</v>
      </c>
      <c r="K5" s="88" t="s">
        <v>1074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5" customHeight="1" x14ac:dyDescent="0.2">
      <c r="A6" s="48">
        <v>2</v>
      </c>
      <c r="B6" s="84" t="s">
        <v>1068</v>
      </c>
      <c r="C6" s="48" t="s">
        <v>27</v>
      </c>
      <c r="D6" s="85" t="s">
        <v>1069</v>
      </c>
      <c r="E6" s="86" t="s">
        <v>1070</v>
      </c>
      <c r="F6" s="54" t="s">
        <v>1075</v>
      </c>
      <c r="G6" s="87">
        <v>42652</v>
      </c>
      <c r="H6" s="87">
        <v>42652</v>
      </c>
      <c r="I6" s="85" t="s">
        <v>1076</v>
      </c>
      <c r="J6" s="85" t="s">
        <v>1073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5" customHeight="1" x14ac:dyDescent="0.25">
      <c r="A7" s="48">
        <v>3</v>
      </c>
      <c r="B7" s="43" t="s">
        <v>1077</v>
      </c>
      <c r="C7" s="48" t="s">
        <v>27</v>
      </c>
      <c r="D7" s="85" t="s">
        <v>1078</v>
      </c>
      <c r="E7" s="89" t="s">
        <v>702</v>
      </c>
      <c r="F7" s="54" t="s">
        <v>1079</v>
      </c>
      <c r="G7" s="48" t="s">
        <v>1080</v>
      </c>
      <c r="H7" s="48" t="s">
        <v>1081</v>
      </c>
      <c r="I7" s="48" t="s">
        <v>1082</v>
      </c>
      <c r="J7" s="85" t="s">
        <v>1073</v>
      </c>
      <c r="K7" s="90"/>
    </row>
    <row r="8" spans="1:1024" ht="56.25" customHeight="1" x14ac:dyDescent="0.2">
      <c r="A8" s="48">
        <v>4</v>
      </c>
      <c r="B8" s="92" t="s">
        <v>1083</v>
      </c>
      <c r="C8" s="48" t="s">
        <v>27</v>
      </c>
      <c r="D8" s="85" t="s">
        <v>1078</v>
      </c>
      <c r="E8" s="84" t="s">
        <v>1084</v>
      </c>
      <c r="F8" s="54" t="s">
        <v>1085</v>
      </c>
      <c r="G8" s="48" t="s">
        <v>1080</v>
      </c>
      <c r="H8" s="93" t="s">
        <v>1086</v>
      </c>
      <c r="I8" s="93" t="s">
        <v>1087</v>
      </c>
      <c r="J8" s="85" t="s">
        <v>1073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5" customHeight="1" x14ac:dyDescent="0.2">
      <c r="A9" s="48">
        <v>5</v>
      </c>
      <c r="B9" s="92" t="s">
        <v>1083</v>
      </c>
      <c r="C9" s="48" t="s">
        <v>27</v>
      </c>
      <c r="D9" s="85" t="s">
        <v>1078</v>
      </c>
      <c r="E9" s="84" t="s">
        <v>1088</v>
      </c>
      <c r="F9" s="54" t="s">
        <v>1089</v>
      </c>
      <c r="G9" s="48" t="s">
        <v>1080</v>
      </c>
      <c r="H9" s="48" t="s">
        <v>1081</v>
      </c>
      <c r="I9" s="48" t="s">
        <v>1082</v>
      </c>
      <c r="J9" s="85" t="s">
        <v>1073</v>
      </c>
      <c r="K9" s="94" t="s">
        <v>1090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">
      <c r="A10" s="48">
        <v>6</v>
      </c>
      <c r="B10" s="92" t="s">
        <v>1091</v>
      </c>
      <c r="C10" s="48" t="s">
        <v>27</v>
      </c>
      <c r="D10" s="85" t="s">
        <v>1078</v>
      </c>
      <c r="E10" s="84" t="s">
        <v>717</v>
      </c>
      <c r="F10" s="54" t="s">
        <v>725</v>
      </c>
      <c r="G10" s="48" t="s">
        <v>1080</v>
      </c>
      <c r="H10" s="95"/>
      <c r="I10" s="95"/>
      <c r="J10" s="96" t="s">
        <v>1092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5" customHeight="1" x14ac:dyDescent="0.2">
      <c r="A11" s="48">
        <v>7</v>
      </c>
      <c r="B11" s="92" t="s">
        <v>1093</v>
      </c>
      <c r="C11" s="48" t="s">
        <v>1094</v>
      </c>
      <c r="D11" s="85" t="s">
        <v>1078</v>
      </c>
      <c r="E11" s="84" t="s">
        <v>722</v>
      </c>
      <c r="F11" s="54" t="s">
        <v>727</v>
      </c>
      <c r="G11" s="48" t="s">
        <v>1080</v>
      </c>
      <c r="H11" s="93" t="s">
        <v>1086</v>
      </c>
      <c r="I11" s="93" t="s">
        <v>1095</v>
      </c>
      <c r="J11" s="85" t="s">
        <v>1073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5" customHeight="1" x14ac:dyDescent="0.2">
      <c r="A12" s="48">
        <v>8</v>
      </c>
      <c r="B12" s="92" t="s">
        <v>1096</v>
      </c>
      <c r="C12" s="48" t="s">
        <v>27</v>
      </c>
      <c r="D12" s="85" t="s">
        <v>1078</v>
      </c>
      <c r="E12" s="84" t="s">
        <v>1096</v>
      </c>
      <c r="F12" s="54" t="s">
        <v>1097</v>
      </c>
      <c r="G12" s="48" t="s">
        <v>1080</v>
      </c>
      <c r="H12" s="48" t="s">
        <v>1098</v>
      </c>
      <c r="I12" s="48" t="s">
        <v>1099</v>
      </c>
      <c r="J12" s="85" t="s">
        <v>1073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75" x14ac:dyDescent="0.25">
      <c r="A13" s="48">
        <v>9</v>
      </c>
      <c r="B13" s="97" t="s">
        <v>1100</v>
      </c>
      <c r="C13" s="48" t="s">
        <v>27</v>
      </c>
      <c r="D13" s="85" t="s">
        <v>1101</v>
      </c>
      <c r="E13" s="98" t="s">
        <v>1102</v>
      </c>
      <c r="F13" s="54" t="s">
        <v>1103</v>
      </c>
      <c r="G13" s="48" t="s">
        <v>1080</v>
      </c>
      <c r="H13" s="48" t="s">
        <v>1080</v>
      </c>
      <c r="I13" s="48" t="s">
        <v>1104</v>
      </c>
      <c r="J13" s="85" t="s">
        <v>1073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5" customHeight="1" x14ac:dyDescent="0.25">
      <c r="A14" s="48">
        <v>10</v>
      </c>
      <c r="B14" s="84" t="s">
        <v>1068</v>
      </c>
      <c r="C14" s="48" t="s">
        <v>27</v>
      </c>
      <c r="D14" s="85" t="s">
        <v>1069</v>
      </c>
      <c r="E14" s="86" t="s">
        <v>1070</v>
      </c>
      <c r="F14" s="54" t="s">
        <v>1105</v>
      </c>
      <c r="G14" s="87" t="s">
        <v>1106</v>
      </c>
      <c r="H14" s="87" t="s">
        <v>1106</v>
      </c>
      <c r="I14" s="85" t="s">
        <v>1072</v>
      </c>
      <c r="J14" s="85" t="s">
        <v>1073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5" customHeight="1" x14ac:dyDescent="0.25">
      <c r="A15" s="48">
        <v>11</v>
      </c>
      <c r="B15" s="84" t="s">
        <v>1068</v>
      </c>
      <c r="C15" s="48" t="s">
        <v>27</v>
      </c>
      <c r="D15" s="85" t="s">
        <v>1069</v>
      </c>
      <c r="E15" s="86" t="s">
        <v>1070</v>
      </c>
      <c r="F15" s="54" t="s">
        <v>1107</v>
      </c>
      <c r="G15" s="87" t="s">
        <v>1106</v>
      </c>
      <c r="H15" s="87" t="s">
        <v>1106</v>
      </c>
      <c r="I15" s="85" t="s">
        <v>1108</v>
      </c>
      <c r="J15" s="85" t="s">
        <v>1073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5" customHeight="1" x14ac:dyDescent="0.25">
      <c r="A16" s="48">
        <v>12</v>
      </c>
      <c r="B16" s="84" t="s">
        <v>1109</v>
      </c>
      <c r="C16" s="48" t="s">
        <v>27</v>
      </c>
      <c r="D16" s="85" t="s">
        <v>1110</v>
      </c>
      <c r="E16" s="84" t="s">
        <v>758</v>
      </c>
      <c r="F16" s="99" t="s">
        <v>1111</v>
      </c>
      <c r="G16" s="87">
        <v>42561</v>
      </c>
      <c r="H16" s="87">
        <v>42562</v>
      </c>
      <c r="I16" s="85" t="s">
        <v>1112</v>
      </c>
      <c r="J16" s="85" t="s">
        <v>1073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5" customHeight="1" x14ac:dyDescent="0.25">
      <c r="A17" s="48">
        <v>13</v>
      </c>
      <c r="B17" s="1517" t="s">
        <v>1113</v>
      </c>
      <c r="C17" s="48" t="s">
        <v>27</v>
      </c>
      <c r="D17" s="85" t="s">
        <v>1069</v>
      </c>
      <c r="E17" s="84" t="s">
        <v>1113</v>
      </c>
      <c r="F17" s="54" t="s">
        <v>1114</v>
      </c>
      <c r="G17" s="87">
        <v>42561</v>
      </c>
      <c r="H17" s="87">
        <v>42592</v>
      </c>
      <c r="I17" s="100" t="s">
        <v>1115</v>
      </c>
      <c r="J17" s="85" t="s">
        <v>1073</v>
      </c>
      <c r="K17" s="90"/>
    </row>
    <row r="18" spans="1:11" ht="30.95" customHeight="1" x14ac:dyDescent="0.25">
      <c r="A18" s="48">
        <v>14</v>
      </c>
      <c r="B18" s="1517"/>
      <c r="C18" s="48" t="s">
        <v>27</v>
      </c>
      <c r="D18" s="85" t="s">
        <v>1069</v>
      </c>
      <c r="E18" s="84" t="s">
        <v>1113</v>
      </c>
      <c r="F18" s="54" t="s">
        <v>1116</v>
      </c>
      <c r="G18" s="87">
        <v>42561</v>
      </c>
      <c r="H18" s="87">
        <v>42592</v>
      </c>
      <c r="I18" s="100" t="s">
        <v>1117</v>
      </c>
      <c r="J18" s="85" t="s">
        <v>1073</v>
      </c>
      <c r="K18" s="90"/>
    </row>
    <row r="19" spans="1:11" ht="30.95" customHeight="1" x14ac:dyDescent="0.25">
      <c r="A19" s="48">
        <v>15</v>
      </c>
      <c r="B19" s="1517"/>
      <c r="C19" s="48" t="s">
        <v>27</v>
      </c>
      <c r="D19" s="85" t="s">
        <v>1069</v>
      </c>
      <c r="E19" s="84" t="s">
        <v>1113</v>
      </c>
      <c r="F19" s="54" t="s">
        <v>1118</v>
      </c>
      <c r="G19" s="87">
        <v>42561</v>
      </c>
      <c r="H19" s="87">
        <v>42592</v>
      </c>
      <c r="I19" s="100" t="s">
        <v>1119</v>
      </c>
      <c r="J19" s="85" t="s">
        <v>1073</v>
      </c>
      <c r="K19" s="90"/>
    </row>
    <row r="20" spans="1:11" ht="30.95" customHeight="1" x14ac:dyDescent="0.25">
      <c r="A20" s="48">
        <v>16</v>
      </c>
      <c r="B20" s="100" t="s">
        <v>1120</v>
      </c>
      <c r="C20" s="48" t="s">
        <v>27</v>
      </c>
      <c r="D20" s="85" t="s">
        <v>1069</v>
      </c>
      <c r="E20" s="100" t="s">
        <v>1120</v>
      </c>
      <c r="F20" s="54" t="s">
        <v>1121</v>
      </c>
      <c r="G20" s="87">
        <v>42561</v>
      </c>
      <c r="H20" s="87">
        <v>42592</v>
      </c>
      <c r="I20" s="100" t="s">
        <v>1122</v>
      </c>
      <c r="J20" s="85" t="s">
        <v>1073</v>
      </c>
      <c r="K20" s="90"/>
    </row>
    <row r="21" spans="1:11" ht="15.75" x14ac:dyDescent="0.25">
      <c r="A21" s="48">
        <v>17</v>
      </c>
      <c r="B21" s="100" t="s">
        <v>1123</v>
      </c>
      <c r="C21" s="48" t="s">
        <v>27</v>
      </c>
      <c r="D21" s="85" t="s">
        <v>1124</v>
      </c>
      <c r="E21" s="100" t="s">
        <v>1125</v>
      </c>
      <c r="F21" s="54" t="s">
        <v>1126</v>
      </c>
      <c r="G21" s="87">
        <v>42561</v>
      </c>
      <c r="H21" s="87">
        <v>42623</v>
      </c>
      <c r="I21" s="100" t="s">
        <v>1127</v>
      </c>
      <c r="J21" s="85" t="s">
        <v>1073</v>
      </c>
      <c r="K21" s="90"/>
    </row>
    <row r="22" spans="1:11" ht="15.75" x14ac:dyDescent="0.25">
      <c r="A22" s="48">
        <v>18</v>
      </c>
      <c r="B22" s="100" t="s">
        <v>1123</v>
      </c>
      <c r="C22" s="48" t="s">
        <v>27</v>
      </c>
      <c r="D22" s="85" t="s">
        <v>1124</v>
      </c>
      <c r="E22" s="100" t="s">
        <v>1125</v>
      </c>
      <c r="F22" s="54" t="s">
        <v>1128</v>
      </c>
      <c r="G22" s="87">
        <v>42561</v>
      </c>
      <c r="H22" s="87">
        <v>42623</v>
      </c>
      <c r="I22" s="100" t="s">
        <v>1129</v>
      </c>
      <c r="J22" s="85" t="s">
        <v>1073</v>
      </c>
      <c r="K22" s="90"/>
    </row>
    <row r="23" spans="1:11" ht="15.75" x14ac:dyDescent="0.25">
      <c r="A23" s="48">
        <v>19</v>
      </c>
      <c r="B23" s="100" t="s">
        <v>1130</v>
      </c>
      <c r="C23" s="48" t="s">
        <v>27</v>
      </c>
      <c r="D23" s="85" t="s">
        <v>1124</v>
      </c>
      <c r="E23" s="100" t="s">
        <v>1131</v>
      </c>
      <c r="F23" s="54" t="s">
        <v>1132</v>
      </c>
      <c r="G23" s="87">
        <v>42561</v>
      </c>
      <c r="H23" s="87">
        <v>42623</v>
      </c>
      <c r="I23" s="100" t="s">
        <v>1133</v>
      </c>
      <c r="J23" s="85" t="s">
        <v>1073</v>
      </c>
      <c r="K23" s="90"/>
    </row>
    <row r="24" spans="1:11" ht="15.75" x14ac:dyDescent="0.25">
      <c r="A24" s="48">
        <v>20</v>
      </c>
      <c r="B24" s="100" t="s">
        <v>1134</v>
      </c>
      <c r="C24" s="48" t="s">
        <v>27</v>
      </c>
      <c r="D24" s="85" t="s">
        <v>1135</v>
      </c>
      <c r="E24" s="100" t="s">
        <v>1136</v>
      </c>
      <c r="F24" s="54" t="s">
        <v>1137</v>
      </c>
      <c r="G24" s="87">
        <v>42561</v>
      </c>
      <c r="H24" s="87" t="s">
        <v>1138</v>
      </c>
      <c r="I24" s="52" t="s">
        <v>1139</v>
      </c>
      <c r="J24" s="85" t="s">
        <v>1073</v>
      </c>
      <c r="K24" s="90"/>
    </row>
    <row r="25" spans="1:11" ht="15.75" x14ac:dyDescent="0.25">
      <c r="A25" s="48">
        <v>21</v>
      </c>
      <c r="B25" s="100" t="s">
        <v>1140</v>
      </c>
      <c r="C25" s="48" t="s">
        <v>27</v>
      </c>
      <c r="D25" s="85" t="s">
        <v>1135</v>
      </c>
      <c r="E25" s="100" t="s">
        <v>1141</v>
      </c>
      <c r="F25" s="54" t="s">
        <v>1142</v>
      </c>
      <c r="G25" s="87">
        <v>42561</v>
      </c>
      <c r="H25" s="87" t="s">
        <v>1138</v>
      </c>
      <c r="I25" s="52" t="s">
        <v>1143</v>
      </c>
      <c r="J25" s="85" t="s">
        <v>1073</v>
      </c>
      <c r="K25" s="90"/>
    </row>
    <row r="26" spans="1:11" ht="15.75" x14ac:dyDescent="0.25">
      <c r="A26" s="48">
        <v>22</v>
      </c>
      <c r="B26" s="100" t="s">
        <v>1144</v>
      </c>
      <c r="C26" s="48" t="s">
        <v>27</v>
      </c>
      <c r="D26" s="85" t="s">
        <v>1135</v>
      </c>
      <c r="E26" s="100" t="s">
        <v>922</v>
      </c>
      <c r="F26" s="54" t="s">
        <v>1145</v>
      </c>
      <c r="G26" s="87">
        <v>42561</v>
      </c>
      <c r="H26" s="87" t="s">
        <v>1138</v>
      </c>
      <c r="I26" s="52" t="s">
        <v>1146</v>
      </c>
      <c r="J26" s="85" t="s">
        <v>1073</v>
      </c>
      <c r="K26" s="90"/>
    </row>
    <row r="27" spans="1:11" ht="15.75" x14ac:dyDescent="0.25">
      <c r="A27" s="48">
        <v>23</v>
      </c>
      <c r="B27" s="100" t="s">
        <v>1144</v>
      </c>
      <c r="C27" s="48" t="s">
        <v>27</v>
      </c>
      <c r="D27" s="85" t="s">
        <v>1135</v>
      </c>
      <c r="E27" s="100" t="s">
        <v>922</v>
      </c>
      <c r="F27" s="54" t="s">
        <v>1147</v>
      </c>
      <c r="G27" s="87">
        <v>42561</v>
      </c>
      <c r="H27" s="87" t="s">
        <v>1138</v>
      </c>
      <c r="I27" s="52" t="s">
        <v>1148</v>
      </c>
      <c r="J27" s="85" t="s">
        <v>1073</v>
      </c>
      <c r="K27" s="90"/>
    </row>
    <row r="28" spans="1:11" ht="15.75" x14ac:dyDescent="0.25">
      <c r="A28" s="48">
        <v>24</v>
      </c>
      <c r="B28" s="100" t="s">
        <v>1120</v>
      </c>
      <c r="C28" s="48" t="s">
        <v>27</v>
      </c>
      <c r="D28" s="85" t="s">
        <v>1069</v>
      </c>
      <c r="E28" s="100" t="s">
        <v>1120</v>
      </c>
      <c r="F28" s="54" t="s">
        <v>1149</v>
      </c>
      <c r="G28" s="87" t="s">
        <v>1150</v>
      </c>
      <c r="H28" s="87" t="s">
        <v>1151</v>
      </c>
      <c r="I28" s="100" t="s">
        <v>1152</v>
      </c>
      <c r="J28" s="85" t="s">
        <v>1073</v>
      </c>
      <c r="K28" s="90"/>
    </row>
    <row r="29" spans="1:11" ht="15.75" x14ac:dyDescent="0.25">
      <c r="A29" s="48">
        <v>25</v>
      </c>
      <c r="B29" s="100" t="s">
        <v>1120</v>
      </c>
      <c r="C29" s="48" t="s">
        <v>27</v>
      </c>
      <c r="D29" s="85" t="s">
        <v>1069</v>
      </c>
      <c r="E29" s="100" t="s">
        <v>1120</v>
      </c>
      <c r="F29" s="54" t="s">
        <v>1153</v>
      </c>
      <c r="G29" s="87" t="s">
        <v>1150</v>
      </c>
      <c r="H29" s="87" t="s">
        <v>1151</v>
      </c>
      <c r="I29" s="100" t="s">
        <v>1154</v>
      </c>
      <c r="J29" s="85" t="s">
        <v>1073</v>
      </c>
      <c r="K29" s="90"/>
    </row>
    <row r="30" spans="1:11" ht="15.75" x14ac:dyDescent="0.25">
      <c r="A30" s="48">
        <v>26</v>
      </c>
      <c r="B30" s="100" t="s">
        <v>1155</v>
      </c>
      <c r="C30" s="48" t="s">
        <v>27</v>
      </c>
      <c r="D30" s="85" t="s">
        <v>1069</v>
      </c>
      <c r="E30" s="100" t="s">
        <v>1155</v>
      </c>
      <c r="F30" s="54" t="s">
        <v>1156</v>
      </c>
      <c r="G30" s="87" t="s">
        <v>1150</v>
      </c>
      <c r="H30" s="87" t="s">
        <v>1157</v>
      </c>
      <c r="I30" s="100" t="s">
        <v>1158</v>
      </c>
      <c r="J30" s="85" t="s">
        <v>1073</v>
      </c>
      <c r="K30" s="90"/>
    </row>
    <row r="31" spans="1:11" ht="15.75" x14ac:dyDescent="0.25">
      <c r="A31" s="48">
        <v>27</v>
      </c>
      <c r="B31" s="100" t="s">
        <v>1159</v>
      </c>
      <c r="C31" s="48" t="s">
        <v>27</v>
      </c>
      <c r="D31" s="85" t="s">
        <v>1069</v>
      </c>
      <c r="E31" s="100" t="s">
        <v>1159</v>
      </c>
      <c r="F31" s="54" t="s">
        <v>1160</v>
      </c>
      <c r="G31" s="87" t="s">
        <v>1150</v>
      </c>
      <c r="H31" s="87" t="s">
        <v>1157</v>
      </c>
      <c r="I31" s="100" t="s">
        <v>1161</v>
      </c>
      <c r="J31" s="85" t="s">
        <v>1073</v>
      </c>
      <c r="K31" s="90"/>
    </row>
    <row r="32" spans="1:11" ht="15.75" x14ac:dyDescent="0.25">
      <c r="A32" s="48">
        <v>28</v>
      </c>
      <c r="B32" s="100" t="s">
        <v>1162</v>
      </c>
      <c r="C32" s="48" t="s">
        <v>27</v>
      </c>
      <c r="D32" s="85" t="s">
        <v>1101</v>
      </c>
      <c r="E32" s="100" t="s">
        <v>1162</v>
      </c>
      <c r="F32" s="54" t="s">
        <v>1163</v>
      </c>
      <c r="G32" s="87" t="s">
        <v>1150</v>
      </c>
      <c r="H32" s="87" t="s">
        <v>1164</v>
      </c>
      <c r="I32" s="100" t="s">
        <v>1165</v>
      </c>
      <c r="J32" s="85" t="s">
        <v>1073</v>
      </c>
      <c r="K32" s="90"/>
    </row>
    <row r="33" spans="1:11" ht="15.75" x14ac:dyDescent="0.25">
      <c r="A33" s="48">
        <v>29</v>
      </c>
      <c r="B33" s="100" t="s">
        <v>1166</v>
      </c>
      <c r="C33" s="48" t="s">
        <v>27</v>
      </c>
      <c r="D33" s="85" t="s">
        <v>1101</v>
      </c>
      <c r="E33" s="100" t="s">
        <v>1166</v>
      </c>
      <c r="F33" s="54" t="s">
        <v>1167</v>
      </c>
      <c r="G33" s="87" t="s">
        <v>1150</v>
      </c>
      <c r="H33" s="87" t="s">
        <v>1164</v>
      </c>
      <c r="I33" s="100" t="s">
        <v>1168</v>
      </c>
      <c r="J33" s="85" t="s">
        <v>1073</v>
      </c>
      <c r="K33" s="90"/>
    </row>
    <row r="34" spans="1:11" ht="25.35" customHeight="1" x14ac:dyDescent="0.25">
      <c r="A34" s="48">
        <v>30</v>
      </c>
      <c r="B34" s="100" t="s">
        <v>930</v>
      </c>
      <c r="C34" s="48" t="s">
        <v>27</v>
      </c>
      <c r="D34" s="85" t="s">
        <v>931</v>
      </c>
      <c r="E34" s="100" t="s">
        <v>932</v>
      </c>
      <c r="F34" s="54" t="s">
        <v>933</v>
      </c>
      <c r="G34" s="87" t="s">
        <v>1169</v>
      </c>
      <c r="H34" s="87" t="s">
        <v>1170</v>
      </c>
      <c r="I34" s="100" t="s">
        <v>1171</v>
      </c>
      <c r="J34" s="85" t="s">
        <v>1073</v>
      </c>
      <c r="K34" s="90"/>
    </row>
    <row r="35" spans="1:11" ht="25.35" customHeight="1" x14ac:dyDescent="0.25">
      <c r="A35" s="48">
        <v>31</v>
      </c>
      <c r="B35" s="100" t="s">
        <v>934</v>
      </c>
      <c r="C35" s="48" t="s">
        <v>27</v>
      </c>
      <c r="D35" s="85" t="s">
        <v>931</v>
      </c>
      <c r="E35" s="100" t="s">
        <v>935</v>
      </c>
      <c r="F35" s="54" t="s">
        <v>936</v>
      </c>
      <c r="G35" s="87" t="s">
        <v>1169</v>
      </c>
      <c r="H35" s="87" t="s">
        <v>1170</v>
      </c>
      <c r="I35" s="100" t="s">
        <v>1172</v>
      </c>
      <c r="J35" s="85" t="s">
        <v>1073</v>
      </c>
      <c r="K35" s="90"/>
    </row>
    <row r="36" spans="1:11" ht="25.35" customHeight="1" x14ac:dyDescent="0.25">
      <c r="A36" s="48">
        <v>32</v>
      </c>
      <c r="B36" s="100" t="s">
        <v>937</v>
      </c>
      <c r="C36" s="48" t="s">
        <v>27</v>
      </c>
      <c r="D36" s="85" t="s">
        <v>931</v>
      </c>
      <c r="E36" s="100" t="s">
        <v>1173</v>
      </c>
      <c r="F36" s="54" t="s">
        <v>1174</v>
      </c>
      <c r="G36" s="87" t="s">
        <v>1169</v>
      </c>
      <c r="H36" s="87" t="s">
        <v>1170</v>
      </c>
      <c r="I36" s="100" t="s">
        <v>1175</v>
      </c>
      <c r="J36" s="85" t="s">
        <v>1073</v>
      </c>
      <c r="K36" s="90"/>
    </row>
    <row r="37" spans="1:11" ht="25.35" customHeight="1" x14ac:dyDescent="0.25">
      <c r="A37" s="48">
        <v>33</v>
      </c>
      <c r="B37" s="100" t="s">
        <v>1176</v>
      </c>
      <c r="C37" s="48" t="s">
        <v>27</v>
      </c>
      <c r="D37" s="85" t="s">
        <v>931</v>
      </c>
      <c r="E37" s="100" t="s">
        <v>1177</v>
      </c>
      <c r="F37" s="54" t="s">
        <v>1178</v>
      </c>
      <c r="G37" s="87" t="s">
        <v>1169</v>
      </c>
      <c r="H37" s="87" t="s">
        <v>1170</v>
      </c>
      <c r="I37" s="100" t="s">
        <v>1179</v>
      </c>
      <c r="J37" s="85" t="s">
        <v>1073</v>
      </c>
      <c r="K37" s="90"/>
    </row>
    <row r="38" spans="1:11" ht="15.75" x14ac:dyDescent="0.25">
      <c r="A38" s="48">
        <v>34</v>
      </c>
      <c r="B38" s="102" t="s">
        <v>943</v>
      </c>
      <c r="C38" s="48" t="s">
        <v>27</v>
      </c>
      <c r="D38" s="85" t="s">
        <v>931</v>
      </c>
      <c r="E38" s="100" t="s">
        <v>944</v>
      </c>
      <c r="F38" s="54" t="s">
        <v>1180</v>
      </c>
      <c r="G38" s="87" t="s">
        <v>1169</v>
      </c>
      <c r="H38" s="103">
        <v>42440</v>
      </c>
      <c r="I38" s="104" t="s">
        <v>1181</v>
      </c>
      <c r="J38" s="85" t="s">
        <v>1073</v>
      </c>
      <c r="K38" s="105"/>
    </row>
    <row r="39" spans="1:11" ht="15.75" x14ac:dyDescent="0.25">
      <c r="A39" s="48">
        <v>35</v>
      </c>
      <c r="B39" s="102" t="s">
        <v>943</v>
      </c>
      <c r="C39" s="48" t="s">
        <v>27</v>
      </c>
      <c r="D39" s="85" t="s">
        <v>931</v>
      </c>
      <c r="E39" s="100" t="s">
        <v>944</v>
      </c>
      <c r="F39" s="54" t="s">
        <v>1182</v>
      </c>
      <c r="G39" s="87" t="s">
        <v>1169</v>
      </c>
      <c r="H39" s="103">
        <v>42440</v>
      </c>
      <c r="I39" s="104" t="s">
        <v>1183</v>
      </c>
      <c r="J39" s="85" t="s">
        <v>1073</v>
      </c>
      <c r="K39" s="105"/>
    </row>
    <row r="40" spans="1:11" x14ac:dyDescent="0.2">
      <c r="E40"/>
    </row>
    <row r="41" spans="1:11" x14ac:dyDescent="0.2">
      <c r="E41"/>
    </row>
    <row r="42" spans="1:11" x14ac:dyDescent="0.2">
      <c r="E42"/>
    </row>
    <row r="43" spans="1:11" x14ac:dyDescent="0.2">
      <c r="E43"/>
    </row>
    <row r="44" spans="1:11" x14ac:dyDescent="0.2">
      <c r="E44"/>
    </row>
    <row r="45" spans="1:11" x14ac:dyDescent="0.2">
      <c r="E45"/>
    </row>
    <row r="46" spans="1:11" x14ac:dyDescent="0.2">
      <c r="E46"/>
    </row>
    <row r="47" spans="1:11" x14ac:dyDescent="0.2">
      <c r="E47"/>
    </row>
    <row r="48" spans="1:11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ht="15" x14ac:dyDescent="0.25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136"/>
  <sheetViews>
    <sheetView tabSelected="1" zoomScale="83" zoomScaleNormal="83" workbookViewId="0">
      <pane xSplit="3" ySplit="6" topLeftCell="D21" activePane="bottomRight" state="frozen"/>
      <selection pane="topRight" activeCell="C1" sqref="C1"/>
      <selection pane="bottomLeft" activeCell="A7" sqref="A7"/>
      <selection pane="bottomRight" activeCell="F30" sqref="F30"/>
    </sheetView>
  </sheetViews>
  <sheetFormatPr defaultRowHeight="14.25" x14ac:dyDescent="0.2"/>
  <cols>
    <col min="1" max="1" width="5" style="1069" customWidth="1"/>
    <col min="2" max="2" width="17.125" style="1069" bestFit="1" customWidth="1"/>
    <col min="3" max="3" width="17.125" style="1146" customWidth="1"/>
    <col min="4" max="4" width="8.75" style="1150" customWidth="1"/>
    <col min="5" max="5" width="16.75" style="1150" customWidth="1"/>
    <col min="6" max="6" width="16.75" style="1150" bestFit="1" customWidth="1"/>
    <col min="7" max="7" width="7.375" style="1150" customWidth="1"/>
    <col min="8" max="8" width="6" style="1068" customWidth="1"/>
    <col min="9" max="9" width="17" style="1150" customWidth="1"/>
    <col min="10" max="10" width="6.5" style="1068" customWidth="1"/>
    <col min="11" max="11" width="8.125" style="1068" customWidth="1"/>
    <col min="12" max="12" width="7.625" style="1068" customWidth="1"/>
    <col min="13" max="13" width="26.5" style="1147" customWidth="1"/>
    <col min="14" max="14" width="19.75" style="1148" customWidth="1"/>
    <col min="15" max="16384" width="9" style="1068"/>
  </cols>
  <sheetData>
    <row r="1" spans="1:257" s="1" customFormat="1" ht="15" x14ac:dyDescent="0.25">
      <c r="A1" s="1065"/>
      <c r="B1" s="1065"/>
      <c r="C1" s="1066"/>
      <c r="D1" s="3"/>
      <c r="E1" s="4"/>
      <c r="F1" s="5"/>
      <c r="G1" s="3"/>
      <c r="H1" s="6"/>
      <c r="I1" s="5"/>
      <c r="J1" s="6"/>
      <c r="K1" s="6"/>
      <c r="L1" s="3"/>
      <c r="M1" s="1067"/>
      <c r="N1" s="1067"/>
    </row>
    <row r="2" spans="1:257" ht="18.75" x14ac:dyDescent="0.3">
      <c r="A2" s="1190" t="s">
        <v>0</v>
      </c>
      <c r="B2" s="1190"/>
      <c r="C2" s="1190"/>
      <c r="D2" s="1230"/>
      <c r="E2" s="1306"/>
      <c r="F2" s="1190"/>
      <c r="G2" s="1230"/>
      <c r="H2" s="1190"/>
      <c r="I2" s="1230"/>
      <c r="J2" s="1190"/>
      <c r="K2" s="1190"/>
      <c r="L2" s="1190"/>
      <c r="M2" s="1190"/>
      <c r="N2" s="106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ht="15" x14ac:dyDescent="0.25">
      <c r="A3" s="1191" t="s">
        <v>2026</v>
      </c>
      <c r="B3" s="1191"/>
      <c r="C3" s="1191"/>
      <c r="D3" s="1224"/>
      <c r="E3" s="1305"/>
      <c r="F3" s="1191"/>
      <c r="G3" s="1224"/>
      <c r="H3" s="1191"/>
      <c r="I3" s="1224"/>
      <c r="J3" s="1191"/>
      <c r="K3" s="1191"/>
      <c r="L3" s="1191"/>
      <c r="M3" s="1191"/>
      <c r="N3" s="106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ht="15" x14ac:dyDescent="0.25">
      <c r="C4" s="1066"/>
      <c r="D4" s="3"/>
      <c r="E4" s="4"/>
      <c r="F4" s="5"/>
      <c r="G4" s="3"/>
      <c r="H4" s="6"/>
      <c r="I4" s="5"/>
      <c r="J4" s="6"/>
      <c r="K4" s="6"/>
      <c r="L4" s="3"/>
      <c r="M4" s="1067"/>
      <c r="N4" s="106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x14ac:dyDescent="0.2">
      <c r="A5" s="1450" t="s">
        <v>2</v>
      </c>
      <c r="B5" s="1450" t="s">
        <v>1651</v>
      </c>
      <c r="C5" s="1450" t="s">
        <v>3</v>
      </c>
      <c r="D5" s="1450" t="s">
        <v>4</v>
      </c>
      <c r="E5" s="1450" t="s">
        <v>5</v>
      </c>
      <c r="F5" s="1450" t="s">
        <v>6</v>
      </c>
      <c r="G5" s="1450" t="s">
        <v>7</v>
      </c>
      <c r="H5" s="1450" t="s">
        <v>1962</v>
      </c>
      <c r="I5" s="1451" t="s">
        <v>10</v>
      </c>
      <c r="J5" s="1451"/>
      <c r="K5" s="1451"/>
      <c r="L5" s="1451"/>
      <c r="M5" s="1450" t="s">
        <v>748</v>
      </c>
      <c r="N5" s="1450" t="s">
        <v>749</v>
      </c>
    </row>
    <row r="6" spans="1:257" s="1" customFormat="1" x14ac:dyDescent="0.2">
      <c r="A6" s="1450"/>
      <c r="B6" s="1450"/>
      <c r="C6" s="1450"/>
      <c r="D6" s="1450"/>
      <c r="E6" s="1450"/>
      <c r="F6" s="1450"/>
      <c r="G6" s="1450"/>
      <c r="H6" s="1450"/>
      <c r="I6" s="1223" t="s">
        <v>1339</v>
      </c>
      <c r="J6" s="1223" t="s">
        <v>1278</v>
      </c>
      <c r="K6" s="1223" t="s">
        <v>1458</v>
      </c>
      <c r="L6" s="1223" t="s">
        <v>19</v>
      </c>
      <c r="M6" s="1450"/>
      <c r="N6" s="1450"/>
    </row>
    <row r="7" spans="1:257" s="1" customFormat="1" ht="15" customHeight="1" x14ac:dyDescent="0.2">
      <c r="A7" s="1070" t="s">
        <v>1657</v>
      </c>
      <c r="B7" s="1196" t="s">
        <v>1658</v>
      </c>
      <c r="C7" s="1197"/>
      <c r="D7" s="1071"/>
      <c r="E7" s="1071"/>
      <c r="F7" s="773"/>
      <c r="G7" s="1070"/>
      <c r="H7" s="1070"/>
      <c r="I7" s="1070"/>
      <c r="J7" s="1070"/>
      <c r="K7" s="1070"/>
      <c r="L7" s="1070"/>
      <c r="M7" s="1072"/>
      <c r="N7" s="1070"/>
    </row>
    <row r="8" spans="1:257" ht="28.5" x14ac:dyDescent="0.2">
      <c r="A8" s="1073">
        <v>1</v>
      </c>
      <c r="B8" s="1151" t="s">
        <v>1656</v>
      </c>
      <c r="C8" s="704" t="s">
        <v>791</v>
      </c>
      <c r="D8" s="318" t="s">
        <v>761</v>
      </c>
      <c r="E8" s="1310" t="s">
        <v>1963</v>
      </c>
      <c r="F8" s="332" t="s">
        <v>794</v>
      </c>
      <c r="G8" s="1158" t="s">
        <v>298</v>
      </c>
      <c r="H8" s="332">
        <v>1</v>
      </c>
      <c r="I8" s="883" t="s">
        <v>1997</v>
      </c>
      <c r="J8" s="46" t="s">
        <v>1405</v>
      </c>
      <c r="K8" s="46" t="s">
        <v>1456</v>
      </c>
      <c r="L8" s="1160" t="s">
        <v>69</v>
      </c>
      <c r="M8" s="1074" t="s">
        <v>795</v>
      </c>
      <c r="N8" s="1075"/>
    </row>
    <row r="9" spans="1:257" ht="28.5" x14ac:dyDescent="0.2">
      <c r="A9" s="1073">
        <v>2</v>
      </c>
      <c r="B9" s="1151" t="s">
        <v>1656</v>
      </c>
      <c r="C9" s="704" t="s">
        <v>791</v>
      </c>
      <c r="D9" s="318" t="s">
        <v>761</v>
      </c>
      <c r="E9" s="1310" t="s">
        <v>1963</v>
      </c>
      <c r="F9" s="332" t="s">
        <v>792</v>
      </c>
      <c r="G9" s="1158" t="s">
        <v>298</v>
      </c>
      <c r="H9" s="332">
        <v>1</v>
      </c>
      <c r="I9" s="883" t="s">
        <v>1459</v>
      </c>
      <c r="J9" s="46" t="s">
        <v>1405</v>
      </c>
      <c r="K9" s="46" t="s">
        <v>1456</v>
      </c>
      <c r="L9" s="1160" t="s">
        <v>69</v>
      </c>
      <c r="M9" s="1074" t="s">
        <v>793</v>
      </c>
      <c r="N9" s="1075"/>
    </row>
    <row r="10" spans="1:257" ht="28.5" x14ac:dyDescent="0.2">
      <c r="A10" s="1073">
        <v>3</v>
      </c>
      <c r="B10" s="1151" t="s">
        <v>1656</v>
      </c>
      <c r="C10" s="714" t="s">
        <v>796</v>
      </c>
      <c r="D10" s="1233" t="s">
        <v>761</v>
      </c>
      <c r="E10" s="1308" t="s">
        <v>797</v>
      </c>
      <c r="F10" s="332" t="s">
        <v>798</v>
      </c>
      <c r="G10" s="1158" t="s">
        <v>62</v>
      </c>
      <c r="H10" s="332">
        <v>1</v>
      </c>
      <c r="I10" s="1237" t="s">
        <v>1460</v>
      </c>
      <c r="J10" s="46" t="s">
        <v>1405</v>
      </c>
      <c r="K10" s="46" t="s">
        <v>1456</v>
      </c>
      <c r="L10" s="1160" t="s">
        <v>69</v>
      </c>
      <c r="M10" s="1159" t="s">
        <v>799</v>
      </c>
      <c r="N10" s="1075"/>
    </row>
    <row r="11" spans="1:257" ht="28.5" x14ac:dyDescent="0.2">
      <c r="A11" s="1073">
        <v>4</v>
      </c>
      <c r="B11" s="1151" t="s">
        <v>1656</v>
      </c>
      <c r="C11" s="714" t="s">
        <v>796</v>
      </c>
      <c r="D11" s="1233" t="s">
        <v>761</v>
      </c>
      <c r="E11" s="1308" t="s">
        <v>797</v>
      </c>
      <c r="F11" s="332" t="s">
        <v>800</v>
      </c>
      <c r="G11" s="1158" t="s">
        <v>62</v>
      </c>
      <c r="H11" s="332">
        <v>1</v>
      </c>
      <c r="I11" s="1237" t="s">
        <v>1460</v>
      </c>
      <c r="J11" s="46" t="s">
        <v>1405</v>
      </c>
      <c r="K11" s="46" t="s">
        <v>1456</v>
      </c>
      <c r="L11" s="1160" t="s">
        <v>69</v>
      </c>
      <c r="M11" s="1159" t="s">
        <v>799</v>
      </c>
      <c r="N11" s="1075"/>
    </row>
    <row r="12" spans="1:257" ht="28.5" x14ac:dyDescent="0.25">
      <c r="A12" s="1073">
        <v>5</v>
      </c>
      <c r="B12" s="1151" t="s">
        <v>1656</v>
      </c>
      <c r="C12" s="714" t="s">
        <v>801</v>
      </c>
      <c r="D12" s="1233" t="s">
        <v>761</v>
      </c>
      <c r="E12" s="1309" t="s">
        <v>802</v>
      </c>
      <c r="F12" s="332" t="s">
        <v>803</v>
      </c>
      <c r="G12" s="1158" t="s">
        <v>27</v>
      </c>
      <c r="H12" s="332">
        <v>1</v>
      </c>
      <c r="I12" s="883" t="s">
        <v>1460</v>
      </c>
      <c r="J12" s="46" t="s">
        <v>1405</v>
      </c>
      <c r="K12" s="46" t="s">
        <v>1456</v>
      </c>
      <c r="L12" s="1160" t="s">
        <v>69</v>
      </c>
      <c r="M12" s="1076" t="s">
        <v>804</v>
      </c>
      <c r="N12" s="1075"/>
    </row>
    <row r="13" spans="1:257" ht="30" x14ac:dyDescent="0.2">
      <c r="A13" s="1073">
        <v>6</v>
      </c>
      <c r="B13" s="1151" t="s">
        <v>1656</v>
      </c>
      <c r="C13" s="714" t="s">
        <v>801</v>
      </c>
      <c r="D13" s="1233" t="s">
        <v>761</v>
      </c>
      <c r="E13" s="1309" t="s">
        <v>802</v>
      </c>
      <c r="F13" s="332" t="s">
        <v>807</v>
      </c>
      <c r="G13" s="1158" t="s">
        <v>27</v>
      </c>
      <c r="H13" s="332">
        <v>1</v>
      </c>
      <c r="I13" s="1237" t="s">
        <v>1460</v>
      </c>
      <c r="J13" s="46" t="s">
        <v>1405</v>
      </c>
      <c r="K13" s="46" t="s">
        <v>1456</v>
      </c>
      <c r="L13" s="1160" t="s">
        <v>69</v>
      </c>
      <c r="M13" s="1175" t="s">
        <v>760</v>
      </c>
      <c r="N13" s="1075"/>
    </row>
    <row r="14" spans="1:257" ht="30" x14ac:dyDescent="0.2">
      <c r="A14" s="1073">
        <v>7</v>
      </c>
      <c r="B14" s="1151" t="s">
        <v>1656</v>
      </c>
      <c r="C14" s="714" t="s">
        <v>801</v>
      </c>
      <c r="D14" s="1229" t="s">
        <v>761</v>
      </c>
      <c r="E14" s="1309" t="s">
        <v>1188</v>
      </c>
      <c r="F14" s="940" t="s">
        <v>805</v>
      </c>
      <c r="G14" s="1077" t="s">
        <v>27</v>
      </c>
      <c r="H14" s="940">
        <v>0</v>
      </c>
      <c r="I14" s="1238"/>
      <c r="J14" s="1078"/>
      <c r="K14" s="1078"/>
      <c r="L14" s="309" t="s">
        <v>69</v>
      </c>
      <c r="M14" s="1079" t="s">
        <v>760</v>
      </c>
      <c r="N14" s="1199" t="s">
        <v>1365</v>
      </c>
    </row>
    <row r="15" spans="1:257" ht="30" x14ac:dyDescent="0.2">
      <c r="A15" s="1073">
        <v>8</v>
      </c>
      <c r="B15" s="1151" t="s">
        <v>1656</v>
      </c>
      <c r="C15" s="714" t="s">
        <v>801</v>
      </c>
      <c r="D15" s="1229" t="s">
        <v>761</v>
      </c>
      <c r="E15" s="1309" t="s">
        <v>1188</v>
      </c>
      <c r="F15" s="940" t="s">
        <v>806</v>
      </c>
      <c r="G15" s="1077" t="s">
        <v>27</v>
      </c>
      <c r="H15" s="940">
        <v>0</v>
      </c>
      <c r="I15" s="1135"/>
      <c r="J15" s="1078"/>
      <c r="K15" s="1078"/>
      <c r="L15" s="309" t="s">
        <v>69</v>
      </c>
      <c r="M15" s="1079" t="s">
        <v>760</v>
      </c>
      <c r="N15" s="1199" t="s">
        <v>1365</v>
      </c>
    </row>
    <row r="16" spans="1:257" ht="30" x14ac:dyDescent="0.2">
      <c r="A16" s="1073">
        <v>9</v>
      </c>
      <c r="B16" s="1151" t="s">
        <v>1656</v>
      </c>
      <c r="C16" s="704" t="s">
        <v>808</v>
      </c>
      <c r="D16" s="1229" t="s">
        <v>761</v>
      </c>
      <c r="E16" s="1312" t="s">
        <v>1964</v>
      </c>
      <c r="F16" s="1080" t="s">
        <v>1411</v>
      </c>
      <c r="G16" s="1158" t="s">
        <v>27</v>
      </c>
      <c r="H16" s="332">
        <v>1</v>
      </c>
      <c r="I16" s="1237" t="s">
        <v>1436</v>
      </c>
      <c r="J16" s="46" t="s">
        <v>1405</v>
      </c>
      <c r="K16" s="46" t="s">
        <v>1456</v>
      </c>
      <c r="L16" s="1160" t="s">
        <v>69</v>
      </c>
      <c r="M16" s="1081" t="s">
        <v>1413</v>
      </c>
      <c r="N16" s="1075"/>
    </row>
    <row r="17" spans="1:14" ht="30" x14ac:dyDescent="0.2">
      <c r="A17" s="1073">
        <v>10</v>
      </c>
      <c r="B17" s="1151" t="s">
        <v>1656</v>
      </c>
      <c r="C17" s="704" t="s">
        <v>808</v>
      </c>
      <c r="D17" s="1229" t="s">
        <v>761</v>
      </c>
      <c r="E17" s="1312" t="s">
        <v>1964</v>
      </c>
      <c r="F17" s="1080" t="s">
        <v>1412</v>
      </c>
      <c r="G17" s="1158" t="s">
        <v>27</v>
      </c>
      <c r="H17" s="332">
        <v>1</v>
      </c>
      <c r="I17" s="1237" t="s">
        <v>1436</v>
      </c>
      <c r="J17" s="46" t="s">
        <v>1405</v>
      </c>
      <c r="K17" s="46" t="s">
        <v>1456</v>
      </c>
      <c r="L17" s="1160" t="s">
        <v>69</v>
      </c>
      <c r="M17" s="1081" t="s">
        <v>1413</v>
      </c>
      <c r="N17" s="1075"/>
    </row>
    <row r="18" spans="1:14" ht="30" x14ac:dyDescent="0.2">
      <c r="A18" s="1073">
        <v>11</v>
      </c>
      <c r="B18" s="1151" t="s">
        <v>1656</v>
      </c>
      <c r="C18" s="1156" t="s">
        <v>809</v>
      </c>
      <c r="D18" s="1229" t="s">
        <v>761</v>
      </c>
      <c r="E18" s="1309" t="s">
        <v>1965</v>
      </c>
      <c r="F18" s="332" t="s">
        <v>810</v>
      </c>
      <c r="G18" s="1158" t="s">
        <v>27</v>
      </c>
      <c r="H18" s="332">
        <v>1</v>
      </c>
      <c r="I18" s="883" t="s">
        <v>1461</v>
      </c>
      <c r="J18" s="46" t="s">
        <v>1405</v>
      </c>
      <c r="K18" s="46" t="s">
        <v>1456</v>
      </c>
      <c r="L18" s="1160" t="s">
        <v>69</v>
      </c>
      <c r="M18" s="1175" t="s">
        <v>760</v>
      </c>
      <c r="N18" s="1075"/>
    </row>
    <row r="19" spans="1:14" ht="30" x14ac:dyDescent="0.2">
      <c r="A19" s="1073">
        <v>12</v>
      </c>
      <c r="B19" s="1151" t="s">
        <v>1656</v>
      </c>
      <c r="C19" s="1156" t="s">
        <v>811</v>
      </c>
      <c r="D19" s="1229" t="s">
        <v>761</v>
      </c>
      <c r="E19" s="1309" t="s">
        <v>1966</v>
      </c>
      <c r="F19" s="332" t="s">
        <v>812</v>
      </c>
      <c r="G19" s="1158" t="s">
        <v>27</v>
      </c>
      <c r="H19" s="332">
        <v>1</v>
      </c>
      <c r="I19" s="883" t="s">
        <v>1462</v>
      </c>
      <c r="J19" s="46" t="s">
        <v>1405</v>
      </c>
      <c r="K19" s="46" t="s">
        <v>1456</v>
      </c>
      <c r="L19" s="1160" t="s">
        <v>69</v>
      </c>
      <c r="M19" s="1175" t="s">
        <v>760</v>
      </c>
      <c r="N19" s="1075"/>
    </row>
    <row r="20" spans="1:14" ht="30" x14ac:dyDescent="0.2">
      <c r="A20" s="1073">
        <v>13</v>
      </c>
      <c r="B20" s="1151" t="s">
        <v>1656</v>
      </c>
      <c r="C20" s="1156" t="s">
        <v>813</v>
      </c>
      <c r="D20" s="1229" t="s">
        <v>761</v>
      </c>
      <c r="E20" s="1309" t="s">
        <v>1967</v>
      </c>
      <c r="F20" s="332" t="s">
        <v>814</v>
      </c>
      <c r="G20" s="1158" t="s">
        <v>27</v>
      </c>
      <c r="H20" s="332">
        <v>1</v>
      </c>
      <c r="I20" s="883" t="s">
        <v>1968</v>
      </c>
      <c r="J20" s="46" t="s">
        <v>1405</v>
      </c>
      <c r="K20" s="46" t="s">
        <v>1456</v>
      </c>
      <c r="L20" s="1160" t="s">
        <v>69</v>
      </c>
      <c r="M20" s="1175" t="s">
        <v>760</v>
      </c>
      <c r="N20" s="1075"/>
    </row>
    <row r="21" spans="1:14" ht="30" x14ac:dyDescent="0.2">
      <c r="A21" s="1073">
        <v>14</v>
      </c>
      <c r="B21" s="1151" t="s">
        <v>1656</v>
      </c>
      <c r="C21" s="1156" t="s">
        <v>1969</v>
      </c>
      <c r="D21" s="1229" t="s">
        <v>761</v>
      </c>
      <c r="E21" s="1309" t="s">
        <v>828</v>
      </c>
      <c r="F21" s="332" t="s">
        <v>815</v>
      </c>
      <c r="G21" s="1158" t="s">
        <v>27</v>
      </c>
      <c r="H21" s="332">
        <v>1</v>
      </c>
      <c r="I21" s="883" t="s">
        <v>1970</v>
      </c>
      <c r="J21" s="46" t="s">
        <v>1405</v>
      </c>
      <c r="K21" s="46" t="s">
        <v>1456</v>
      </c>
      <c r="L21" s="1160" t="s">
        <v>69</v>
      </c>
      <c r="M21" s="1175" t="s">
        <v>760</v>
      </c>
      <c r="N21" s="1075"/>
    </row>
    <row r="22" spans="1:14" s="668" customFormat="1" ht="25.5" x14ac:dyDescent="0.2">
      <c r="A22" s="1073">
        <v>22</v>
      </c>
      <c r="B22" s="1151" t="s">
        <v>1656</v>
      </c>
      <c r="C22" s="1156" t="s">
        <v>1971</v>
      </c>
      <c r="D22" s="332" t="s">
        <v>761</v>
      </c>
      <c r="E22" s="666" t="s">
        <v>828</v>
      </c>
      <c r="F22" s="1082" t="s">
        <v>829</v>
      </c>
      <c r="G22" s="1083" t="s">
        <v>62</v>
      </c>
      <c r="H22" s="332">
        <v>1</v>
      </c>
      <c r="I22" s="883" t="s">
        <v>830</v>
      </c>
      <c r="J22" s="1084"/>
      <c r="K22" s="1084"/>
      <c r="L22" s="1084"/>
      <c r="M22" s="667" t="s">
        <v>830</v>
      </c>
      <c r="N22" s="1085"/>
    </row>
    <row r="23" spans="1:14" ht="57" x14ac:dyDescent="0.2">
      <c r="A23" s="1073">
        <v>15</v>
      </c>
      <c r="B23" s="1151" t="s">
        <v>1656</v>
      </c>
      <c r="C23" s="1395" t="s">
        <v>816</v>
      </c>
      <c r="D23" s="1396" t="s">
        <v>761</v>
      </c>
      <c r="E23" s="1397" t="s">
        <v>817</v>
      </c>
      <c r="F23" s="1398" t="s">
        <v>818</v>
      </c>
      <c r="G23" s="1396" t="s">
        <v>27</v>
      </c>
      <c r="H23" s="1397">
        <v>0</v>
      </c>
      <c r="I23" s="1397" t="s">
        <v>1463</v>
      </c>
      <c r="J23" s="1399" t="s">
        <v>1405</v>
      </c>
      <c r="K23" s="1399" t="s">
        <v>1456</v>
      </c>
      <c r="L23" s="1400" t="s">
        <v>69</v>
      </c>
      <c r="M23" s="1401" t="s">
        <v>819</v>
      </c>
      <c r="N23" s="1402" t="s">
        <v>2166</v>
      </c>
    </row>
    <row r="24" spans="1:14" ht="28.5" x14ac:dyDescent="0.2">
      <c r="A24" s="1073">
        <v>16</v>
      </c>
      <c r="B24" s="1151" t="s">
        <v>1656</v>
      </c>
      <c r="C24" s="1159" t="s">
        <v>820</v>
      </c>
      <c r="D24" s="1246" t="s">
        <v>761</v>
      </c>
      <c r="E24" s="1246" t="s">
        <v>821</v>
      </c>
      <c r="F24" s="664" t="s">
        <v>822</v>
      </c>
      <c r="G24" s="1233" t="s">
        <v>62</v>
      </c>
      <c r="H24" s="332">
        <v>1</v>
      </c>
      <c r="I24" s="1237" t="s">
        <v>1463</v>
      </c>
      <c r="J24" s="46" t="s">
        <v>1405</v>
      </c>
      <c r="K24" s="46" t="s">
        <v>1456</v>
      </c>
      <c r="L24" s="1160" t="s">
        <v>69</v>
      </c>
      <c r="M24" s="1086" t="s">
        <v>823</v>
      </c>
      <c r="N24" s="1075"/>
    </row>
    <row r="25" spans="1:14" ht="28.5" x14ac:dyDescent="0.2">
      <c r="A25" s="1073">
        <v>17</v>
      </c>
      <c r="B25" s="1151" t="s">
        <v>1656</v>
      </c>
      <c r="C25" s="1159" t="s">
        <v>820</v>
      </c>
      <c r="D25" s="1246" t="s">
        <v>761</v>
      </c>
      <c r="E25" s="1246" t="s">
        <v>821</v>
      </c>
      <c r="F25" s="26" t="s">
        <v>824</v>
      </c>
      <c r="G25" s="1233" t="s">
        <v>62</v>
      </c>
      <c r="H25" s="332">
        <v>1</v>
      </c>
      <c r="I25" s="1237" t="s">
        <v>1463</v>
      </c>
      <c r="J25" s="46" t="s">
        <v>1405</v>
      </c>
      <c r="K25" s="46" t="s">
        <v>1456</v>
      </c>
      <c r="L25" s="1160" t="s">
        <v>69</v>
      </c>
      <c r="M25" s="1086"/>
      <c r="N25" s="1075"/>
    </row>
    <row r="26" spans="1:14" ht="28.5" x14ac:dyDescent="0.2">
      <c r="A26" s="1073">
        <v>18</v>
      </c>
      <c r="B26" s="1151" t="s">
        <v>1656</v>
      </c>
      <c r="C26" s="1159" t="s">
        <v>820</v>
      </c>
      <c r="D26" s="1246" t="s">
        <v>761</v>
      </c>
      <c r="E26" s="1246" t="s">
        <v>821</v>
      </c>
      <c r="F26" s="665" t="s">
        <v>825</v>
      </c>
      <c r="G26" s="1233" t="s">
        <v>62</v>
      </c>
      <c r="H26" s="332">
        <v>1</v>
      </c>
      <c r="I26" s="1237" t="s">
        <v>1463</v>
      </c>
      <c r="J26" s="46" t="s">
        <v>1405</v>
      </c>
      <c r="K26" s="46" t="s">
        <v>1456</v>
      </c>
      <c r="L26" s="1160" t="s">
        <v>69</v>
      </c>
      <c r="M26" s="1086"/>
      <c r="N26" s="1075"/>
    </row>
    <row r="27" spans="1:14" ht="28.5" x14ac:dyDescent="0.2">
      <c r="A27" s="1073">
        <v>19</v>
      </c>
      <c r="B27" s="1151" t="s">
        <v>1656</v>
      </c>
      <c r="C27" s="1159" t="s">
        <v>820</v>
      </c>
      <c r="D27" s="1246" t="s">
        <v>761</v>
      </c>
      <c r="E27" s="1246" t="s">
        <v>821</v>
      </c>
      <c r="F27" s="665" t="s">
        <v>826</v>
      </c>
      <c r="G27" s="1233" t="s">
        <v>62</v>
      </c>
      <c r="H27" s="332">
        <v>1</v>
      </c>
      <c r="I27" s="1237" t="s">
        <v>1463</v>
      </c>
      <c r="J27" s="46" t="s">
        <v>1405</v>
      </c>
      <c r="K27" s="46" t="s">
        <v>1456</v>
      </c>
      <c r="L27" s="1160" t="s">
        <v>69</v>
      </c>
      <c r="M27" s="1086"/>
      <c r="N27" s="1075"/>
    </row>
    <row r="28" spans="1:14" s="1088" customFormat="1" ht="28.5" x14ac:dyDescent="0.2">
      <c r="A28" s="1073">
        <v>22</v>
      </c>
      <c r="B28" s="1151" t="s">
        <v>1656</v>
      </c>
      <c r="C28" s="714" t="s">
        <v>827</v>
      </c>
      <c r="D28" s="332" t="s">
        <v>761</v>
      </c>
      <c r="E28" s="1089" t="s">
        <v>1972</v>
      </c>
      <c r="F28" s="1090" t="s">
        <v>2021</v>
      </c>
      <c r="G28" s="1233" t="s">
        <v>27</v>
      </c>
      <c r="H28" s="332">
        <v>1</v>
      </c>
      <c r="I28" s="883" t="s">
        <v>1464</v>
      </c>
      <c r="J28" s="46" t="s">
        <v>1405</v>
      </c>
      <c r="K28" s="46" t="s">
        <v>1456</v>
      </c>
      <c r="L28" s="1235" t="s">
        <v>69</v>
      </c>
      <c r="M28" s="689" t="s">
        <v>2024</v>
      </c>
      <c r="N28" s="686"/>
    </row>
    <row r="29" spans="1:14" s="1088" customFormat="1" ht="28.5" x14ac:dyDescent="0.2">
      <c r="A29" s="1073">
        <v>22</v>
      </c>
      <c r="B29" s="1151" t="s">
        <v>1656</v>
      </c>
      <c r="C29" s="1381" t="s">
        <v>827</v>
      </c>
      <c r="D29" s="883" t="s">
        <v>761</v>
      </c>
      <c r="E29" s="1382" t="s">
        <v>1972</v>
      </c>
      <c r="F29" s="1383" t="s">
        <v>2156</v>
      </c>
      <c r="G29" s="1058" t="s">
        <v>27</v>
      </c>
      <c r="H29" s="883">
        <v>1</v>
      </c>
      <c r="I29" s="883" t="s">
        <v>2153</v>
      </c>
      <c r="J29" s="1384" t="s">
        <v>1405</v>
      </c>
      <c r="K29" s="1384" t="s">
        <v>1456</v>
      </c>
      <c r="L29" s="1104" t="s">
        <v>69</v>
      </c>
      <c r="M29" s="1385" t="s">
        <v>2175</v>
      </c>
      <c r="N29" s="686"/>
    </row>
    <row r="30" spans="1:14" s="1088" customFormat="1" ht="38.25" x14ac:dyDescent="0.2">
      <c r="A30" s="1073"/>
      <c r="B30" s="1151" t="s">
        <v>1656</v>
      </c>
      <c r="C30" s="1381" t="s">
        <v>827</v>
      </c>
      <c r="D30" s="883" t="s">
        <v>761</v>
      </c>
      <c r="E30" s="1382" t="s">
        <v>1972</v>
      </c>
      <c r="F30" s="1383" t="s">
        <v>2174</v>
      </c>
      <c r="G30" s="1058" t="s">
        <v>27</v>
      </c>
      <c r="H30" s="883">
        <v>1</v>
      </c>
      <c r="I30" s="883" t="s">
        <v>2176</v>
      </c>
      <c r="J30" s="1384" t="s">
        <v>1405</v>
      </c>
      <c r="K30" s="1384" t="s">
        <v>1456</v>
      </c>
      <c r="L30" s="1104" t="s">
        <v>69</v>
      </c>
      <c r="M30" s="1385" t="s">
        <v>2173</v>
      </c>
      <c r="N30" s="686"/>
    </row>
    <row r="31" spans="1:14" s="1088" customFormat="1" ht="28.5" x14ac:dyDescent="0.2">
      <c r="A31" s="1073"/>
      <c r="B31" s="1151" t="s">
        <v>1656</v>
      </c>
      <c r="C31" s="1349" t="s">
        <v>1102</v>
      </c>
      <c r="D31" s="940" t="s">
        <v>761</v>
      </c>
      <c r="E31" s="1333" t="s">
        <v>2023</v>
      </c>
      <c r="F31" s="1334" t="s">
        <v>1103</v>
      </c>
      <c r="G31" s="1087" t="s">
        <v>27</v>
      </c>
      <c r="H31" s="940">
        <v>0</v>
      </c>
      <c r="I31" s="940"/>
      <c r="J31" s="1078" t="s">
        <v>1405</v>
      </c>
      <c r="K31" s="1078" t="s">
        <v>1456</v>
      </c>
      <c r="L31" s="309" t="s">
        <v>69</v>
      </c>
      <c r="M31" s="1365" t="s">
        <v>2025</v>
      </c>
      <c r="N31" s="1366" t="s">
        <v>2048</v>
      </c>
    </row>
    <row r="32" spans="1:14" s="1088" customFormat="1" ht="38.25" x14ac:dyDescent="0.2">
      <c r="A32" s="1073">
        <v>23</v>
      </c>
      <c r="B32" s="1151" t="s">
        <v>1656</v>
      </c>
      <c r="C32" s="1156" t="s">
        <v>831</v>
      </c>
      <c r="D32" s="1233" t="s">
        <v>761</v>
      </c>
      <c r="E32" s="1089" t="s">
        <v>832</v>
      </c>
      <c r="F32" s="1089"/>
      <c r="G32" s="1233" t="s">
        <v>27</v>
      </c>
      <c r="H32" s="332">
        <v>3</v>
      </c>
      <c r="I32" s="883" t="s">
        <v>2022</v>
      </c>
      <c r="J32" s="1091" t="s">
        <v>1661</v>
      </c>
      <c r="K32" s="1162" t="s">
        <v>36</v>
      </c>
      <c r="L32" s="1179" t="s">
        <v>69</v>
      </c>
      <c r="M32" s="689" t="s">
        <v>833</v>
      </c>
      <c r="N32" s="1092"/>
    </row>
    <row r="33" spans="1:14" ht="57" x14ac:dyDescent="0.2">
      <c r="A33" s="1093" t="s">
        <v>617</v>
      </c>
      <c r="B33" s="904" t="s">
        <v>1654</v>
      </c>
      <c r="C33" s="1195" t="s">
        <v>834</v>
      </c>
      <c r="D33" s="1259"/>
      <c r="E33" s="59"/>
      <c r="F33" s="1094"/>
      <c r="G33" s="59"/>
      <c r="H33" s="1094">
        <f>SUM(H34:H69)</f>
        <v>26</v>
      </c>
      <c r="I33" s="1239"/>
      <c r="J33" s="1094"/>
      <c r="K33" s="1094"/>
      <c r="L33" s="1094"/>
      <c r="M33" s="1094"/>
      <c r="N33" s="1075"/>
    </row>
    <row r="34" spans="1:14" ht="45" x14ac:dyDescent="0.2">
      <c r="A34" s="904">
        <v>1</v>
      </c>
      <c r="B34" s="904" t="s">
        <v>1654</v>
      </c>
      <c r="C34" s="1181" t="s">
        <v>835</v>
      </c>
      <c r="D34" s="1095" t="s">
        <v>1470</v>
      </c>
      <c r="E34" s="1307" t="s">
        <v>836</v>
      </c>
      <c r="F34" s="1181" t="s">
        <v>837</v>
      </c>
      <c r="G34" s="1231" t="s">
        <v>838</v>
      </c>
      <c r="H34" s="332">
        <v>1</v>
      </c>
      <c r="I34" s="883"/>
      <c r="J34" s="1160" t="s">
        <v>839</v>
      </c>
      <c r="K34" s="1160"/>
      <c r="L34" s="1160" t="s">
        <v>69</v>
      </c>
      <c r="M34" s="1175" t="s">
        <v>840</v>
      </c>
      <c r="N34" s="1075"/>
    </row>
    <row r="35" spans="1:14" ht="45" x14ac:dyDescent="0.2">
      <c r="A35" s="904">
        <v>2</v>
      </c>
      <c r="B35" s="904" t="s">
        <v>1654</v>
      </c>
      <c r="C35" s="1098" t="s">
        <v>841</v>
      </c>
      <c r="D35" s="1295" t="s">
        <v>1470</v>
      </c>
      <c r="E35" s="200" t="s">
        <v>842</v>
      </c>
      <c r="F35" s="1098" t="s">
        <v>843</v>
      </c>
      <c r="G35" s="1087" t="s">
        <v>27</v>
      </c>
      <c r="H35" s="940">
        <v>0</v>
      </c>
      <c r="I35" s="940"/>
      <c r="J35" s="309" t="s">
        <v>1519</v>
      </c>
      <c r="K35" s="309" t="s">
        <v>1456</v>
      </c>
      <c r="L35" s="309" t="s">
        <v>69</v>
      </c>
      <c r="M35" s="1079" t="s">
        <v>840</v>
      </c>
      <c r="N35" s="357" t="s">
        <v>2029</v>
      </c>
    </row>
    <row r="36" spans="1:14" ht="45" x14ac:dyDescent="0.2">
      <c r="A36" s="904">
        <v>3</v>
      </c>
      <c r="B36" s="904" t="s">
        <v>1654</v>
      </c>
      <c r="C36" s="1181" t="s">
        <v>841</v>
      </c>
      <c r="D36" s="1095" t="s">
        <v>1470</v>
      </c>
      <c r="E36" s="1307" t="s">
        <v>842</v>
      </c>
      <c r="F36" s="1056" t="s">
        <v>1931</v>
      </c>
      <c r="G36" s="1096" t="s">
        <v>27</v>
      </c>
      <c r="H36" s="1097">
        <v>1</v>
      </c>
      <c r="I36" s="883" t="s">
        <v>1465</v>
      </c>
      <c r="J36" s="1160" t="s">
        <v>1519</v>
      </c>
      <c r="K36" s="1160" t="s">
        <v>1456</v>
      </c>
      <c r="L36" s="1160" t="s">
        <v>69</v>
      </c>
      <c r="M36" s="1053" t="s">
        <v>1929</v>
      </c>
      <c r="N36" s="1075"/>
    </row>
    <row r="37" spans="1:14" ht="45" x14ac:dyDescent="0.2">
      <c r="A37" s="904">
        <v>5</v>
      </c>
      <c r="B37" s="904" t="s">
        <v>1654</v>
      </c>
      <c r="C37" s="1181" t="s">
        <v>844</v>
      </c>
      <c r="D37" s="1095" t="s">
        <v>1470</v>
      </c>
      <c r="E37" s="1307" t="s">
        <v>845</v>
      </c>
      <c r="F37" s="1181" t="s">
        <v>846</v>
      </c>
      <c r="G37" s="1233" t="s">
        <v>27</v>
      </c>
      <c r="H37" s="332">
        <v>1</v>
      </c>
      <c r="I37" s="1099"/>
      <c r="J37" s="1160" t="s">
        <v>839</v>
      </c>
      <c r="K37" s="1160"/>
      <c r="L37" s="1160" t="s">
        <v>69</v>
      </c>
      <c r="M37" s="1175" t="s">
        <v>840</v>
      </c>
      <c r="N37" s="1075"/>
    </row>
    <row r="38" spans="1:14" ht="45" x14ac:dyDescent="0.2">
      <c r="A38" s="904">
        <v>6</v>
      </c>
      <c r="B38" s="904" t="s">
        <v>1654</v>
      </c>
      <c r="C38" s="1100" t="s">
        <v>1359</v>
      </c>
      <c r="D38" s="1260" t="s">
        <v>1470</v>
      </c>
      <c r="E38" s="1247" t="s">
        <v>1368</v>
      </c>
      <c r="F38" s="669" t="s">
        <v>847</v>
      </c>
      <c r="G38" s="1174" t="s">
        <v>27</v>
      </c>
      <c r="H38" s="1174">
        <v>1</v>
      </c>
      <c r="I38" s="1174" t="s">
        <v>1466</v>
      </c>
      <c r="J38" s="1160" t="s">
        <v>1519</v>
      </c>
      <c r="K38" s="1160" t="s">
        <v>1456</v>
      </c>
      <c r="L38" s="1173" t="s">
        <v>69</v>
      </c>
      <c r="M38" s="1175" t="s">
        <v>840</v>
      </c>
      <c r="N38" s="1075"/>
    </row>
    <row r="39" spans="1:14" ht="30" x14ac:dyDescent="0.2">
      <c r="A39" s="904">
        <v>7</v>
      </c>
      <c r="B39" s="904" t="s">
        <v>1654</v>
      </c>
      <c r="C39" s="1100" t="s">
        <v>1359</v>
      </c>
      <c r="D39" s="1260" t="s">
        <v>1470</v>
      </c>
      <c r="E39" s="1247" t="s">
        <v>1368</v>
      </c>
      <c r="F39" s="669" t="s">
        <v>1640</v>
      </c>
      <c r="G39" s="1174" t="s">
        <v>27</v>
      </c>
      <c r="H39" s="1174">
        <v>1</v>
      </c>
      <c r="I39" s="1174" t="s">
        <v>1466</v>
      </c>
      <c r="J39" s="192" t="s">
        <v>1519</v>
      </c>
      <c r="K39" s="192" t="s">
        <v>1456</v>
      </c>
      <c r="L39" s="1173" t="s">
        <v>69</v>
      </c>
      <c r="M39" s="1101" t="s">
        <v>1641</v>
      </c>
      <c r="N39" s="1075"/>
    </row>
    <row r="40" spans="1:14" ht="45" x14ac:dyDescent="0.2">
      <c r="A40" s="904">
        <v>8</v>
      </c>
      <c r="B40" s="904" t="s">
        <v>1654</v>
      </c>
      <c r="C40" s="1301" t="s">
        <v>1359</v>
      </c>
      <c r="D40" s="1302" t="s">
        <v>1470</v>
      </c>
      <c r="E40" s="1303" t="s">
        <v>1368</v>
      </c>
      <c r="F40" s="1304" t="s">
        <v>1928</v>
      </c>
      <c r="G40" s="1317" t="s">
        <v>27</v>
      </c>
      <c r="H40" s="1317">
        <v>0</v>
      </c>
      <c r="I40" s="1317"/>
      <c r="J40" s="309" t="s">
        <v>1519</v>
      </c>
      <c r="K40" s="309" t="s">
        <v>1456</v>
      </c>
      <c r="L40" s="1352"/>
      <c r="M40" s="1079" t="s">
        <v>1929</v>
      </c>
      <c r="N40" s="357" t="s">
        <v>2036</v>
      </c>
    </row>
    <row r="41" spans="1:14" ht="30" x14ac:dyDescent="0.2">
      <c r="A41" s="904">
        <v>9</v>
      </c>
      <c r="B41" s="904" t="s">
        <v>1654</v>
      </c>
      <c r="C41" s="1298" t="s">
        <v>848</v>
      </c>
      <c r="D41" s="1087" t="s">
        <v>1470</v>
      </c>
      <c r="E41" s="200" t="s">
        <v>1906</v>
      </c>
      <c r="F41" s="200" t="s">
        <v>849</v>
      </c>
      <c r="G41" s="1087" t="s">
        <v>27</v>
      </c>
      <c r="H41" s="1087">
        <v>0</v>
      </c>
      <c r="I41" s="1087"/>
      <c r="J41" s="309" t="s">
        <v>1519</v>
      </c>
      <c r="K41" s="309" t="s">
        <v>1456</v>
      </c>
      <c r="L41" s="309" t="s">
        <v>69</v>
      </c>
      <c r="M41" s="1079" t="s">
        <v>760</v>
      </c>
      <c r="N41" s="357" t="s">
        <v>2036</v>
      </c>
    </row>
    <row r="42" spans="1:14" ht="42.75" x14ac:dyDescent="0.2">
      <c r="A42" s="904">
        <v>10</v>
      </c>
      <c r="B42" s="904" t="s">
        <v>1654</v>
      </c>
      <c r="C42" s="1298" t="s">
        <v>848</v>
      </c>
      <c r="D42" s="1299" t="s">
        <v>1470</v>
      </c>
      <c r="E42" s="200" t="s">
        <v>1906</v>
      </c>
      <c r="F42" s="1300" t="s">
        <v>2032</v>
      </c>
      <c r="G42" s="1317" t="s">
        <v>27</v>
      </c>
      <c r="H42" s="1317">
        <v>0</v>
      </c>
      <c r="I42" s="1087"/>
      <c r="J42" s="309" t="s">
        <v>1519</v>
      </c>
      <c r="K42" s="309" t="s">
        <v>1456</v>
      </c>
      <c r="L42" s="309" t="s">
        <v>69</v>
      </c>
      <c r="M42" s="1319" t="s">
        <v>2033</v>
      </c>
      <c r="N42" s="357" t="s">
        <v>2034</v>
      </c>
    </row>
    <row r="43" spans="1:14" ht="30" x14ac:dyDescent="0.2">
      <c r="A43" s="904">
        <v>11</v>
      </c>
      <c r="B43" s="904" t="s">
        <v>1654</v>
      </c>
      <c r="C43" s="1298" t="s">
        <v>848</v>
      </c>
      <c r="D43" s="1087" t="s">
        <v>1470</v>
      </c>
      <c r="E43" s="200" t="s">
        <v>1906</v>
      </c>
      <c r="F43" s="1300" t="s">
        <v>1907</v>
      </c>
      <c r="G43" s="1317" t="s">
        <v>27</v>
      </c>
      <c r="H43" s="1317">
        <v>0</v>
      </c>
      <c r="I43" s="1318"/>
      <c r="J43" s="309" t="s">
        <v>1519</v>
      </c>
      <c r="K43" s="309" t="s">
        <v>1456</v>
      </c>
      <c r="L43" s="309" t="s">
        <v>69</v>
      </c>
      <c r="M43" s="1319" t="s">
        <v>1908</v>
      </c>
      <c r="N43" s="357" t="s">
        <v>2041</v>
      </c>
    </row>
    <row r="44" spans="1:14" ht="45" x14ac:dyDescent="0.2">
      <c r="A44" s="904">
        <v>12</v>
      </c>
      <c r="B44" s="904" t="s">
        <v>1654</v>
      </c>
      <c r="C44" s="1102" t="s">
        <v>848</v>
      </c>
      <c r="D44" s="1233" t="s">
        <v>1470</v>
      </c>
      <c r="E44" s="1307" t="s">
        <v>1906</v>
      </c>
      <c r="F44" s="1054" t="s">
        <v>1930</v>
      </c>
      <c r="G44" s="1174" t="s">
        <v>27</v>
      </c>
      <c r="H44" s="1174">
        <v>1</v>
      </c>
      <c r="I44" s="1316" t="s">
        <v>1973</v>
      </c>
      <c r="J44" s="192" t="s">
        <v>1519</v>
      </c>
      <c r="K44" s="192" t="s">
        <v>1456</v>
      </c>
      <c r="L44" s="192" t="s">
        <v>69</v>
      </c>
      <c r="M44" s="1101" t="s">
        <v>1929</v>
      </c>
      <c r="N44" s="1075"/>
    </row>
    <row r="45" spans="1:14" ht="90" x14ac:dyDescent="0.2">
      <c r="A45" s="904"/>
      <c r="B45" s="1320" t="s">
        <v>1654</v>
      </c>
      <c r="C45" s="1321" t="s">
        <v>848</v>
      </c>
      <c r="D45" s="1096" t="s">
        <v>1470</v>
      </c>
      <c r="E45" s="1320" t="s">
        <v>1906</v>
      </c>
      <c r="F45" s="1405" t="s">
        <v>2170</v>
      </c>
      <c r="G45" s="1052" t="s">
        <v>27</v>
      </c>
      <c r="H45" s="1052">
        <v>1</v>
      </c>
      <c r="I45" s="1055" t="s">
        <v>1467</v>
      </c>
      <c r="J45" s="772" t="s">
        <v>1519</v>
      </c>
      <c r="K45" s="772" t="s">
        <v>1456</v>
      </c>
      <c r="L45" s="772" t="s">
        <v>69</v>
      </c>
      <c r="M45" s="1053" t="s">
        <v>2042</v>
      </c>
      <c r="N45" s="1075"/>
    </row>
    <row r="46" spans="1:14" ht="90" x14ac:dyDescent="0.2">
      <c r="A46" s="904"/>
      <c r="B46" s="1320" t="s">
        <v>1654</v>
      </c>
      <c r="C46" s="1321" t="s">
        <v>848</v>
      </c>
      <c r="D46" s="1096" t="s">
        <v>1470</v>
      </c>
      <c r="E46" s="1320" t="s">
        <v>1906</v>
      </c>
      <c r="F46" s="1405" t="s">
        <v>2171</v>
      </c>
      <c r="G46" s="1052" t="s">
        <v>27</v>
      </c>
      <c r="H46" s="1052">
        <v>1</v>
      </c>
      <c r="I46" s="1055" t="s">
        <v>1467</v>
      </c>
      <c r="J46" s="772" t="s">
        <v>1519</v>
      </c>
      <c r="K46" s="772" t="s">
        <v>1456</v>
      </c>
      <c r="L46" s="772" t="s">
        <v>69</v>
      </c>
      <c r="M46" s="1053" t="s">
        <v>2042</v>
      </c>
      <c r="N46" s="1075"/>
    </row>
    <row r="47" spans="1:14" ht="45" x14ac:dyDescent="0.2">
      <c r="A47" s="904">
        <v>13</v>
      </c>
      <c r="B47" s="904" t="s">
        <v>1654</v>
      </c>
      <c r="C47" s="1181" t="s">
        <v>850</v>
      </c>
      <c r="D47" s="1233" t="s">
        <v>1470</v>
      </c>
      <c r="E47" s="1307" t="s">
        <v>851</v>
      </c>
      <c r="F47" s="1179" t="s">
        <v>852</v>
      </c>
      <c r="G47" s="1233" t="s">
        <v>298</v>
      </c>
      <c r="H47" s="1157">
        <v>1</v>
      </c>
      <c r="I47" s="1058" t="s">
        <v>1974</v>
      </c>
      <c r="J47" s="1160" t="s">
        <v>1519</v>
      </c>
      <c r="K47" s="1160" t="s">
        <v>1456</v>
      </c>
      <c r="L47" s="1160" t="s">
        <v>69</v>
      </c>
      <c r="M47" s="1175" t="s">
        <v>840</v>
      </c>
      <c r="N47" s="1075"/>
    </row>
    <row r="48" spans="1:14" ht="57" x14ac:dyDescent="0.2">
      <c r="A48" s="904">
        <v>14</v>
      </c>
      <c r="B48" s="904" t="s">
        <v>1654</v>
      </c>
      <c r="C48" s="1181" t="s">
        <v>1932</v>
      </c>
      <c r="D48" s="1233" t="s">
        <v>1470</v>
      </c>
      <c r="E48" s="200" t="s">
        <v>1933</v>
      </c>
      <c r="F48" s="200" t="s">
        <v>1934</v>
      </c>
      <c r="G48" s="1087" t="s">
        <v>1935</v>
      </c>
      <c r="H48" s="1403">
        <v>0</v>
      </c>
      <c r="I48" s="1404" t="s">
        <v>1975</v>
      </c>
      <c r="J48" s="309" t="s">
        <v>1519</v>
      </c>
      <c r="K48" s="309" t="s">
        <v>1456</v>
      </c>
      <c r="L48" s="309" t="s">
        <v>69</v>
      </c>
      <c r="M48" s="1079" t="s">
        <v>1929</v>
      </c>
      <c r="N48" s="1402" t="s">
        <v>2169</v>
      </c>
    </row>
    <row r="49" spans="1:14" ht="45" x14ac:dyDescent="0.2">
      <c r="A49" s="904">
        <v>15</v>
      </c>
      <c r="B49" s="904" t="s">
        <v>1654</v>
      </c>
      <c r="C49" s="1181" t="s">
        <v>1936</v>
      </c>
      <c r="D49" s="1233" t="s">
        <v>1470</v>
      </c>
      <c r="E49" s="1307" t="s">
        <v>1937</v>
      </c>
      <c r="F49" s="1057" t="s">
        <v>1938</v>
      </c>
      <c r="G49" s="1058" t="s">
        <v>1935</v>
      </c>
      <c r="H49" s="1201">
        <v>1</v>
      </c>
      <c r="I49" s="1059" t="s">
        <v>1976</v>
      </c>
      <c r="J49" s="1104" t="s">
        <v>1519</v>
      </c>
      <c r="K49" s="1104" t="s">
        <v>1456</v>
      </c>
      <c r="L49" s="1104" t="s">
        <v>69</v>
      </c>
      <c r="M49" s="1053" t="s">
        <v>1929</v>
      </c>
      <c r="N49" s="1075"/>
    </row>
    <row r="50" spans="1:14" ht="43.5" customHeight="1" thickBot="1" x14ac:dyDescent="0.25">
      <c r="A50" s="1105">
        <v>17</v>
      </c>
      <c r="B50" s="1182" t="s">
        <v>1654</v>
      </c>
      <c r="C50" s="1106" t="s">
        <v>1642</v>
      </c>
      <c r="D50" s="1261"/>
      <c r="E50" s="1107" t="s">
        <v>1643</v>
      </c>
      <c r="F50" s="1107" t="s">
        <v>1644</v>
      </c>
      <c r="G50" s="1108" t="s">
        <v>27</v>
      </c>
      <c r="H50" s="1200">
        <v>1</v>
      </c>
      <c r="I50" s="1200" t="s">
        <v>1977</v>
      </c>
      <c r="J50" s="1109" t="s">
        <v>1519</v>
      </c>
      <c r="K50" s="1109" t="s">
        <v>1456</v>
      </c>
      <c r="L50" s="1110" t="s">
        <v>69</v>
      </c>
      <c r="M50" s="1111" t="s">
        <v>1645</v>
      </c>
      <c r="N50" s="1112"/>
    </row>
    <row r="51" spans="1:14" ht="51.75" thickTop="1" x14ac:dyDescent="0.25">
      <c r="A51" s="1113">
        <v>18</v>
      </c>
      <c r="B51" s="1152" t="s">
        <v>1654</v>
      </c>
      <c r="C51" s="1189" t="s">
        <v>853</v>
      </c>
      <c r="D51" s="1255" t="s">
        <v>865</v>
      </c>
      <c r="E51" s="1311" t="s">
        <v>854</v>
      </c>
      <c r="F51" s="1114" t="s">
        <v>855</v>
      </c>
      <c r="G51" s="1255" t="s">
        <v>27</v>
      </c>
      <c r="H51" s="1167">
        <v>1</v>
      </c>
      <c r="I51" s="1245" t="s">
        <v>1978</v>
      </c>
      <c r="J51" s="1161" t="s">
        <v>1519</v>
      </c>
      <c r="K51" s="1161" t="s">
        <v>1456</v>
      </c>
      <c r="L51" s="1161" t="s">
        <v>69</v>
      </c>
      <c r="M51" s="1115" t="s">
        <v>1398</v>
      </c>
      <c r="N51" s="1116" t="s">
        <v>1399</v>
      </c>
    </row>
    <row r="52" spans="1:14" ht="25.5" x14ac:dyDescent="0.25">
      <c r="A52" s="904">
        <v>19</v>
      </c>
      <c r="B52" s="904" t="s">
        <v>1654</v>
      </c>
      <c r="C52" s="1189" t="s">
        <v>853</v>
      </c>
      <c r="D52" s="1255" t="s">
        <v>865</v>
      </c>
      <c r="E52" s="1311" t="s">
        <v>854</v>
      </c>
      <c r="F52" s="671" t="s">
        <v>856</v>
      </c>
      <c r="G52" s="1233"/>
      <c r="H52" s="332">
        <v>1</v>
      </c>
      <c r="I52" s="1240" t="s">
        <v>1978</v>
      </c>
      <c r="J52" s="1160" t="s">
        <v>1519</v>
      </c>
      <c r="K52" s="1160" t="s">
        <v>1456</v>
      </c>
      <c r="L52" s="1160" t="s">
        <v>69</v>
      </c>
      <c r="M52" s="1117"/>
      <c r="N52" s="1118"/>
    </row>
    <row r="53" spans="1:14" ht="30" x14ac:dyDescent="0.2">
      <c r="A53" s="904">
        <v>21</v>
      </c>
      <c r="B53" s="904" t="s">
        <v>1654</v>
      </c>
      <c r="C53" s="704" t="s">
        <v>1469</v>
      </c>
      <c r="D53" s="318" t="s">
        <v>857</v>
      </c>
      <c r="E53" s="1248" t="s">
        <v>858</v>
      </c>
      <c r="F53" s="765" t="s">
        <v>859</v>
      </c>
      <c r="G53" s="1233" t="s">
        <v>27</v>
      </c>
      <c r="H53" s="1157">
        <v>1</v>
      </c>
      <c r="I53" s="1058" t="s">
        <v>1979</v>
      </c>
      <c r="J53" s="1160" t="s">
        <v>1519</v>
      </c>
      <c r="K53" s="1160" t="s">
        <v>1456</v>
      </c>
      <c r="L53" s="1160" t="s">
        <v>69</v>
      </c>
      <c r="M53" s="1175" t="s">
        <v>760</v>
      </c>
      <c r="N53" s="1043"/>
    </row>
    <row r="54" spans="1:14" ht="45" x14ac:dyDescent="0.2">
      <c r="A54" s="1054">
        <v>22</v>
      </c>
      <c r="B54" s="904" t="s">
        <v>1654</v>
      </c>
      <c r="C54" s="704" t="s">
        <v>1469</v>
      </c>
      <c r="D54" s="318" t="s">
        <v>857</v>
      </c>
      <c r="E54" s="1248" t="s">
        <v>858</v>
      </c>
      <c r="F54" s="1120" t="s">
        <v>1646</v>
      </c>
      <c r="G54" s="1233" t="s">
        <v>27</v>
      </c>
      <c r="H54" s="1121">
        <v>1</v>
      </c>
      <c r="I54" s="1170" t="s">
        <v>1649</v>
      </c>
      <c r="J54" s="1160" t="s">
        <v>1648</v>
      </c>
      <c r="K54" s="1160"/>
      <c r="L54" s="1160" t="s">
        <v>69</v>
      </c>
      <c r="M54" s="1175" t="s">
        <v>1698</v>
      </c>
      <c r="N54" s="1043"/>
    </row>
    <row r="55" spans="1:14" ht="45" x14ac:dyDescent="0.2">
      <c r="A55" s="904">
        <v>23</v>
      </c>
      <c r="B55" s="904" t="s">
        <v>1654</v>
      </c>
      <c r="C55" s="704" t="s">
        <v>1469</v>
      </c>
      <c r="D55" s="318" t="s">
        <v>857</v>
      </c>
      <c r="E55" s="1248" t="s">
        <v>858</v>
      </c>
      <c r="F55" s="1120" t="s">
        <v>1647</v>
      </c>
      <c r="G55" s="1233" t="s">
        <v>27</v>
      </c>
      <c r="H55" s="1121">
        <v>1</v>
      </c>
      <c r="I55" s="1170" t="s">
        <v>1650</v>
      </c>
      <c r="J55" s="1160" t="s">
        <v>1648</v>
      </c>
      <c r="K55" s="1160"/>
      <c r="L55" s="1160" t="s">
        <v>69</v>
      </c>
      <c r="M55" s="1175" t="s">
        <v>1698</v>
      </c>
      <c r="N55" s="1043"/>
    </row>
    <row r="56" spans="1:14" ht="30" x14ac:dyDescent="0.2">
      <c r="A56" s="1054">
        <v>24</v>
      </c>
      <c r="B56" s="904" t="s">
        <v>1654</v>
      </c>
      <c r="C56" s="1122" t="s">
        <v>860</v>
      </c>
      <c r="D56" s="1233"/>
      <c r="E56" s="1123" t="s">
        <v>861</v>
      </c>
      <c r="F56" s="1042" t="s">
        <v>862</v>
      </c>
      <c r="G56" s="306" t="s">
        <v>27</v>
      </c>
      <c r="H56" s="306">
        <v>1</v>
      </c>
      <c r="I56" s="690" t="s">
        <v>1980</v>
      </c>
      <c r="J56" s="1160" t="s">
        <v>1519</v>
      </c>
      <c r="K56" s="1160" t="s">
        <v>1456</v>
      </c>
      <c r="L56" s="1124" t="s">
        <v>69</v>
      </c>
      <c r="M56" s="1125" t="s">
        <v>863</v>
      </c>
      <c r="N56" s="1043"/>
    </row>
    <row r="57" spans="1:14" ht="30" x14ac:dyDescent="0.2">
      <c r="A57" s="1054">
        <v>26</v>
      </c>
      <c r="B57" s="904" t="s">
        <v>1654</v>
      </c>
      <c r="C57" s="1349" t="s">
        <v>864</v>
      </c>
      <c r="D57" s="1087" t="s">
        <v>865</v>
      </c>
      <c r="E57" s="1350" t="s">
        <v>2135</v>
      </c>
      <c r="F57" s="1351" t="s">
        <v>866</v>
      </c>
      <c r="G57" s="1317" t="s">
        <v>27</v>
      </c>
      <c r="H57" s="1317">
        <v>0</v>
      </c>
      <c r="I57" s="1317"/>
      <c r="J57" s="309"/>
      <c r="K57" s="309"/>
      <c r="L57" s="1352"/>
      <c r="M57" s="1319" t="s">
        <v>863</v>
      </c>
      <c r="N57" s="1331" t="s">
        <v>2057</v>
      </c>
    </row>
    <row r="58" spans="1:14" ht="25.5" x14ac:dyDescent="0.2">
      <c r="A58" s="1054"/>
      <c r="B58" s="1353" t="s">
        <v>1654</v>
      </c>
      <c r="C58" s="1354" t="s">
        <v>2058</v>
      </c>
      <c r="D58" s="1355" t="s">
        <v>865</v>
      </c>
      <c r="E58" s="1356" t="s">
        <v>2060</v>
      </c>
      <c r="F58" s="1357" t="s">
        <v>2061</v>
      </c>
      <c r="G58" s="1358" t="s">
        <v>27</v>
      </c>
      <c r="H58" s="1358">
        <v>0</v>
      </c>
      <c r="I58" s="1358" t="s">
        <v>1981</v>
      </c>
      <c r="J58" s="1359" t="s">
        <v>1519</v>
      </c>
      <c r="K58" s="1359" t="s">
        <v>1456</v>
      </c>
      <c r="L58" s="1360" t="s">
        <v>69</v>
      </c>
      <c r="M58" s="1361" t="s">
        <v>2059</v>
      </c>
      <c r="N58" s="1362"/>
    </row>
    <row r="59" spans="1:14" ht="30" x14ac:dyDescent="0.2">
      <c r="A59" s="904">
        <v>27</v>
      </c>
      <c r="B59" s="904" t="s">
        <v>1654</v>
      </c>
      <c r="C59" s="1166" t="s">
        <v>869</v>
      </c>
      <c r="D59" s="1233" t="s">
        <v>865</v>
      </c>
      <c r="E59" s="1173" t="s">
        <v>870</v>
      </c>
      <c r="F59" s="669" t="s">
        <v>871</v>
      </c>
      <c r="G59" s="1174" t="s">
        <v>27</v>
      </c>
      <c r="H59" s="1174">
        <v>1</v>
      </c>
      <c r="I59" s="1241" t="s">
        <v>1982</v>
      </c>
      <c r="J59" s="1160" t="s">
        <v>1519</v>
      </c>
      <c r="K59" s="1160" t="s">
        <v>1456</v>
      </c>
      <c r="L59" s="1173" t="s">
        <v>69</v>
      </c>
      <c r="M59" s="1163" t="s">
        <v>863</v>
      </c>
      <c r="N59" s="1043"/>
    </row>
    <row r="60" spans="1:14" ht="30" x14ac:dyDescent="0.2">
      <c r="A60" s="1054">
        <v>28</v>
      </c>
      <c r="B60" s="904" t="s">
        <v>1654</v>
      </c>
      <c r="C60" s="1166" t="s">
        <v>872</v>
      </c>
      <c r="D60" s="1233"/>
      <c r="E60" s="1173" t="s">
        <v>873</v>
      </c>
      <c r="F60" s="669" t="s">
        <v>874</v>
      </c>
      <c r="G60" s="1174" t="s">
        <v>27</v>
      </c>
      <c r="H60" s="1174">
        <v>1</v>
      </c>
      <c r="I60" s="1241" t="s">
        <v>1982</v>
      </c>
      <c r="J60" s="1160" t="s">
        <v>1519</v>
      </c>
      <c r="K60" s="1160" t="s">
        <v>1456</v>
      </c>
      <c r="L60" s="1173" t="s">
        <v>69</v>
      </c>
      <c r="M60" s="1163" t="s">
        <v>863</v>
      </c>
      <c r="N60" s="1043"/>
    </row>
    <row r="61" spans="1:14" s="1126" customFormat="1" ht="30" x14ac:dyDescent="0.2">
      <c r="A61" s="904">
        <v>29</v>
      </c>
      <c r="B61" s="904" t="s">
        <v>1654</v>
      </c>
      <c r="C61" s="1315" t="s">
        <v>875</v>
      </c>
      <c r="D61" s="1233" t="s">
        <v>865</v>
      </c>
      <c r="E61" s="1323" t="s">
        <v>876</v>
      </c>
      <c r="F61" s="1324" t="s">
        <v>877</v>
      </c>
      <c r="G61" s="1325" t="s">
        <v>878</v>
      </c>
      <c r="H61" s="1325">
        <v>0</v>
      </c>
      <c r="I61" s="1325"/>
      <c r="J61" s="309" t="s">
        <v>1519</v>
      </c>
      <c r="K61" s="309" t="s">
        <v>1456</v>
      </c>
      <c r="L61" s="1323" t="s">
        <v>69</v>
      </c>
      <c r="M61" s="1330" t="s">
        <v>863</v>
      </c>
      <c r="N61" s="1331" t="s">
        <v>2047</v>
      </c>
    </row>
    <row r="62" spans="1:14" s="1126" customFormat="1" ht="38.25" x14ac:dyDescent="0.2">
      <c r="A62" s="904">
        <v>30</v>
      </c>
      <c r="B62" s="904" t="s">
        <v>1654</v>
      </c>
      <c r="C62" s="1315" t="s">
        <v>875</v>
      </c>
      <c r="D62" s="1322" t="s">
        <v>865</v>
      </c>
      <c r="E62" s="1326" t="s">
        <v>876</v>
      </c>
      <c r="F62" s="1327" t="s">
        <v>2046</v>
      </c>
      <c r="G62" s="1328" t="s">
        <v>878</v>
      </c>
      <c r="H62" s="1328">
        <v>1</v>
      </c>
      <c r="I62" s="1328"/>
      <c r="J62" s="772" t="s">
        <v>1519</v>
      </c>
      <c r="K62" s="772" t="s">
        <v>1456</v>
      </c>
      <c r="L62" s="1326" t="s">
        <v>69</v>
      </c>
      <c r="M62" s="1329" t="s">
        <v>2045</v>
      </c>
      <c r="N62" s="1329" t="s">
        <v>2167</v>
      </c>
    </row>
    <row r="63" spans="1:14" s="1126" customFormat="1" ht="15" x14ac:dyDescent="0.2">
      <c r="A63" s="904"/>
      <c r="B63" s="904" t="s">
        <v>1654</v>
      </c>
      <c r="C63" s="1315" t="s">
        <v>875</v>
      </c>
      <c r="D63" s="1379" t="s">
        <v>865</v>
      </c>
      <c r="E63" s="1326" t="s">
        <v>876</v>
      </c>
      <c r="F63" s="1327" t="s">
        <v>2150</v>
      </c>
      <c r="G63" s="1328" t="s">
        <v>878</v>
      </c>
      <c r="H63" s="1328">
        <v>1</v>
      </c>
      <c r="I63" s="1328" t="s">
        <v>1983</v>
      </c>
      <c r="J63" s="772" t="s">
        <v>1519</v>
      </c>
      <c r="K63" s="772" t="s">
        <v>1456</v>
      </c>
      <c r="L63" s="1326" t="s">
        <v>69</v>
      </c>
      <c r="M63" s="1329" t="s">
        <v>2168</v>
      </c>
      <c r="N63" s="1329"/>
    </row>
    <row r="64" spans="1:14" s="1126" customFormat="1" ht="15" x14ac:dyDescent="0.2">
      <c r="A64" s="904"/>
      <c r="B64" s="904" t="s">
        <v>1654</v>
      </c>
      <c r="C64" s="1315" t="s">
        <v>875</v>
      </c>
      <c r="D64" s="1379" t="s">
        <v>865</v>
      </c>
      <c r="E64" s="1326" t="s">
        <v>876</v>
      </c>
      <c r="F64" s="1327" t="s">
        <v>2151</v>
      </c>
      <c r="G64" s="1328" t="s">
        <v>878</v>
      </c>
      <c r="H64" s="1328">
        <v>1</v>
      </c>
      <c r="I64" s="1328" t="s">
        <v>2152</v>
      </c>
      <c r="J64" s="772" t="s">
        <v>1519</v>
      </c>
      <c r="K64" s="772" t="s">
        <v>1456</v>
      </c>
      <c r="L64" s="1326" t="s">
        <v>69</v>
      </c>
      <c r="M64" s="1329"/>
      <c r="N64" s="1329"/>
    </row>
    <row r="65" spans="1:14" ht="30" x14ac:dyDescent="0.2">
      <c r="A65" s="1054">
        <v>30</v>
      </c>
      <c r="B65" s="904" t="s">
        <v>1654</v>
      </c>
      <c r="C65" s="1166" t="s">
        <v>879</v>
      </c>
      <c r="D65" s="1233"/>
      <c r="E65" s="1173" t="s">
        <v>880</v>
      </c>
      <c r="F65" s="669" t="s">
        <v>881</v>
      </c>
      <c r="G65" s="1174" t="s">
        <v>298</v>
      </c>
      <c r="H65" s="1174">
        <v>1</v>
      </c>
      <c r="I65" s="690" t="s">
        <v>1468</v>
      </c>
      <c r="J65" s="1160" t="s">
        <v>1519</v>
      </c>
      <c r="K65" s="1160" t="s">
        <v>1456</v>
      </c>
      <c r="L65" s="1173" t="s">
        <v>69</v>
      </c>
      <c r="M65" s="1163" t="s">
        <v>863</v>
      </c>
      <c r="N65" s="1043"/>
    </row>
    <row r="66" spans="1:14" ht="30" x14ac:dyDescent="0.2">
      <c r="A66" s="1054"/>
      <c r="B66" s="904" t="s">
        <v>1654</v>
      </c>
      <c r="C66" s="1637" t="s">
        <v>879</v>
      </c>
      <c r="D66" s="1096"/>
      <c r="E66" s="1638" t="s">
        <v>880</v>
      </c>
      <c r="F66" s="1639" t="s">
        <v>2181</v>
      </c>
      <c r="G66" s="1052"/>
      <c r="H66" s="1052"/>
      <c r="I66" s="1640" t="s">
        <v>2152</v>
      </c>
      <c r="J66" s="772" t="s">
        <v>1519</v>
      </c>
      <c r="K66" s="772" t="s">
        <v>1456</v>
      </c>
      <c r="L66" s="1638" t="s">
        <v>69</v>
      </c>
      <c r="M66" s="1641" t="s">
        <v>2182</v>
      </c>
      <c r="N66" s="1043"/>
    </row>
    <row r="67" spans="1:14" ht="30" x14ac:dyDescent="0.2">
      <c r="A67" s="904">
        <v>31</v>
      </c>
      <c r="B67" s="904" t="s">
        <v>1654</v>
      </c>
      <c r="C67" s="1159" t="s">
        <v>882</v>
      </c>
      <c r="D67" s="1233" t="s">
        <v>865</v>
      </c>
      <c r="E67" s="1173" t="s">
        <v>883</v>
      </c>
      <c r="F67" s="669" t="s">
        <v>884</v>
      </c>
      <c r="G67" s="1174" t="s">
        <v>298</v>
      </c>
      <c r="H67" s="1174">
        <v>1</v>
      </c>
      <c r="I67" s="1241" t="s">
        <v>1471</v>
      </c>
      <c r="J67" s="1160" t="s">
        <v>1519</v>
      </c>
      <c r="K67" s="1160" t="s">
        <v>1456</v>
      </c>
      <c r="L67" s="1173" t="s">
        <v>69</v>
      </c>
      <c r="M67" s="1163" t="s">
        <v>863</v>
      </c>
      <c r="N67" s="1043"/>
    </row>
    <row r="68" spans="1:14" ht="25.5" x14ac:dyDescent="0.2">
      <c r="A68" s="1054">
        <v>32</v>
      </c>
      <c r="B68" s="904" t="s">
        <v>1654</v>
      </c>
      <c r="C68" s="1159" t="s">
        <v>882</v>
      </c>
      <c r="D68" s="1233" t="s">
        <v>865</v>
      </c>
      <c r="E68" s="1173" t="s">
        <v>883</v>
      </c>
      <c r="F68" s="669" t="s">
        <v>885</v>
      </c>
      <c r="G68" s="1174" t="s">
        <v>298</v>
      </c>
      <c r="H68" s="1174">
        <v>1</v>
      </c>
      <c r="I68" s="690" t="s">
        <v>1471</v>
      </c>
      <c r="J68" s="1160" t="s">
        <v>1519</v>
      </c>
      <c r="K68" s="1160" t="s">
        <v>1456</v>
      </c>
      <c r="L68" s="1173" t="s">
        <v>69</v>
      </c>
      <c r="M68" s="1163"/>
      <c r="N68" s="1043"/>
    </row>
    <row r="69" spans="1:14" ht="30" x14ac:dyDescent="0.2">
      <c r="A69" s="904">
        <v>33</v>
      </c>
      <c r="B69" s="904" t="s">
        <v>1654</v>
      </c>
      <c r="C69" s="1166" t="s">
        <v>1805</v>
      </c>
      <c r="D69" s="1233" t="s">
        <v>865</v>
      </c>
      <c r="E69" s="1173" t="s">
        <v>1806</v>
      </c>
      <c r="F69" s="669" t="s">
        <v>1918</v>
      </c>
      <c r="G69" s="1174" t="s">
        <v>27</v>
      </c>
      <c r="H69" s="1174">
        <v>1</v>
      </c>
      <c r="I69" s="1172" t="s">
        <v>1975</v>
      </c>
      <c r="J69" s="1160" t="s">
        <v>1519</v>
      </c>
      <c r="K69" s="1160" t="s">
        <v>1456</v>
      </c>
      <c r="L69" s="1173" t="s">
        <v>69</v>
      </c>
      <c r="M69" s="1163" t="s">
        <v>1807</v>
      </c>
      <c r="N69" s="1043"/>
    </row>
    <row r="70" spans="1:14" ht="15" customHeight="1" x14ac:dyDescent="0.2">
      <c r="A70" s="1127" t="s">
        <v>665</v>
      </c>
      <c r="B70" s="1193" t="s">
        <v>917</v>
      </c>
      <c r="C70" s="1131"/>
      <c r="D70" s="1242"/>
      <c r="E70" s="1242"/>
      <c r="F70" s="1129"/>
      <c r="G70" s="1242"/>
      <c r="H70" s="1129">
        <f>SUM(H71:H77)</f>
        <v>6</v>
      </c>
      <c r="I70" s="1242"/>
      <c r="J70" s="1129"/>
      <c r="K70" s="1129"/>
      <c r="L70" s="1129"/>
      <c r="M70" s="1129"/>
      <c r="N70" s="1075"/>
    </row>
    <row r="71" spans="1:14" ht="30" x14ac:dyDescent="0.2">
      <c r="A71" s="1164">
        <v>1</v>
      </c>
      <c r="B71" s="1164" t="s">
        <v>1652</v>
      </c>
      <c r="C71" s="1181" t="s">
        <v>918</v>
      </c>
      <c r="D71" s="1231" t="s">
        <v>619</v>
      </c>
      <c r="E71" s="1307" t="s">
        <v>919</v>
      </c>
      <c r="F71" s="1179" t="s">
        <v>920</v>
      </c>
      <c r="G71" s="1231"/>
      <c r="H71" s="1157">
        <v>1</v>
      </c>
      <c r="I71" s="690" t="s">
        <v>1472</v>
      </c>
      <c r="J71" s="1179" t="s">
        <v>1520</v>
      </c>
      <c r="K71" s="1179" t="s">
        <v>1456</v>
      </c>
      <c r="L71" s="1181" t="s">
        <v>69</v>
      </c>
      <c r="M71" s="1175" t="s">
        <v>760</v>
      </c>
      <c r="N71" s="1075"/>
    </row>
    <row r="72" spans="1:14" ht="30" x14ac:dyDescent="0.2">
      <c r="A72" s="1164">
        <v>2</v>
      </c>
      <c r="B72" s="1164" t="s">
        <v>1652</v>
      </c>
      <c r="C72" s="1175" t="s">
        <v>921</v>
      </c>
      <c r="D72" s="1231" t="s">
        <v>619</v>
      </c>
      <c r="E72" s="200" t="s">
        <v>1984</v>
      </c>
      <c r="F72" s="200" t="s">
        <v>1354</v>
      </c>
      <c r="G72" s="200"/>
      <c r="H72" s="1087">
        <v>0</v>
      </c>
      <c r="I72" s="1317"/>
      <c r="J72" s="200"/>
      <c r="K72" s="200"/>
      <c r="L72" s="1098"/>
      <c r="M72" s="1079" t="s">
        <v>1355</v>
      </c>
      <c r="N72" s="357" t="s">
        <v>2035</v>
      </c>
    </row>
    <row r="73" spans="1:14" ht="30" x14ac:dyDescent="0.2">
      <c r="A73" s="1341">
        <v>3</v>
      </c>
      <c r="B73" s="1341" t="s">
        <v>1652</v>
      </c>
      <c r="C73" s="1175" t="s">
        <v>921</v>
      </c>
      <c r="D73" s="1344" t="s">
        <v>619</v>
      </c>
      <c r="E73" s="1353" t="s">
        <v>1984</v>
      </c>
      <c r="F73" s="1353" t="s">
        <v>2063</v>
      </c>
      <c r="G73" s="1353"/>
      <c r="H73" s="1355">
        <v>1</v>
      </c>
      <c r="I73" s="1358" t="s">
        <v>1473</v>
      </c>
      <c r="J73" s="1353" t="s">
        <v>1520</v>
      </c>
      <c r="K73" s="1353" t="s">
        <v>1456</v>
      </c>
      <c r="L73" s="1363" t="s">
        <v>69</v>
      </c>
      <c r="M73" s="1364" t="s">
        <v>2062</v>
      </c>
      <c r="N73" s="1218"/>
    </row>
    <row r="74" spans="1:14" ht="30" x14ac:dyDescent="0.2">
      <c r="A74" s="1341">
        <v>4</v>
      </c>
      <c r="B74" s="1164" t="s">
        <v>1652</v>
      </c>
      <c r="C74" s="1181" t="s">
        <v>923</v>
      </c>
      <c r="D74" s="1231" t="s">
        <v>619</v>
      </c>
      <c r="E74" s="1307" t="s">
        <v>924</v>
      </c>
      <c r="F74" s="1179" t="s">
        <v>925</v>
      </c>
      <c r="G74" s="1231"/>
      <c r="H74" s="1157">
        <v>1</v>
      </c>
      <c r="I74" s="690" t="s">
        <v>1474</v>
      </c>
      <c r="J74" s="1179" t="s">
        <v>1520</v>
      </c>
      <c r="K74" s="1179" t="s">
        <v>1456</v>
      </c>
      <c r="L74" s="1181" t="s">
        <v>69</v>
      </c>
      <c r="M74" s="1175" t="s">
        <v>760</v>
      </c>
      <c r="N74" s="1075"/>
    </row>
    <row r="75" spans="1:14" ht="30" x14ac:dyDescent="0.2">
      <c r="A75" s="1341">
        <v>5</v>
      </c>
      <c r="B75" s="1164" t="s">
        <v>1652</v>
      </c>
      <c r="C75" s="1166" t="s">
        <v>1184</v>
      </c>
      <c r="D75" s="1231" t="s">
        <v>619</v>
      </c>
      <c r="E75" s="670" t="s">
        <v>867</v>
      </c>
      <c r="F75" s="671" t="s">
        <v>868</v>
      </c>
      <c r="G75" s="1256"/>
      <c r="H75" s="1157">
        <v>1</v>
      </c>
      <c r="I75" s="1058" t="s">
        <v>1475</v>
      </c>
      <c r="J75" s="1179" t="s">
        <v>1520</v>
      </c>
      <c r="K75" s="1179" t="s">
        <v>1456</v>
      </c>
      <c r="L75" s="1160" t="s">
        <v>69</v>
      </c>
      <c r="M75" s="1175" t="s">
        <v>760</v>
      </c>
      <c r="N75" s="1075"/>
    </row>
    <row r="76" spans="1:14" ht="45" x14ac:dyDescent="0.2">
      <c r="A76" s="1341">
        <v>6</v>
      </c>
      <c r="B76" s="1164" t="s">
        <v>1652</v>
      </c>
      <c r="C76" s="1166" t="s">
        <v>1184</v>
      </c>
      <c r="D76" s="1231" t="s">
        <v>619</v>
      </c>
      <c r="E76" s="670" t="s">
        <v>1985</v>
      </c>
      <c r="F76" s="671" t="s">
        <v>1986</v>
      </c>
      <c r="G76" s="1231"/>
      <c r="H76" s="1157">
        <v>1</v>
      </c>
      <c r="I76" s="1058" t="s">
        <v>1475</v>
      </c>
      <c r="J76" s="1179" t="s">
        <v>1520</v>
      </c>
      <c r="K76" s="1179" t="s">
        <v>1456</v>
      </c>
      <c r="L76" s="1160" t="s">
        <v>69</v>
      </c>
      <c r="M76" s="1175" t="s">
        <v>1987</v>
      </c>
      <c r="N76" s="1075"/>
    </row>
    <row r="77" spans="1:14" ht="30" x14ac:dyDescent="0.2">
      <c r="A77" s="1341">
        <v>7</v>
      </c>
      <c r="B77" s="1341" t="s">
        <v>1652</v>
      </c>
      <c r="C77" s="1175" t="s">
        <v>2064</v>
      </c>
      <c r="D77" s="1344" t="s">
        <v>619</v>
      </c>
      <c r="E77" s="1353" t="s">
        <v>2065</v>
      </c>
      <c r="F77" s="1353" t="s">
        <v>2066</v>
      </c>
      <c r="G77" s="1353"/>
      <c r="H77" s="1355">
        <v>1</v>
      </c>
      <c r="I77" s="1358" t="s">
        <v>2067</v>
      </c>
      <c r="J77" s="1353" t="s">
        <v>1520</v>
      </c>
      <c r="K77" s="1353" t="s">
        <v>1456</v>
      </c>
      <c r="L77" s="1363" t="s">
        <v>69</v>
      </c>
      <c r="M77" s="1364" t="s">
        <v>2062</v>
      </c>
      <c r="N77" s="1075"/>
    </row>
    <row r="78" spans="1:14" s="1119" customFormat="1" ht="30" x14ac:dyDescent="0.2">
      <c r="A78" s="1142">
        <v>5</v>
      </c>
      <c r="B78" s="1376" t="s">
        <v>1652</v>
      </c>
      <c r="C78" s="1156" t="s">
        <v>2136</v>
      </c>
      <c r="D78" s="1377" t="s">
        <v>1809</v>
      </c>
      <c r="E78" s="1377" t="s">
        <v>2137</v>
      </c>
      <c r="F78" s="1158" t="s">
        <v>2138</v>
      </c>
      <c r="G78" s="1158" t="s">
        <v>27</v>
      </c>
      <c r="H78" s="332">
        <v>1</v>
      </c>
      <c r="I78" s="883" t="s">
        <v>2144</v>
      </c>
      <c r="J78" s="46" t="s">
        <v>1363</v>
      </c>
      <c r="K78" s="46"/>
      <c r="L78" s="1378" t="s">
        <v>69</v>
      </c>
      <c r="M78" s="1175" t="s">
        <v>2139</v>
      </c>
      <c r="N78" s="1143"/>
    </row>
    <row r="79" spans="1:14" s="1119" customFormat="1" ht="42.75" x14ac:dyDescent="0.2">
      <c r="A79" s="1142">
        <v>6</v>
      </c>
      <c r="B79" s="1376" t="s">
        <v>1652</v>
      </c>
      <c r="C79" s="1156" t="s">
        <v>2140</v>
      </c>
      <c r="D79" s="1377"/>
      <c r="E79" s="1377" t="s">
        <v>2141</v>
      </c>
      <c r="F79" s="1158" t="s">
        <v>2142</v>
      </c>
      <c r="G79" s="1158"/>
      <c r="H79" s="332"/>
      <c r="I79" s="883"/>
      <c r="J79" s="46" t="s">
        <v>2145</v>
      </c>
      <c r="K79" s="46" t="s">
        <v>2143</v>
      </c>
      <c r="L79" s="1378" t="s">
        <v>69</v>
      </c>
      <c r="M79" s="1175" t="s">
        <v>2139</v>
      </c>
      <c r="N79" s="1143"/>
    </row>
    <row r="80" spans="1:14" ht="15" customHeight="1" x14ac:dyDescent="0.2">
      <c r="A80" s="1127" t="s">
        <v>693</v>
      </c>
      <c r="B80" s="1193" t="s">
        <v>926</v>
      </c>
      <c r="C80" s="1130"/>
      <c r="D80" s="1249"/>
      <c r="E80" s="1249"/>
      <c r="F80" s="1130"/>
      <c r="G80" s="1249"/>
      <c r="H80" s="1130">
        <v>17</v>
      </c>
      <c r="I80" s="1243"/>
      <c r="J80" s="1131"/>
      <c r="K80" s="1131"/>
      <c r="L80" s="1131"/>
      <c r="M80" s="1131"/>
      <c r="N80" s="1075"/>
    </row>
    <row r="81" spans="1:14" ht="71.25" x14ac:dyDescent="0.25">
      <c r="A81" s="1132">
        <v>1</v>
      </c>
      <c r="B81" s="1132" t="s">
        <v>1653</v>
      </c>
      <c r="C81" s="1166" t="s">
        <v>927</v>
      </c>
      <c r="D81" s="1233" t="s">
        <v>619</v>
      </c>
      <c r="E81" s="1309" t="s">
        <v>928</v>
      </c>
      <c r="F81" s="664" t="s">
        <v>2043</v>
      </c>
      <c r="G81" s="1233" t="s">
        <v>27</v>
      </c>
      <c r="H81" s="940">
        <v>0</v>
      </c>
      <c r="I81" s="1317" t="s">
        <v>1476</v>
      </c>
      <c r="J81" s="1078" t="s">
        <v>1231</v>
      </c>
      <c r="K81" s="1078"/>
      <c r="L81" s="309" t="s">
        <v>69</v>
      </c>
      <c r="M81" s="1367" t="s">
        <v>1230</v>
      </c>
      <c r="N81" s="357" t="s">
        <v>2044</v>
      </c>
    </row>
    <row r="82" spans="1:14" s="1088" customFormat="1" ht="27.75" customHeight="1" x14ac:dyDescent="0.2">
      <c r="A82" s="1132">
        <v>2</v>
      </c>
      <c r="B82" s="1132" t="s">
        <v>1653</v>
      </c>
      <c r="C82" s="1194" t="s">
        <v>1187</v>
      </c>
      <c r="D82" s="1233" t="s">
        <v>619</v>
      </c>
      <c r="E82" s="1250" t="s">
        <v>1185</v>
      </c>
      <c r="F82" s="1134" t="s">
        <v>1186</v>
      </c>
      <c r="G82" s="1257" t="s">
        <v>298</v>
      </c>
      <c r="H82" s="940">
        <v>0</v>
      </c>
      <c r="I82" s="1317" t="s">
        <v>1477</v>
      </c>
      <c r="J82" s="200" t="s">
        <v>1520</v>
      </c>
      <c r="K82" s="200" t="s">
        <v>1456</v>
      </c>
      <c r="L82" s="309" t="s">
        <v>69</v>
      </c>
      <c r="M82" s="1298" t="s">
        <v>1232</v>
      </c>
      <c r="N82" s="357" t="s">
        <v>2044</v>
      </c>
    </row>
    <row r="83" spans="1:14" ht="31.5" customHeight="1" x14ac:dyDescent="0.2">
      <c r="A83" s="1132">
        <v>4</v>
      </c>
      <c r="B83" s="1132" t="s">
        <v>1653</v>
      </c>
      <c r="C83" s="1136" t="s">
        <v>1193</v>
      </c>
      <c r="D83" s="1233" t="s">
        <v>619</v>
      </c>
      <c r="E83" s="1251" t="s">
        <v>1204</v>
      </c>
      <c r="F83" s="672" t="s">
        <v>1215</v>
      </c>
      <c r="G83" s="672" t="s">
        <v>838</v>
      </c>
      <c r="H83" s="940">
        <v>0</v>
      </c>
      <c r="I83" s="940"/>
      <c r="J83" s="1078" t="s">
        <v>1226</v>
      </c>
      <c r="K83" s="1078"/>
      <c r="L83" s="309" t="s">
        <v>69</v>
      </c>
      <c r="M83" s="1298" t="s">
        <v>1227</v>
      </c>
      <c r="N83" s="357" t="s">
        <v>2044</v>
      </c>
    </row>
    <row r="84" spans="1:14" ht="15.75" customHeight="1" x14ac:dyDescent="0.2">
      <c r="A84" s="1132">
        <v>5</v>
      </c>
      <c r="B84" s="1132" t="s">
        <v>1653</v>
      </c>
      <c r="C84" s="1137" t="s">
        <v>1194</v>
      </c>
      <c r="D84" s="1233" t="s">
        <v>619</v>
      </c>
      <c r="E84" s="1252" t="s">
        <v>1205</v>
      </c>
      <c r="F84" s="672" t="s">
        <v>1225</v>
      </c>
      <c r="G84" s="1169" t="s">
        <v>27</v>
      </c>
      <c r="H84" s="940">
        <v>0</v>
      </c>
      <c r="I84" s="940"/>
      <c r="J84" s="1078" t="s">
        <v>1226</v>
      </c>
      <c r="K84" s="1078"/>
      <c r="L84" s="309" t="s">
        <v>69</v>
      </c>
      <c r="M84" s="1298" t="s">
        <v>1227</v>
      </c>
      <c r="N84" s="357" t="s">
        <v>2044</v>
      </c>
    </row>
    <row r="85" spans="1:14" ht="45" x14ac:dyDescent="0.2">
      <c r="A85" s="1132">
        <v>6</v>
      </c>
      <c r="B85" s="1132" t="s">
        <v>1653</v>
      </c>
      <c r="C85" s="1137" t="s">
        <v>1194</v>
      </c>
      <c r="D85" s="1233" t="s">
        <v>619</v>
      </c>
      <c r="E85" s="1252" t="s">
        <v>1205</v>
      </c>
      <c r="F85" s="672" t="s">
        <v>1224</v>
      </c>
      <c r="G85" s="1169" t="s">
        <v>27</v>
      </c>
      <c r="H85" s="940">
        <v>0</v>
      </c>
      <c r="I85" s="940"/>
      <c r="J85" s="1078" t="s">
        <v>1226</v>
      </c>
      <c r="K85" s="1078"/>
      <c r="L85" s="309" t="s">
        <v>69</v>
      </c>
      <c r="M85" s="1298" t="s">
        <v>1227</v>
      </c>
      <c r="N85" s="357" t="s">
        <v>2044</v>
      </c>
    </row>
    <row r="86" spans="1:14" ht="45" x14ac:dyDescent="0.2">
      <c r="A86" s="1132">
        <v>7</v>
      </c>
      <c r="B86" s="1132" t="s">
        <v>1653</v>
      </c>
      <c r="C86" s="1136" t="s">
        <v>1195</v>
      </c>
      <c r="D86" s="1233" t="s">
        <v>619</v>
      </c>
      <c r="E86" s="1251" t="s">
        <v>1206</v>
      </c>
      <c r="F86" s="672" t="s">
        <v>1216</v>
      </c>
      <c r="G86" s="672" t="s">
        <v>27</v>
      </c>
      <c r="H86" s="940">
        <v>0</v>
      </c>
      <c r="I86" s="940"/>
      <c r="J86" s="1078" t="s">
        <v>1226</v>
      </c>
      <c r="K86" s="1078"/>
      <c r="L86" s="309" t="s">
        <v>69</v>
      </c>
      <c r="M86" s="1298" t="s">
        <v>1227</v>
      </c>
      <c r="N86" s="357" t="s">
        <v>2044</v>
      </c>
    </row>
    <row r="87" spans="1:14" ht="45" x14ac:dyDescent="0.2">
      <c r="A87" s="1132">
        <v>8</v>
      </c>
      <c r="B87" s="1132" t="s">
        <v>1653</v>
      </c>
      <c r="C87" s="1168" t="s">
        <v>1196</v>
      </c>
      <c r="D87" s="1233" t="s">
        <v>619</v>
      </c>
      <c r="E87" s="1252" t="s">
        <v>1207</v>
      </c>
      <c r="F87" s="672" t="s">
        <v>1217</v>
      </c>
      <c r="G87" s="1169" t="s">
        <v>27</v>
      </c>
      <c r="H87" s="940">
        <v>0</v>
      </c>
      <c r="I87" s="940"/>
      <c r="J87" s="1078" t="s">
        <v>1226</v>
      </c>
      <c r="K87" s="1078"/>
      <c r="L87" s="309" t="s">
        <v>69</v>
      </c>
      <c r="M87" s="1298" t="s">
        <v>1227</v>
      </c>
      <c r="N87" s="357" t="s">
        <v>2044</v>
      </c>
    </row>
    <row r="88" spans="1:14" ht="15.75" customHeight="1" x14ac:dyDescent="0.2">
      <c r="A88" s="1132">
        <v>9</v>
      </c>
      <c r="B88" s="1132" t="s">
        <v>1653</v>
      </c>
      <c r="C88" s="1137" t="s">
        <v>1197</v>
      </c>
      <c r="D88" s="1233" t="s">
        <v>619</v>
      </c>
      <c r="E88" s="1252" t="s">
        <v>1208</v>
      </c>
      <c r="F88" s="672" t="s">
        <v>1229</v>
      </c>
      <c r="G88" s="1169" t="s">
        <v>27</v>
      </c>
      <c r="H88" s="940">
        <v>0</v>
      </c>
      <c r="I88" s="940"/>
      <c r="J88" s="1078" t="s">
        <v>1226</v>
      </c>
      <c r="K88" s="1078"/>
      <c r="L88" s="309" t="s">
        <v>69</v>
      </c>
      <c r="M88" s="1298" t="s">
        <v>1227</v>
      </c>
      <c r="N88" s="357" t="s">
        <v>2044</v>
      </c>
    </row>
    <row r="89" spans="1:14" ht="45" x14ac:dyDescent="0.2">
      <c r="A89" s="1132">
        <v>10</v>
      </c>
      <c r="B89" s="1132" t="s">
        <v>1653</v>
      </c>
      <c r="C89" s="1192"/>
      <c r="D89" s="1233" t="s">
        <v>619</v>
      </c>
      <c r="E89" s="1253"/>
      <c r="F89" s="672" t="s">
        <v>1228</v>
      </c>
      <c r="G89" s="1258"/>
      <c r="H89" s="940">
        <v>0</v>
      </c>
      <c r="I89" s="940"/>
      <c r="J89" s="1078" t="s">
        <v>1226</v>
      </c>
      <c r="K89" s="1078"/>
      <c r="L89" s="309" t="s">
        <v>69</v>
      </c>
      <c r="M89" s="1298" t="s">
        <v>1227</v>
      </c>
      <c r="N89" s="357" t="s">
        <v>2044</v>
      </c>
    </row>
    <row r="90" spans="1:14" ht="45" x14ac:dyDescent="0.2">
      <c r="A90" s="1132">
        <v>11</v>
      </c>
      <c r="B90" s="1132" t="s">
        <v>1653</v>
      </c>
      <c r="C90" s="1136" t="s">
        <v>1198</v>
      </c>
      <c r="D90" s="1233" t="s">
        <v>619</v>
      </c>
      <c r="E90" s="1251" t="s">
        <v>1209</v>
      </c>
      <c r="F90" s="672" t="s">
        <v>1218</v>
      </c>
      <c r="G90" s="672" t="s">
        <v>27</v>
      </c>
      <c r="H90" s="940">
        <v>0</v>
      </c>
      <c r="I90" s="940"/>
      <c r="J90" s="1078" t="s">
        <v>1226</v>
      </c>
      <c r="K90" s="1078"/>
      <c r="L90" s="309" t="s">
        <v>69</v>
      </c>
      <c r="M90" s="1298" t="s">
        <v>1227</v>
      </c>
      <c r="N90" s="357" t="s">
        <v>2044</v>
      </c>
    </row>
    <row r="91" spans="1:14" ht="45" x14ac:dyDescent="0.2">
      <c r="A91" s="1132">
        <v>12</v>
      </c>
      <c r="B91" s="1132" t="s">
        <v>1653</v>
      </c>
      <c r="C91" s="1136" t="s">
        <v>1199</v>
      </c>
      <c r="D91" s="1233" t="s">
        <v>619</v>
      </c>
      <c r="E91" s="1254" t="s">
        <v>1210</v>
      </c>
      <c r="F91" s="672" t="s">
        <v>1219</v>
      </c>
      <c r="G91" s="672" t="s">
        <v>27</v>
      </c>
      <c r="H91" s="940">
        <v>0</v>
      </c>
      <c r="I91" s="940"/>
      <c r="J91" s="1078" t="s">
        <v>1226</v>
      </c>
      <c r="K91" s="1078"/>
      <c r="L91" s="309" t="s">
        <v>69</v>
      </c>
      <c r="M91" s="1298" t="s">
        <v>1227</v>
      </c>
      <c r="N91" s="357" t="s">
        <v>2044</v>
      </c>
    </row>
    <row r="92" spans="1:14" ht="45" x14ac:dyDescent="0.2">
      <c r="A92" s="1132">
        <v>13</v>
      </c>
      <c r="B92" s="1132" t="s">
        <v>1653</v>
      </c>
      <c r="C92" s="1136" t="s">
        <v>1200</v>
      </c>
      <c r="D92" s="1233" t="s">
        <v>619</v>
      </c>
      <c r="E92" s="1251" t="s">
        <v>1211</v>
      </c>
      <c r="F92" s="672" t="s">
        <v>1220</v>
      </c>
      <c r="G92" s="672" t="s">
        <v>27</v>
      </c>
      <c r="H92" s="940">
        <v>0</v>
      </c>
      <c r="I92" s="940"/>
      <c r="J92" s="1078" t="s">
        <v>1226</v>
      </c>
      <c r="K92" s="1078"/>
      <c r="L92" s="309" t="s">
        <v>69</v>
      </c>
      <c r="M92" s="1298" t="s">
        <v>1227</v>
      </c>
      <c r="N92" s="357" t="s">
        <v>2044</v>
      </c>
    </row>
    <row r="93" spans="1:14" ht="45" x14ac:dyDescent="0.2">
      <c r="A93" s="1132">
        <v>14</v>
      </c>
      <c r="B93" s="1132" t="s">
        <v>1653</v>
      </c>
      <c r="C93" s="1136" t="s">
        <v>1201</v>
      </c>
      <c r="D93" s="1233" t="s">
        <v>619</v>
      </c>
      <c r="E93" s="1251" t="s">
        <v>1212</v>
      </c>
      <c r="F93" s="672" t="s">
        <v>1221</v>
      </c>
      <c r="G93" s="672" t="s">
        <v>27</v>
      </c>
      <c r="H93" s="940">
        <v>0</v>
      </c>
      <c r="I93" s="940"/>
      <c r="J93" s="1078" t="s">
        <v>1226</v>
      </c>
      <c r="K93" s="1078"/>
      <c r="L93" s="309" t="s">
        <v>69</v>
      </c>
      <c r="M93" s="1298" t="s">
        <v>1227</v>
      </c>
      <c r="N93" s="357" t="s">
        <v>2044</v>
      </c>
    </row>
    <row r="94" spans="1:14" ht="45" x14ac:dyDescent="0.2">
      <c r="A94" s="1132">
        <v>15</v>
      </c>
      <c r="B94" s="1132" t="s">
        <v>1653</v>
      </c>
      <c r="C94" s="1136" t="s">
        <v>1202</v>
      </c>
      <c r="D94" s="1233" t="s">
        <v>619</v>
      </c>
      <c r="E94" s="1251" t="s">
        <v>1213</v>
      </c>
      <c r="F94" s="672" t="s">
        <v>1222</v>
      </c>
      <c r="G94" s="672" t="s">
        <v>27</v>
      </c>
      <c r="H94" s="940">
        <v>0</v>
      </c>
      <c r="I94" s="940"/>
      <c r="J94" s="1078" t="s">
        <v>1226</v>
      </c>
      <c r="K94" s="1078"/>
      <c r="L94" s="309" t="s">
        <v>69</v>
      </c>
      <c r="M94" s="1298" t="s">
        <v>1227</v>
      </c>
      <c r="N94" s="357" t="s">
        <v>2044</v>
      </c>
    </row>
    <row r="95" spans="1:14" ht="45" x14ac:dyDescent="0.2">
      <c r="A95" s="1132">
        <v>16</v>
      </c>
      <c r="B95" s="1132" t="s">
        <v>1653</v>
      </c>
      <c r="C95" s="1138" t="s">
        <v>1203</v>
      </c>
      <c r="D95" s="1233" t="s">
        <v>619</v>
      </c>
      <c r="E95" s="673" t="s">
        <v>1214</v>
      </c>
      <c r="F95" s="672" t="s">
        <v>1223</v>
      </c>
      <c r="G95" s="673" t="s">
        <v>27</v>
      </c>
      <c r="H95" s="940">
        <v>0</v>
      </c>
      <c r="I95" s="940"/>
      <c r="J95" s="1078" t="s">
        <v>1226</v>
      </c>
      <c r="K95" s="1078"/>
      <c r="L95" s="309" t="s">
        <v>69</v>
      </c>
      <c r="M95" s="1298" t="s">
        <v>1227</v>
      </c>
      <c r="N95" s="357" t="s">
        <v>2044</v>
      </c>
    </row>
    <row r="96" spans="1:14" ht="15" customHeight="1" x14ac:dyDescent="0.2">
      <c r="A96" s="307" t="s">
        <v>729</v>
      </c>
      <c r="B96" s="1198" t="s">
        <v>929</v>
      </c>
      <c r="C96" s="307"/>
      <c r="D96" s="1244"/>
      <c r="E96" s="1244"/>
      <c r="F96" s="307"/>
      <c r="G96" s="1244"/>
      <c r="H96" s="307"/>
      <c r="I96" s="1244"/>
      <c r="J96" s="307"/>
      <c r="K96" s="307"/>
      <c r="L96" s="307"/>
      <c r="M96" s="1139"/>
      <c r="N96" s="1075"/>
    </row>
    <row r="97" spans="1:14" ht="30" x14ac:dyDescent="0.2">
      <c r="A97" s="1073">
        <v>1</v>
      </c>
      <c r="B97" s="1073" t="s">
        <v>1655</v>
      </c>
      <c r="C97" s="1202" t="s">
        <v>930</v>
      </c>
      <c r="D97" s="1103" t="s">
        <v>931</v>
      </c>
      <c r="E97" s="1203" t="s">
        <v>932</v>
      </c>
      <c r="F97" s="768" t="s">
        <v>933</v>
      </c>
      <c r="G97" s="1204" t="s">
        <v>62</v>
      </c>
      <c r="H97" s="878" t="s">
        <v>892</v>
      </c>
      <c r="I97" s="322" t="s">
        <v>1478</v>
      </c>
      <c r="J97" s="1205" t="s">
        <v>1405</v>
      </c>
      <c r="K97" s="1205" t="s">
        <v>1456</v>
      </c>
      <c r="L97" s="192" t="s">
        <v>69</v>
      </c>
      <c r="M97" s="1101" t="s">
        <v>760</v>
      </c>
      <c r="N97" s="1206"/>
    </row>
    <row r="98" spans="1:14" ht="30" x14ac:dyDescent="0.2">
      <c r="A98" s="1073">
        <v>2</v>
      </c>
      <c r="B98" s="1073" t="s">
        <v>1655</v>
      </c>
      <c r="C98" s="1202" t="s">
        <v>934</v>
      </c>
      <c r="D98" s="1103" t="s">
        <v>931</v>
      </c>
      <c r="E98" s="1203" t="s">
        <v>935</v>
      </c>
      <c r="F98" s="768" t="s">
        <v>936</v>
      </c>
      <c r="G98" s="1204" t="s">
        <v>62</v>
      </c>
      <c r="H98" s="878" t="s">
        <v>892</v>
      </c>
      <c r="I98" s="322" t="s">
        <v>1478</v>
      </c>
      <c r="J98" s="1205" t="s">
        <v>1405</v>
      </c>
      <c r="K98" s="1205" t="s">
        <v>1456</v>
      </c>
      <c r="L98" s="192" t="s">
        <v>69</v>
      </c>
      <c r="M98" s="1101" t="s">
        <v>760</v>
      </c>
      <c r="N98" s="1206"/>
    </row>
    <row r="99" spans="1:14" ht="30" x14ac:dyDescent="0.2">
      <c r="A99" s="1073">
        <v>3</v>
      </c>
      <c r="B99" s="1073" t="s">
        <v>1655</v>
      </c>
      <c r="C99" s="1156" t="s">
        <v>937</v>
      </c>
      <c r="D99" s="1233" t="s">
        <v>931</v>
      </c>
      <c r="E99" s="1171" t="s">
        <v>938</v>
      </c>
      <c r="F99" s="765" t="s">
        <v>939</v>
      </c>
      <c r="G99" s="1232" t="s">
        <v>62</v>
      </c>
      <c r="H99" s="1165" t="s">
        <v>892</v>
      </c>
      <c r="I99" s="690" t="s">
        <v>1479</v>
      </c>
      <c r="J99" s="46" t="s">
        <v>1405</v>
      </c>
      <c r="K99" s="46" t="s">
        <v>1456</v>
      </c>
      <c r="L99" s="1160" t="s">
        <v>69</v>
      </c>
      <c r="M99" s="1175" t="s">
        <v>760</v>
      </c>
      <c r="N99" s="1075"/>
    </row>
    <row r="100" spans="1:14" ht="30" x14ac:dyDescent="0.2">
      <c r="A100" s="1073">
        <v>4</v>
      </c>
      <c r="B100" s="1073" t="s">
        <v>1655</v>
      </c>
      <c r="C100" s="1156" t="s">
        <v>940</v>
      </c>
      <c r="D100" s="1233" t="s">
        <v>931</v>
      </c>
      <c r="E100" s="1171" t="s">
        <v>941</v>
      </c>
      <c r="F100" s="765" t="s">
        <v>942</v>
      </c>
      <c r="G100" s="1232" t="s">
        <v>62</v>
      </c>
      <c r="H100" s="1165" t="s">
        <v>892</v>
      </c>
      <c r="I100" s="690" t="s">
        <v>1480</v>
      </c>
      <c r="J100" s="46" t="s">
        <v>1405</v>
      </c>
      <c r="K100" s="46" t="s">
        <v>1456</v>
      </c>
      <c r="L100" s="1160" t="s">
        <v>69</v>
      </c>
      <c r="M100" s="1175" t="s">
        <v>760</v>
      </c>
      <c r="N100" s="1075"/>
    </row>
    <row r="101" spans="1:14" ht="30" x14ac:dyDescent="0.2">
      <c r="A101" s="1073">
        <v>5</v>
      </c>
      <c r="B101" s="1073" t="s">
        <v>1655</v>
      </c>
      <c r="C101" s="714" t="s">
        <v>943</v>
      </c>
      <c r="D101" s="1233" t="s">
        <v>931</v>
      </c>
      <c r="E101" s="1171" t="s">
        <v>944</v>
      </c>
      <c r="F101" s="765" t="s">
        <v>945</v>
      </c>
      <c r="G101" s="1232" t="s">
        <v>62</v>
      </c>
      <c r="H101" s="1165" t="s">
        <v>892</v>
      </c>
      <c r="I101" s="690" t="s">
        <v>1481</v>
      </c>
      <c r="J101" s="46" t="s">
        <v>1405</v>
      </c>
      <c r="K101" s="46" t="s">
        <v>1456</v>
      </c>
      <c r="L101" s="1160" t="s">
        <v>69</v>
      </c>
      <c r="M101" s="1175" t="s">
        <v>760</v>
      </c>
      <c r="N101" s="1075"/>
    </row>
    <row r="102" spans="1:14" ht="30" x14ac:dyDescent="0.2">
      <c r="A102" s="1073">
        <v>6</v>
      </c>
      <c r="B102" s="1073" t="s">
        <v>1655</v>
      </c>
      <c r="C102" s="714" t="s">
        <v>943</v>
      </c>
      <c r="D102" s="1233" t="s">
        <v>931</v>
      </c>
      <c r="E102" s="1171" t="s">
        <v>944</v>
      </c>
      <c r="F102" s="765" t="s">
        <v>946</v>
      </c>
      <c r="G102" s="1232" t="s">
        <v>62</v>
      </c>
      <c r="H102" s="1165" t="s">
        <v>892</v>
      </c>
      <c r="I102" s="690" t="s">
        <v>1482</v>
      </c>
      <c r="J102" s="46" t="s">
        <v>1405</v>
      </c>
      <c r="K102" s="46" t="s">
        <v>1456</v>
      </c>
      <c r="L102" s="1160" t="s">
        <v>69</v>
      </c>
      <c r="M102" s="1175" t="s">
        <v>760</v>
      </c>
      <c r="N102" s="1075"/>
    </row>
    <row r="103" spans="1:14" ht="30" x14ac:dyDescent="0.2">
      <c r="A103" s="1073">
        <v>7</v>
      </c>
      <c r="B103" s="1073" t="s">
        <v>1655</v>
      </c>
      <c r="C103" s="1156" t="s">
        <v>1732</v>
      </c>
      <c r="D103" s="1233" t="s">
        <v>931</v>
      </c>
      <c r="E103" s="1171" t="s">
        <v>1733</v>
      </c>
      <c r="F103" s="691" t="s">
        <v>1734</v>
      </c>
      <c r="G103" s="1232" t="s">
        <v>62</v>
      </c>
      <c r="H103" s="1165" t="s">
        <v>892</v>
      </c>
      <c r="I103" s="690" t="s">
        <v>1479</v>
      </c>
      <c r="J103" s="46" t="s">
        <v>1405</v>
      </c>
      <c r="K103" s="46" t="s">
        <v>1456</v>
      </c>
      <c r="L103" s="1160" t="s">
        <v>69</v>
      </c>
      <c r="M103" s="692" t="s">
        <v>1735</v>
      </c>
      <c r="N103" s="1075"/>
    </row>
    <row r="104" spans="1:14" ht="15" x14ac:dyDescent="0.2">
      <c r="A104" s="1073" t="s">
        <v>947</v>
      </c>
      <c r="B104" s="1198" t="s">
        <v>948</v>
      </c>
      <c r="C104" s="307"/>
      <c r="D104" s="1244"/>
      <c r="E104" s="1244"/>
      <c r="F104" s="307"/>
      <c r="G104" s="1244"/>
      <c r="H104" s="307"/>
      <c r="I104" s="1244"/>
      <c r="J104" s="307"/>
      <c r="K104" s="307"/>
      <c r="L104" s="307"/>
      <c r="M104" s="1139"/>
      <c r="N104" s="1075"/>
    </row>
    <row r="105" spans="1:14" ht="30" x14ac:dyDescent="0.25">
      <c r="A105" s="138">
        <v>1</v>
      </c>
      <c r="B105" s="138" t="s">
        <v>948</v>
      </c>
      <c r="C105" s="1166" t="s">
        <v>949</v>
      </c>
      <c r="D105" s="1233"/>
      <c r="E105" s="1309" t="s">
        <v>950</v>
      </c>
      <c r="F105" s="671">
        <v>2000336</v>
      </c>
      <c r="G105" s="1229" t="s">
        <v>27</v>
      </c>
      <c r="H105" s="1165" t="s">
        <v>892</v>
      </c>
      <c r="I105" s="1241" t="s">
        <v>1483</v>
      </c>
      <c r="J105" s="1140" t="s">
        <v>1519</v>
      </c>
      <c r="K105" s="1140" t="s">
        <v>1456</v>
      </c>
      <c r="L105" s="1179" t="s">
        <v>69</v>
      </c>
      <c r="M105" s="1133" t="s">
        <v>951</v>
      </c>
      <c r="N105" s="1075"/>
    </row>
    <row r="106" spans="1:14" ht="28.5" x14ac:dyDescent="0.2">
      <c r="A106" s="904">
        <v>2</v>
      </c>
      <c r="B106" s="138" t="s">
        <v>948</v>
      </c>
      <c r="C106" s="1159" t="s">
        <v>952</v>
      </c>
      <c r="D106" s="1233"/>
      <c r="E106" s="1309"/>
      <c r="F106" s="671" t="s">
        <v>953</v>
      </c>
      <c r="G106" s="1229" t="s">
        <v>62</v>
      </c>
      <c r="H106" s="1165" t="s">
        <v>892</v>
      </c>
      <c r="I106" s="1241" t="s">
        <v>1483</v>
      </c>
      <c r="J106" s="1140" t="s">
        <v>1519</v>
      </c>
      <c r="K106" s="1140" t="s">
        <v>1456</v>
      </c>
      <c r="L106" s="1179" t="s">
        <v>69</v>
      </c>
      <c r="M106" s="1175" t="s">
        <v>954</v>
      </c>
      <c r="N106" s="1075"/>
    </row>
    <row r="107" spans="1:14" ht="28.5" x14ac:dyDescent="0.2">
      <c r="A107" s="904">
        <v>3</v>
      </c>
      <c r="B107" s="138" t="s">
        <v>948</v>
      </c>
      <c r="C107" s="1159" t="s">
        <v>952</v>
      </c>
      <c r="D107" s="1233"/>
      <c r="E107" s="1309"/>
      <c r="F107" s="671" t="s">
        <v>955</v>
      </c>
      <c r="G107" s="1229"/>
      <c r="H107" s="1165" t="s">
        <v>892</v>
      </c>
      <c r="I107" s="1241" t="s">
        <v>1483</v>
      </c>
      <c r="J107" s="1140" t="s">
        <v>1519</v>
      </c>
      <c r="K107" s="1140" t="s">
        <v>1456</v>
      </c>
      <c r="L107" s="1179" t="s">
        <v>69</v>
      </c>
      <c r="M107" s="1175" t="s">
        <v>954</v>
      </c>
      <c r="N107" s="1075"/>
    </row>
    <row r="108" spans="1:14" ht="28.5" x14ac:dyDescent="0.2">
      <c r="A108" s="904">
        <v>4</v>
      </c>
      <c r="B108" s="138" t="s">
        <v>948</v>
      </c>
      <c r="C108" s="1159" t="s">
        <v>952</v>
      </c>
      <c r="D108" s="1233"/>
      <c r="E108" s="1309"/>
      <c r="F108" s="671" t="s">
        <v>956</v>
      </c>
      <c r="G108" s="1229"/>
      <c r="H108" s="1165" t="s">
        <v>892</v>
      </c>
      <c r="I108" s="1241" t="s">
        <v>1483</v>
      </c>
      <c r="J108" s="1140" t="s">
        <v>1519</v>
      </c>
      <c r="K108" s="1140" t="s">
        <v>1456</v>
      </c>
      <c r="L108" s="1179" t="s">
        <v>69</v>
      </c>
      <c r="M108" s="1175" t="s">
        <v>954</v>
      </c>
      <c r="N108" s="1075"/>
    </row>
    <row r="109" spans="1:14" ht="28.5" x14ac:dyDescent="0.2">
      <c r="A109" s="904">
        <v>5</v>
      </c>
      <c r="B109" s="138" t="s">
        <v>948</v>
      </c>
      <c r="C109" s="1159" t="s">
        <v>952</v>
      </c>
      <c r="D109" s="1233"/>
      <c r="E109" s="1309"/>
      <c r="F109" s="671" t="s">
        <v>957</v>
      </c>
      <c r="G109" s="1229"/>
      <c r="H109" s="1165" t="s">
        <v>892</v>
      </c>
      <c r="I109" s="1241" t="s">
        <v>1483</v>
      </c>
      <c r="J109" s="1140" t="s">
        <v>1519</v>
      </c>
      <c r="K109" s="1140" t="s">
        <v>1456</v>
      </c>
      <c r="L109" s="1179" t="s">
        <v>69</v>
      </c>
      <c r="M109" s="1175" t="s">
        <v>954</v>
      </c>
      <c r="N109" s="1075"/>
    </row>
    <row r="110" spans="1:14" ht="43.5" customHeight="1" x14ac:dyDescent="0.2">
      <c r="A110" s="1128" t="s">
        <v>958</v>
      </c>
      <c r="B110" s="1193" t="s">
        <v>959</v>
      </c>
      <c r="C110" s="1131"/>
      <c r="D110" s="1242"/>
      <c r="E110" s="1242"/>
      <c r="F110" s="1128"/>
      <c r="G110" s="1242"/>
      <c r="H110" s="1128"/>
      <c r="I110" s="1242"/>
      <c r="J110" s="1128"/>
      <c r="K110" s="1128"/>
      <c r="L110" s="1128"/>
      <c r="M110" s="1128"/>
      <c r="N110" s="1128"/>
    </row>
    <row r="111" spans="1:14" ht="38.25" x14ac:dyDescent="0.2">
      <c r="A111" s="904">
        <v>1</v>
      </c>
      <c r="B111" s="1236" t="s">
        <v>959</v>
      </c>
      <c r="C111" s="1141" t="s">
        <v>960</v>
      </c>
      <c r="D111" s="332"/>
      <c r="E111" s="332"/>
      <c r="F111" s="332"/>
      <c r="G111" s="332"/>
      <c r="H111" s="1156"/>
      <c r="I111" s="883"/>
      <c r="J111" s="1156" t="s">
        <v>1988</v>
      </c>
      <c r="K111" s="1156"/>
      <c r="L111" s="1179" t="s">
        <v>69</v>
      </c>
      <c r="M111" s="1159" t="s">
        <v>961</v>
      </c>
      <c r="N111" s="1075"/>
    </row>
    <row r="112" spans="1:14" ht="28.5" x14ac:dyDescent="0.2">
      <c r="A112" s="1073">
        <v>2</v>
      </c>
      <c r="B112" s="1236" t="s">
        <v>959</v>
      </c>
      <c r="C112" s="1141" t="s">
        <v>962</v>
      </c>
      <c r="D112" s="332"/>
      <c r="E112" s="332"/>
      <c r="F112" s="332"/>
      <c r="G112" s="332"/>
      <c r="H112" s="1156"/>
      <c r="I112" s="883"/>
      <c r="J112" s="1156" t="s">
        <v>1364</v>
      </c>
      <c r="K112" s="1156"/>
      <c r="L112" s="1179" t="s">
        <v>69</v>
      </c>
      <c r="M112" s="1159" t="s">
        <v>961</v>
      </c>
      <c r="N112" s="1075"/>
    </row>
    <row r="113" spans="1:14" ht="37.5" customHeight="1" x14ac:dyDescent="0.2">
      <c r="A113" s="1128" t="s">
        <v>1414</v>
      </c>
      <c r="B113" s="1193" t="s">
        <v>750</v>
      </c>
      <c r="C113" s="1131"/>
      <c r="D113" s="1242"/>
      <c r="E113" s="1242"/>
      <c r="F113" s="1129"/>
      <c r="G113" s="1242"/>
      <c r="H113" s="1129"/>
      <c r="I113" s="1242"/>
      <c r="J113" s="1129"/>
      <c r="K113" s="1129"/>
      <c r="L113" s="1129"/>
      <c r="M113" s="1129"/>
      <c r="N113" s="1075"/>
    </row>
    <row r="114" spans="1:14" s="1119" customFormat="1" ht="30" x14ac:dyDescent="0.2">
      <c r="A114" s="1142">
        <v>1</v>
      </c>
      <c r="B114" s="1142" t="s">
        <v>1659</v>
      </c>
      <c r="C114" s="1156" t="s">
        <v>756</v>
      </c>
      <c r="D114" s="1233" t="s">
        <v>757</v>
      </c>
      <c r="E114" s="1171" t="s">
        <v>758</v>
      </c>
      <c r="F114" s="765" t="s">
        <v>759</v>
      </c>
      <c r="G114" s="1158" t="s">
        <v>27</v>
      </c>
      <c r="H114" s="332">
        <v>1</v>
      </c>
      <c r="I114" s="883" t="s">
        <v>1484</v>
      </c>
      <c r="J114" s="46" t="s">
        <v>1363</v>
      </c>
      <c r="K114" s="46"/>
      <c r="L114" s="1160" t="s">
        <v>69</v>
      </c>
      <c r="M114" s="1175" t="s">
        <v>760</v>
      </c>
      <c r="N114" s="1143"/>
    </row>
    <row r="115" spans="1:14" s="1119" customFormat="1" ht="45" x14ac:dyDescent="0.2">
      <c r="A115" s="1142">
        <v>2</v>
      </c>
      <c r="B115" s="1142" t="s">
        <v>1659</v>
      </c>
      <c r="C115" s="1156" t="s">
        <v>1360</v>
      </c>
      <c r="D115" s="1233" t="s">
        <v>757</v>
      </c>
      <c r="E115" s="1171" t="s">
        <v>1361</v>
      </c>
      <c r="F115" s="765" t="s">
        <v>1362</v>
      </c>
      <c r="G115" s="1158" t="s">
        <v>27</v>
      </c>
      <c r="H115" s="332">
        <v>1</v>
      </c>
      <c r="I115" s="883" t="s">
        <v>1485</v>
      </c>
      <c r="J115" s="46" t="s">
        <v>1363</v>
      </c>
      <c r="K115" s="46"/>
      <c r="L115" s="1160" t="s">
        <v>69</v>
      </c>
      <c r="M115" s="1175" t="s">
        <v>840</v>
      </c>
      <c r="N115" s="1143"/>
    </row>
    <row r="116" spans="1:14" s="1119" customFormat="1" ht="45" x14ac:dyDescent="0.2">
      <c r="A116" s="1142">
        <v>3</v>
      </c>
      <c r="B116" s="1142" t="s">
        <v>1659</v>
      </c>
      <c r="C116" s="1156" t="s">
        <v>1802</v>
      </c>
      <c r="D116" s="1233" t="s">
        <v>757</v>
      </c>
      <c r="E116" s="1171" t="s">
        <v>1801</v>
      </c>
      <c r="F116" s="765" t="s">
        <v>1111</v>
      </c>
      <c r="G116" s="1158" t="s">
        <v>27</v>
      </c>
      <c r="H116" s="332">
        <v>1</v>
      </c>
      <c r="I116" s="883" t="s">
        <v>1803</v>
      </c>
      <c r="J116" s="46" t="s">
        <v>1363</v>
      </c>
      <c r="K116" s="46"/>
      <c r="L116" s="1160" t="s">
        <v>69</v>
      </c>
      <c r="M116" s="1175" t="s">
        <v>1996</v>
      </c>
      <c r="N116" s="1143"/>
    </row>
    <row r="117" spans="1:14" s="1119" customFormat="1" ht="30" x14ac:dyDescent="0.2">
      <c r="A117" s="1412">
        <v>4</v>
      </c>
      <c r="B117" s="1412" t="s">
        <v>1659</v>
      </c>
      <c r="C117" s="1413" t="s">
        <v>1799</v>
      </c>
      <c r="D117" s="318" t="s">
        <v>757</v>
      </c>
      <c r="E117" s="1248" t="s">
        <v>1800</v>
      </c>
      <c r="F117" s="989" t="s">
        <v>1798</v>
      </c>
      <c r="G117" s="1414" t="s">
        <v>27</v>
      </c>
      <c r="H117" s="320">
        <v>1</v>
      </c>
      <c r="I117" s="1237" t="s">
        <v>1804</v>
      </c>
      <c r="J117" s="1415" t="s">
        <v>1363</v>
      </c>
      <c r="K117" s="1415"/>
      <c r="L117" s="1409" t="s">
        <v>69</v>
      </c>
      <c r="M117" s="1102" t="s">
        <v>1819</v>
      </c>
      <c r="N117" s="1143"/>
    </row>
    <row r="118" spans="1:14" s="1119" customFormat="1" ht="37.5" customHeight="1" x14ac:dyDescent="0.2">
      <c r="A118" s="1142">
        <v>5</v>
      </c>
      <c r="B118" s="1142" t="s">
        <v>1659</v>
      </c>
      <c r="C118" s="1421" t="s">
        <v>2161</v>
      </c>
      <c r="D118" s="1058" t="s">
        <v>757</v>
      </c>
      <c r="E118" s="1422" t="s">
        <v>2162</v>
      </c>
      <c r="F118" s="1422" t="s">
        <v>2163</v>
      </c>
      <c r="G118" s="1423"/>
      <c r="H118" s="883"/>
      <c r="I118" s="883" t="s">
        <v>2164</v>
      </c>
      <c r="J118" s="1384" t="s">
        <v>1363</v>
      </c>
      <c r="K118" s="1384"/>
      <c r="L118" s="1104" t="s">
        <v>69</v>
      </c>
      <c r="M118" s="1424" t="s">
        <v>2165</v>
      </c>
      <c r="N118" s="1143"/>
    </row>
    <row r="119" spans="1:14" ht="15" x14ac:dyDescent="0.2">
      <c r="A119" s="1416" t="s">
        <v>947</v>
      </c>
      <c r="B119" s="1410"/>
      <c r="C119" s="1417" t="s">
        <v>742</v>
      </c>
      <c r="D119" s="1418"/>
      <c r="E119" s="1418"/>
      <c r="F119" s="1419"/>
      <c r="G119" s="1418"/>
      <c r="H119" s="1419"/>
      <c r="I119" s="1418"/>
      <c r="J119" s="1419"/>
      <c r="K119" s="1419"/>
      <c r="L119" s="1419"/>
      <c r="M119" s="1420"/>
      <c r="N119" s="1075"/>
    </row>
    <row r="120" spans="1:14" ht="57" x14ac:dyDescent="0.25">
      <c r="A120" s="904">
        <v>1</v>
      </c>
      <c r="B120" s="904" t="s">
        <v>1660</v>
      </c>
      <c r="C120" s="1180" t="s">
        <v>963</v>
      </c>
      <c r="D120" s="1229"/>
      <c r="E120" s="1307" t="s">
        <v>964</v>
      </c>
      <c r="F120" s="1165"/>
      <c r="G120" s="1232" t="s">
        <v>62</v>
      </c>
      <c r="H120" s="1165" t="s">
        <v>965</v>
      </c>
      <c r="I120" s="1144"/>
      <c r="J120" s="1176" t="s">
        <v>1661</v>
      </c>
      <c r="K120" s="1176" t="s">
        <v>1662</v>
      </c>
      <c r="L120" s="1145" t="s">
        <v>69</v>
      </c>
      <c r="M120" s="1133"/>
      <c r="N120" s="1075"/>
    </row>
    <row r="121" spans="1:14" ht="57" x14ac:dyDescent="0.25">
      <c r="A121" s="904">
        <v>2</v>
      </c>
      <c r="B121" s="904" t="s">
        <v>1660</v>
      </c>
      <c r="C121" s="1180" t="s">
        <v>963</v>
      </c>
      <c r="D121" s="1229"/>
      <c r="E121" s="1307" t="s">
        <v>966</v>
      </c>
      <c r="F121" s="1165"/>
      <c r="G121" s="1232" t="s">
        <v>62</v>
      </c>
      <c r="H121" s="1165" t="s">
        <v>967</v>
      </c>
      <c r="I121" s="1144"/>
      <c r="J121" s="1176" t="s">
        <v>1661</v>
      </c>
      <c r="K121" s="1176" t="s">
        <v>1662</v>
      </c>
      <c r="L121" s="1145" t="s">
        <v>69</v>
      </c>
      <c r="M121" s="1133"/>
      <c r="N121" s="1075"/>
    </row>
    <row r="122" spans="1:14" ht="57" x14ac:dyDescent="0.25">
      <c r="A122" s="904">
        <v>3</v>
      </c>
      <c r="B122" s="904" t="s">
        <v>1660</v>
      </c>
      <c r="C122" s="1180" t="s">
        <v>963</v>
      </c>
      <c r="D122" s="1229"/>
      <c r="E122" s="1307" t="s">
        <v>968</v>
      </c>
      <c r="F122" s="1165"/>
      <c r="G122" s="1232" t="s">
        <v>62</v>
      </c>
      <c r="H122" s="1165" t="s">
        <v>969</v>
      </c>
      <c r="I122" s="1144"/>
      <c r="J122" s="1176" t="s">
        <v>1661</v>
      </c>
      <c r="K122" s="1176" t="s">
        <v>1663</v>
      </c>
      <c r="L122" s="1145" t="s">
        <v>69</v>
      </c>
      <c r="M122" s="1133"/>
      <c r="N122" s="1075"/>
    </row>
    <row r="123" spans="1:14" ht="57" x14ac:dyDescent="0.25">
      <c r="A123" s="904">
        <v>4</v>
      </c>
      <c r="B123" s="904" t="s">
        <v>1660</v>
      </c>
      <c r="C123" s="1180" t="s">
        <v>963</v>
      </c>
      <c r="D123" s="1229"/>
      <c r="E123" s="1307" t="s">
        <v>970</v>
      </c>
      <c r="F123" s="1165"/>
      <c r="G123" s="1232" t="s">
        <v>62</v>
      </c>
      <c r="H123" s="1165" t="s">
        <v>971</v>
      </c>
      <c r="I123" s="1144"/>
      <c r="J123" s="1176" t="s">
        <v>1661</v>
      </c>
      <c r="K123" s="1176" t="s">
        <v>1664</v>
      </c>
      <c r="L123" s="1145" t="s">
        <v>69</v>
      </c>
      <c r="M123" s="1133"/>
      <c r="N123" s="1075"/>
    </row>
    <row r="124" spans="1:14" ht="57" x14ac:dyDescent="0.25">
      <c r="A124" s="904">
        <v>5</v>
      </c>
      <c r="B124" s="904" t="s">
        <v>1660</v>
      </c>
      <c r="C124" s="1180" t="s">
        <v>972</v>
      </c>
      <c r="D124" s="1229"/>
      <c r="E124" s="1307" t="s">
        <v>968</v>
      </c>
      <c r="F124" s="1165"/>
      <c r="G124" s="1232" t="s">
        <v>62</v>
      </c>
      <c r="H124" s="1165" t="s">
        <v>973</v>
      </c>
      <c r="I124" s="1144"/>
      <c r="J124" s="1176" t="s">
        <v>1661</v>
      </c>
      <c r="K124" s="1176" t="s">
        <v>1665</v>
      </c>
      <c r="L124" s="1145" t="s">
        <v>69</v>
      </c>
      <c r="M124" s="1133"/>
      <c r="N124" s="1075"/>
    </row>
    <row r="125" spans="1:14" ht="57" x14ac:dyDescent="0.25">
      <c r="A125" s="904">
        <v>6</v>
      </c>
      <c r="B125" s="904" t="s">
        <v>1660</v>
      </c>
      <c r="C125" s="1180" t="s">
        <v>972</v>
      </c>
      <c r="D125" s="1229"/>
      <c r="E125" s="1307" t="s">
        <v>964</v>
      </c>
      <c r="F125" s="1165"/>
      <c r="G125" s="1232" t="s">
        <v>62</v>
      </c>
      <c r="H125" s="1165" t="s">
        <v>973</v>
      </c>
      <c r="I125" s="1144"/>
      <c r="J125" s="1176" t="s">
        <v>1661</v>
      </c>
      <c r="K125" s="1176" t="s">
        <v>1666</v>
      </c>
      <c r="L125" s="1145" t="s">
        <v>69</v>
      </c>
      <c r="M125" s="1133"/>
      <c r="N125" s="1075"/>
    </row>
    <row r="126" spans="1:14" ht="57" x14ac:dyDescent="0.25">
      <c r="A126" s="904">
        <v>7</v>
      </c>
      <c r="B126" s="904" t="s">
        <v>1660</v>
      </c>
      <c r="C126" s="1180" t="s">
        <v>974</v>
      </c>
      <c r="D126" s="1229"/>
      <c r="E126" s="1307" t="s">
        <v>964</v>
      </c>
      <c r="F126" s="1165"/>
      <c r="G126" s="1232" t="s">
        <v>62</v>
      </c>
      <c r="H126" s="1165">
        <v>2</v>
      </c>
      <c r="I126" s="1144"/>
      <c r="J126" s="1176" t="s">
        <v>1661</v>
      </c>
      <c r="K126" s="1176" t="s">
        <v>1667</v>
      </c>
      <c r="L126" s="1145" t="s">
        <v>69</v>
      </c>
      <c r="M126" s="1133"/>
      <c r="N126" s="1075"/>
    </row>
    <row r="127" spans="1:14" x14ac:dyDescent="0.2">
      <c r="B127" s="236"/>
      <c r="F127" s="1068"/>
    </row>
    <row r="128" spans="1:14" ht="17.45" customHeight="1" x14ac:dyDescent="0.25">
      <c r="A128" s="236"/>
      <c r="B128" s="236"/>
      <c r="E128" s="12" t="s">
        <v>102</v>
      </c>
      <c r="F128" s="1068"/>
      <c r="G128" s="12"/>
      <c r="H128" s="12"/>
      <c r="I128" s="12"/>
      <c r="L128" s="1342"/>
      <c r="M128" s="1342" t="s">
        <v>103</v>
      </c>
    </row>
    <row r="129" spans="1:13" ht="16.5" x14ac:dyDescent="0.25">
      <c r="A129" s="236"/>
      <c r="B129" s="236"/>
      <c r="C129" s="1149"/>
      <c r="D129" s="10"/>
      <c r="E129" s="15"/>
      <c r="F129" s="1068"/>
      <c r="G129" s="15"/>
      <c r="H129" s="12"/>
      <c r="I129" s="12"/>
      <c r="J129" s="12"/>
      <c r="K129" s="12"/>
      <c r="L129" s="1177"/>
      <c r="M129" s="1342"/>
    </row>
    <row r="130" spans="1:13" ht="16.5" x14ac:dyDescent="0.25">
      <c r="A130" s="236"/>
      <c r="B130" s="236"/>
      <c r="C130" s="1149"/>
      <c r="D130" s="10"/>
      <c r="E130" s="15"/>
      <c r="F130" s="1068"/>
      <c r="G130" s="15"/>
      <c r="H130" s="12"/>
      <c r="I130" s="12"/>
      <c r="J130" s="12"/>
      <c r="K130" s="12"/>
      <c r="L130" s="16"/>
      <c r="M130" s="16"/>
    </row>
    <row r="131" spans="1:13" ht="16.5" x14ac:dyDescent="0.25">
      <c r="A131" s="236"/>
      <c r="B131" s="236"/>
      <c r="C131" s="1149"/>
      <c r="D131" s="10"/>
      <c r="E131" s="15"/>
      <c r="F131" s="1068"/>
      <c r="G131" s="15"/>
      <c r="H131" s="12"/>
      <c r="I131" s="12"/>
      <c r="J131" s="12"/>
      <c r="K131" s="12"/>
      <c r="L131" s="15"/>
      <c r="M131" s="15"/>
    </row>
    <row r="132" spans="1:13" ht="16.5" x14ac:dyDescent="0.25">
      <c r="A132" s="236"/>
      <c r="B132" s="236"/>
      <c r="C132" s="1149"/>
      <c r="D132" s="10"/>
      <c r="E132" s="15"/>
      <c r="F132" s="1068"/>
      <c r="G132" s="15"/>
      <c r="H132" s="12"/>
      <c r="I132" s="12"/>
      <c r="J132" s="12"/>
      <c r="K132" s="12"/>
      <c r="L132" s="15"/>
      <c r="M132" s="15"/>
    </row>
    <row r="133" spans="1:13" ht="16.5" x14ac:dyDescent="0.25">
      <c r="A133" s="236"/>
      <c r="B133" s="236"/>
      <c r="C133" s="1149"/>
      <c r="D133" s="10"/>
      <c r="E133" s="15"/>
      <c r="F133" s="1068"/>
      <c r="G133" s="15"/>
      <c r="H133" s="12"/>
      <c r="I133" s="12"/>
      <c r="J133" s="12"/>
      <c r="K133" s="12"/>
      <c r="L133" s="15"/>
      <c r="M133" s="15"/>
    </row>
    <row r="134" spans="1:13" ht="17.25" x14ac:dyDescent="0.3">
      <c r="A134" s="236"/>
      <c r="C134" s="1149"/>
      <c r="D134" s="10"/>
      <c r="E134" s="19" t="s">
        <v>106</v>
      </c>
      <c r="F134" s="20"/>
      <c r="G134" s="19"/>
      <c r="H134" s="19"/>
      <c r="I134" s="19"/>
      <c r="J134" s="12"/>
      <c r="K134" s="12"/>
      <c r="L134" s="15"/>
      <c r="M134" s="15"/>
    </row>
    <row r="135" spans="1:13" ht="17.25" x14ac:dyDescent="0.3">
      <c r="A135" s="236"/>
      <c r="C135" s="1149"/>
      <c r="D135" s="10"/>
      <c r="E135" s="19"/>
      <c r="F135" s="22"/>
      <c r="G135" s="11"/>
      <c r="H135" s="23"/>
      <c r="I135" s="23"/>
      <c r="J135" s="19"/>
      <c r="K135" s="19"/>
      <c r="L135" s="1178"/>
      <c r="M135" s="1343" t="s">
        <v>1408</v>
      </c>
    </row>
    <row r="136" spans="1:13" ht="15" x14ac:dyDescent="0.25">
      <c r="J136" s="23"/>
      <c r="K136" s="23"/>
      <c r="L136" s="24"/>
    </row>
  </sheetData>
  <autoFilter ref="A5:N126" xr:uid="{1B198E72-1295-4D0B-AD92-21A618F4C27D}">
    <filterColumn colId="8" showButton="0"/>
    <filterColumn colId="9" showButton="0"/>
    <filterColumn colId="10" showButton="0"/>
  </autoFilter>
  <mergeCells count="11">
    <mergeCell ref="N5:N6"/>
    <mergeCell ref="I5:L5"/>
    <mergeCell ref="A5:A6"/>
    <mergeCell ref="B5:B6"/>
    <mergeCell ref="C5:C6"/>
    <mergeCell ref="D5:D6"/>
    <mergeCell ref="E5:E6"/>
    <mergeCell ref="F5:F6"/>
    <mergeCell ref="G5:G6"/>
    <mergeCell ref="H5:H6"/>
    <mergeCell ref="M5:M6"/>
  </mergeCells>
  <printOptions horizontalCentered="1"/>
  <pageMargins left="0.15" right="0.18" top="0.5" bottom="0.25" header="0" footer="0"/>
  <pageSetup scale="81" firstPageNumber="0" fitToHeight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7602-7FB3-4F6A-BB88-31C1493E8B38}">
  <dimension ref="A1"/>
  <sheetViews>
    <sheetView workbookViewId="0">
      <selection activeCell="E16" sqref="E16"/>
    </sheetView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4A94-D4B7-4B3C-9A51-9C33654D6EA2}">
  <dimension ref="A1:C47"/>
  <sheetViews>
    <sheetView topLeftCell="A10" workbookViewId="0">
      <selection activeCell="E5" sqref="E5"/>
    </sheetView>
  </sheetViews>
  <sheetFormatPr defaultRowHeight="90" x14ac:dyDescent="1.1499999999999999"/>
  <cols>
    <col min="1" max="1" width="44.875" style="327" customWidth="1"/>
    <col min="2" max="2" width="49.125" style="325" customWidth="1"/>
    <col min="3" max="3" width="13.375" style="109" customWidth="1"/>
    <col min="4" max="16384" width="9" style="324"/>
  </cols>
  <sheetData>
    <row r="1" spans="1:3" ht="86.25" customHeight="1" x14ac:dyDescent="0.25">
      <c r="A1" s="326" t="s">
        <v>1486</v>
      </c>
      <c r="B1" s="328" t="s">
        <v>1509</v>
      </c>
      <c r="C1" s="323"/>
    </row>
    <row r="2" spans="1:3" ht="86.25" customHeight="1" x14ac:dyDescent="0.25">
      <c r="A2" s="326" t="s">
        <v>1487</v>
      </c>
      <c r="B2" s="328" t="s">
        <v>1510</v>
      </c>
      <c r="C2" s="323"/>
    </row>
    <row r="3" spans="1:3" ht="86.25" customHeight="1" x14ac:dyDescent="0.25">
      <c r="A3" s="328" t="s">
        <v>1489</v>
      </c>
      <c r="B3" s="328" t="s">
        <v>1511</v>
      </c>
      <c r="C3" s="321"/>
    </row>
    <row r="4" spans="1:3" ht="86.25" customHeight="1" x14ac:dyDescent="0.25">
      <c r="A4" s="326" t="s">
        <v>1488</v>
      </c>
      <c r="B4" s="328" t="s">
        <v>1512</v>
      </c>
      <c r="C4" s="319"/>
    </row>
    <row r="5" spans="1:3" ht="86.25" customHeight="1" x14ac:dyDescent="0.25">
      <c r="A5" s="326" t="s">
        <v>1490</v>
      </c>
      <c r="B5" s="328" t="s">
        <v>1513</v>
      </c>
      <c r="C5" s="319"/>
    </row>
    <row r="6" spans="1:3" ht="86.25" customHeight="1" x14ac:dyDescent="0.25">
      <c r="A6" s="326" t="s">
        <v>1491</v>
      </c>
      <c r="B6" s="328" t="s">
        <v>1514</v>
      </c>
      <c r="C6" s="319"/>
    </row>
    <row r="7" spans="1:3" ht="86.25" customHeight="1" x14ac:dyDescent="0.25">
      <c r="A7" s="326" t="s">
        <v>1492</v>
      </c>
      <c r="B7" s="328" t="s">
        <v>1497</v>
      </c>
      <c r="C7" s="320"/>
    </row>
    <row r="8" spans="1:3" ht="86.25" customHeight="1" x14ac:dyDescent="0.25">
      <c r="A8" s="326" t="s">
        <v>1493</v>
      </c>
      <c r="B8" s="328" t="s">
        <v>1498</v>
      </c>
      <c r="C8" s="318"/>
    </row>
    <row r="9" spans="1:3" ht="86.25" customHeight="1" x14ac:dyDescent="0.25">
      <c r="A9" s="326" t="s">
        <v>1494</v>
      </c>
      <c r="B9" s="328" t="s">
        <v>1499</v>
      </c>
      <c r="C9" s="306"/>
    </row>
    <row r="10" spans="1:3" ht="86.25" customHeight="1" x14ac:dyDescent="0.25">
      <c r="A10" s="326" t="s">
        <v>1495</v>
      </c>
      <c r="B10" s="328" t="s">
        <v>1500</v>
      </c>
      <c r="C10" s="319"/>
    </row>
    <row r="11" spans="1:3" ht="86.25" customHeight="1" x14ac:dyDescent="0.25">
      <c r="A11" s="326" t="s">
        <v>1496</v>
      </c>
      <c r="B11" s="328" t="s">
        <v>1501</v>
      </c>
      <c r="C11" s="306"/>
    </row>
    <row r="12" spans="1:3" ht="86.25" customHeight="1" x14ac:dyDescent="0.25">
      <c r="A12" s="324"/>
      <c r="B12" s="328" t="s">
        <v>1502</v>
      </c>
      <c r="C12" s="322"/>
    </row>
    <row r="13" spans="1:3" ht="86.25" customHeight="1" x14ac:dyDescent="0.25">
      <c r="A13" s="324"/>
      <c r="B13" s="329" t="s">
        <v>1503</v>
      </c>
      <c r="C13" s="310"/>
    </row>
    <row r="14" spans="1:3" ht="86.25" customHeight="1" x14ac:dyDescent="0.25">
      <c r="A14" s="324"/>
      <c r="B14" s="329" t="s">
        <v>1504</v>
      </c>
      <c r="C14" s="321"/>
    </row>
    <row r="15" spans="1:3" ht="86.25" customHeight="1" x14ac:dyDescent="0.25">
      <c r="A15" s="324"/>
      <c r="B15" s="329" t="s">
        <v>1505</v>
      </c>
      <c r="C15" s="322"/>
    </row>
    <row r="16" spans="1:3" ht="86.25" customHeight="1" x14ac:dyDescent="0.25">
      <c r="A16" s="324"/>
      <c r="B16" s="329" t="s">
        <v>1506</v>
      </c>
      <c r="C16" s="321"/>
    </row>
    <row r="17" spans="1:3" ht="86.25" customHeight="1" x14ac:dyDescent="0.25">
      <c r="A17" s="324"/>
      <c r="B17" s="329" t="s">
        <v>1507</v>
      </c>
      <c r="C17" s="321"/>
    </row>
    <row r="18" spans="1:3" ht="86.25" customHeight="1" x14ac:dyDescent="0.25">
      <c r="A18" s="324"/>
      <c r="B18" s="329" t="s">
        <v>1508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1495</v>
      </c>
      <c r="C28" s="323"/>
    </row>
    <row r="29" spans="1:3" ht="86.25" customHeight="1" x14ac:dyDescent="0.25">
      <c r="A29" s="326" t="s">
        <v>1496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25">
      <c r="A40" s="326"/>
      <c r="C40" s="12"/>
    </row>
    <row r="41" spans="1:3" ht="86.25" customHeight="1" x14ac:dyDescent="0.25">
      <c r="A41" s="326"/>
      <c r="C41" s="12"/>
    </row>
    <row r="42" spans="1:3" ht="86.25" customHeight="1" x14ac:dyDescent="0.25">
      <c r="A42" s="326"/>
      <c r="C42" s="12"/>
    </row>
    <row r="43" spans="1:3" ht="86.25" customHeight="1" x14ac:dyDescent="0.25">
      <c r="A43" s="326"/>
      <c r="C43" s="12"/>
    </row>
    <row r="44" spans="1:3" ht="86.25" customHeight="1" x14ac:dyDescent="0.25">
      <c r="A44" s="326"/>
      <c r="C44" s="12"/>
    </row>
    <row r="45" spans="1:3" ht="86.25" customHeight="1" x14ac:dyDescent="0.25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74"/>
  <sheetViews>
    <sheetView zoomScale="83" zoomScaleNormal="83" workbookViewId="0">
      <pane xSplit="1" ySplit="6" topLeftCell="B55" activePane="bottomRight" state="frozen"/>
      <selection pane="topRight" activeCell="E1" sqref="E1"/>
      <selection pane="bottomLeft" activeCell="A46" sqref="A46"/>
      <selection pane="bottomRight" activeCell="F58" sqref="F58"/>
    </sheetView>
  </sheetViews>
  <sheetFormatPr defaultRowHeight="14.25" x14ac:dyDescent="0.2"/>
  <cols>
    <col min="1" max="1" width="4" style="540"/>
    <col min="2" max="2" width="9" style="540"/>
    <col min="3" max="3" width="39.375" style="636" bestFit="1" customWidth="1"/>
    <col min="4" max="4" width="7.375" style="538" customWidth="1"/>
    <col min="5" max="5" width="22.125" style="538" bestFit="1" customWidth="1"/>
    <col min="6" max="6" width="15.5" style="538" customWidth="1"/>
    <col min="7" max="7" width="7.75" style="538"/>
    <col min="8" max="9" width="0" style="538" hidden="1" customWidth="1"/>
    <col min="10" max="10" width="8.25" style="538" hidden="1" customWidth="1"/>
    <col min="11" max="11" width="7.625" style="538" customWidth="1"/>
    <col min="12" max="12" width="7.75" style="538"/>
    <col min="13" max="13" width="9.5" style="538" bestFit="1" customWidth="1"/>
    <col min="14" max="14" width="10" style="538" customWidth="1"/>
    <col min="15" max="16" width="9.625" style="538"/>
    <col min="17" max="17" width="31.5" style="637" customWidth="1"/>
    <col min="18" max="18" width="27.875" style="637"/>
    <col min="19" max="1025" width="9.625" style="538"/>
    <col min="1026" max="16384" width="9" style="538"/>
  </cols>
  <sheetData>
    <row r="1" spans="1:260" s="536" customFormat="1" ht="15" x14ac:dyDescent="0.25">
      <c r="A1" s="530"/>
      <c r="B1" s="530"/>
      <c r="C1" s="531"/>
      <c r="D1" s="532"/>
      <c r="E1" s="533"/>
      <c r="F1" s="534"/>
      <c r="G1" s="532"/>
      <c r="H1" s="535"/>
      <c r="K1" s="535"/>
      <c r="L1" s="535"/>
      <c r="M1" s="535"/>
      <c r="N1" s="535"/>
      <c r="O1" s="535"/>
      <c r="P1" s="532"/>
      <c r="Q1" s="537"/>
      <c r="R1" s="537"/>
    </row>
    <row r="2" spans="1:260" ht="18.75" x14ac:dyDescent="0.3">
      <c r="A2" s="1455" t="s">
        <v>0</v>
      </c>
      <c r="B2" s="1455"/>
      <c r="C2" s="1455"/>
      <c r="D2" s="1455"/>
      <c r="E2" s="1455"/>
      <c r="F2" s="1455"/>
      <c r="G2" s="1455"/>
      <c r="H2" s="1455"/>
      <c r="I2" s="1455"/>
      <c r="J2" s="1455"/>
      <c r="K2" s="1455"/>
      <c r="L2" s="1455"/>
      <c r="M2" s="1455"/>
      <c r="N2" s="1455"/>
      <c r="O2" s="1455"/>
      <c r="P2" s="1455"/>
      <c r="Q2" s="1455"/>
      <c r="R2" s="1291"/>
      <c r="IO2" s="539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</row>
    <row r="3" spans="1:260" ht="15" x14ac:dyDescent="0.25">
      <c r="A3" s="1456" t="s">
        <v>1731</v>
      </c>
      <c r="B3" s="1457"/>
      <c r="C3" s="1457"/>
      <c r="D3" s="1457"/>
      <c r="E3" s="1457"/>
      <c r="F3" s="1457"/>
      <c r="G3" s="1457"/>
      <c r="H3" s="1457"/>
      <c r="I3" s="1457"/>
      <c r="J3" s="1457"/>
      <c r="K3" s="1457"/>
      <c r="L3" s="1457"/>
      <c r="M3" s="1457"/>
      <c r="N3" s="1457"/>
      <c r="O3" s="1457"/>
      <c r="P3" s="1457"/>
      <c r="Q3" s="1457"/>
      <c r="R3" s="1292"/>
      <c r="IO3" s="539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</row>
    <row r="4" spans="1:260" ht="15" x14ac:dyDescent="0.25">
      <c r="C4" s="531"/>
      <c r="D4" s="532"/>
      <c r="E4" s="533"/>
      <c r="F4" s="534"/>
      <c r="G4" s="532"/>
      <c r="H4" s="535"/>
      <c r="K4" s="535"/>
      <c r="L4" s="535"/>
      <c r="M4" s="535"/>
      <c r="N4" s="535"/>
      <c r="O4" s="535"/>
      <c r="P4" s="532"/>
      <c r="Q4" s="537"/>
      <c r="R4" s="537"/>
      <c r="IO4" s="539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</row>
    <row r="5" spans="1:260" s="541" customFormat="1" ht="17.100000000000001" customHeight="1" x14ac:dyDescent="0.2">
      <c r="A5" s="1458" t="s">
        <v>2</v>
      </c>
      <c r="B5" s="1465" t="s">
        <v>1651</v>
      </c>
      <c r="C5" s="1459" t="s">
        <v>3</v>
      </c>
      <c r="D5" s="1460" t="s">
        <v>4</v>
      </c>
      <c r="E5" s="1460" t="s">
        <v>5</v>
      </c>
      <c r="F5" s="1461" t="s">
        <v>6</v>
      </c>
      <c r="G5" s="1460" t="s">
        <v>7</v>
      </c>
      <c r="H5" s="1460" t="s">
        <v>8</v>
      </c>
      <c r="I5" s="1460"/>
      <c r="J5" s="1460"/>
      <c r="K5" s="1460"/>
      <c r="L5" s="1460" t="s">
        <v>9</v>
      </c>
      <c r="M5" s="1462" t="s">
        <v>10</v>
      </c>
      <c r="N5" s="1463"/>
      <c r="O5" s="1463"/>
      <c r="P5" s="1464"/>
      <c r="Q5" s="1460" t="s">
        <v>12</v>
      </c>
      <c r="R5" s="1460"/>
    </row>
    <row r="6" spans="1:260" s="536" customFormat="1" ht="49.9" customHeight="1" x14ac:dyDescent="0.2">
      <c r="A6" s="1458"/>
      <c r="B6" s="1466"/>
      <c r="C6" s="1459"/>
      <c r="D6" s="1460"/>
      <c r="E6" s="1460"/>
      <c r="F6" s="1461"/>
      <c r="G6" s="1460"/>
      <c r="H6" s="542" t="s">
        <v>13</v>
      </c>
      <c r="I6" s="542" t="s">
        <v>14</v>
      </c>
      <c r="J6" s="542" t="s">
        <v>15</v>
      </c>
      <c r="K6" s="542" t="s">
        <v>16</v>
      </c>
      <c r="L6" s="1460"/>
      <c r="M6" s="542" t="s">
        <v>1339</v>
      </c>
      <c r="N6" s="542" t="s">
        <v>1278</v>
      </c>
      <c r="O6" s="542" t="s">
        <v>1458</v>
      </c>
      <c r="P6" s="542" t="s">
        <v>19</v>
      </c>
      <c r="Q6" s="542" t="s">
        <v>483</v>
      </c>
      <c r="R6" s="1225" t="s">
        <v>484</v>
      </c>
    </row>
    <row r="7" spans="1:260" ht="15" x14ac:dyDescent="0.2">
      <c r="A7" s="543" t="s">
        <v>1657</v>
      </c>
      <c r="B7" s="543"/>
      <c r="C7" s="543" t="s">
        <v>666</v>
      </c>
      <c r="D7" s="544"/>
      <c r="E7" s="545"/>
      <c r="F7" s="546"/>
      <c r="G7" s="545"/>
      <c r="H7" s="544"/>
      <c r="I7" s="545"/>
      <c r="J7" s="545"/>
      <c r="K7" s="544">
        <f>SUM(K8:K17)</f>
        <v>10</v>
      </c>
      <c r="L7" s="544"/>
      <c r="M7" s="544"/>
      <c r="N7" s="544"/>
      <c r="O7" s="544"/>
      <c r="P7" s="545"/>
      <c r="Q7" s="547"/>
      <c r="R7" s="547"/>
    </row>
    <row r="8" spans="1:260" ht="27.4" customHeight="1" x14ac:dyDescent="0.2">
      <c r="A8" s="548">
        <v>1</v>
      </c>
      <c r="B8" s="549" t="s">
        <v>1668</v>
      </c>
      <c r="C8" s="1282" t="s">
        <v>667</v>
      </c>
      <c r="D8" s="550" t="s">
        <v>619</v>
      </c>
      <c r="E8" s="1283" t="s">
        <v>668</v>
      </c>
      <c r="F8" s="551" t="s">
        <v>669</v>
      </c>
      <c r="G8" s="552" t="s">
        <v>27</v>
      </c>
      <c r="H8" s="553">
        <v>1</v>
      </c>
      <c r="I8" s="554">
        <v>0</v>
      </c>
      <c r="J8" s="554">
        <v>0</v>
      </c>
      <c r="K8" s="553">
        <f>H8-I8+J8</f>
        <v>1</v>
      </c>
      <c r="L8" s="555" t="s">
        <v>34</v>
      </c>
      <c r="M8" s="555" t="s">
        <v>1528</v>
      </c>
      <c r="N8" s="553" t="s">
        <v>41</v>
      </c>
      <c r="O8" s="556" t="s">
        <v>1456</v>
      </c>
      <c r="P8" s="554" t="s">
        <v>69</v>
      </c>
      <c r="Q8" s="557" t="s">
        <v>670</v>
      </c>
      <c r="R8" s="557"/>
    </row>
    <row r="9" spans="1:260" ht="30" x14ac:dyDescent="0.2">
      <c r="A9" s="548">
        <v>2</v>
      </c>
      <c r="B9" s="549" t="s">
        <v>1668</v>
      </c>
      <c r="C9" s="1282" t="s">
        <v>667</v>
      </c>
      <c r="D9" s="550" t="s">
        <v>619</v>
      </c>
      <c r="E9" s="1283" t="s">
        <v>668</v>
      </c>
      <c r="F9" s="551" t="s">
        <v>671</v>
      </c>
      <c r="G9" s="552" t="s">
        <v>27</v>
      </c>
      <c r="H9" s="553">
        <v>1</v>
      </c>
      <c r="I9" s="554">
        <v>0</v>
      </c>
      <c r="J9" s="554">
        <v>0</v>
      </c>
      <c r="K9" s="553">
        <f>H9-I9+J9</f>
        <v>1</v>
      </c>
      <c r="L9" s="555" t="s">
        <v>34</v>
      </c>
      <c r="M9" s="555" t="s">
        <v>1529</v>
      </c>
      <c r="N9" s="553" t="s">
        <v>41</v>
      </c>
      <c r="O9" s="556" t="s">
        <v>1456</v>
      </c>
      <c r="P9" s="554" t="s">
        <v>69</v>
      </c>
      <c r="Q9" s="557" t="s">
        <v>672</v>
      </c>
      <c r="R9" s="557"/>
    </row>
    <row r="10" spans="1:260" ht="45" x14ac:dyDescent="0.2">
      <c r="A10" s="548">
        <v>3</v>
      </c>
      <c r="B10" s="549" t="s">
        <v>1668</v>
      </c>
      <c r="C10" s="1282" t="s">
        <v>667</v>
      </c>
      <c r="D10" s="550" t="s">
        <v>619</v>
      </c>
      <c r="E10" s="1283" t="s">
        <v>668</v>
      </c>
      <c r="F10" s="551" t="s">
        <v>673</v>
      </c>
      <c r="G10" s="552" t="s">
        <v>27</v>
      </c>
      <c r="H10" s="552">
        <v>1</v>
      </c>
      <c r="I10" s="552">
        <v>0</v>
      </c>
      <c r="J10" s="552">
        <v>0</v>
      </c>
      <c r="K10" s="558">
        <f>H10-I10+J10</f>
        <v>1</v>
      </c>
      <c r="L10" s="552" t="s">
        <v>34</v>
      </c>
      <c r="M10" s="552" t="s">
        <v>1530</v>
      </c>
      <c r="N10" s="553" t="s">
        <v>41</v>
      </c>
      <c r="O10" s="556" t="s">
        <v>1456</v>
      </c>
      <c r="P10" s="554" t="s">
        <v>69</v>
      </c>
      <c r="Q10" s="559" t="s">
        <v>674</v>
      </c>
      <c r="R10" s="559"/>
    </row>
    <row r="11" spans="1:260" ht="30" x14ac:dyDescent="0.2">
      <c r="A11" s="548"/>
      <c r="B11" s="549" t="s">
        <v>1668</v>
      </c>
      <c r="C11" s="1282" t="s">
        <v>667</v>
      </c>
      <c r="D11" s="550" t="s">
        <v>619</v>
      </c>
      <c r="E11" s="1283" t="s">
        <v>668</v>
      </c>
      <c r="F11" s="551" t="s">
        <v>1357</v>
      </c>
      <c r="G11" s="552" t="s">
        <v>27</v>
      </c>
      <c r="H11" s="552">
        <v>1</v>
      </c>
      <c r="I11" s="552">
        <v>0</v>
      </c>
      <c r="J11" s="552">
        <v>0</v>
      </c>
      <c r="K11" s="558">
        <f>H11-I11+J11</f>
        <v>1</v>
      </c>
      <c r="L11" s="552" t="s">
        <v>34</v>
      </c>
      <c r="M11" s="552" t="s">
        <v>1531</v>
      </c>
      <c r="N11" s="553" t="s">
        <v>41</v>
      </c>
      <c r="O11" s="556" t="s">
        <v>1456</v>
      </c>
      <c r="P11" s="554" t="s">
        <v>69</v>
      </c>
      <c r="Q11" s="557" t="s">
        <v>1358</v>
      </c>
      <c r="R11" s="559"/>
    </row>
    <row r="12" spans="1:260" ht="28.15" customHeight="1" x14ac:dyDescent="0.2">
      <c r="A12" s="548">
        <v>4</v>
      </c>
      <c r="B12" s="549" t="s">
        <v>1668</v>
      </c>
      <c r="C12" s="1282" t="s">
        <v>675</v>
      </c>
      <c r="D12" s="550" t="s">
        <v>619</v>
      </c>
      <c r="E12" s="1283" t="s">
        <v>676</v>
      </c>
      <c r="F12" s="560" t="s">
        <v>677</v>
      </c>
      <c r="G12" s="552" t="s">
        <v>27</v>
      </c>
      <c r="H12" s="552">
        <v>1</v>
      </c>
      <c r="I12" s="552">
        <v>0</v>
      </c>
      <c r="J12" s="552">
        <v>0</v>
      </c>
      <c r="K12" s="558">
        <f>H12-I12+J12</f>
        <v>1</v>
      </c>
      <c r="L12" s="552" t="s">
        <v>34</v>
      </c>
      <c r="M12" s="552" t="s">
        <v>1532</v>
      </c>
      <c r="N12" s="553" t="s">
        <v>41</v>
      </c>
      <c r="O12" s="556" t="s">
        <v>1456</v>
      </c>
      <c r="P12" s="554" t="s">
        <v>69</v>
      </c>
      <c r="Q12" s="557" t="s">
        <v>678</v>
      </c>
      <c r="R12" s="557"/>
    </row>
    <row r="13" spans="1:260" ht="30" x14ac:dyDescent="0.2">
      <c r="A13" s="548">
        <v>5</v>
      </c>
      <c r="B13" s="549" t="s">
        <v>1668</v>
      </c>
      <c r="C13" s="1282" t="s">
        <v>675</v>
      </c>
      <c r="D13" s="550" t="s">
        <v>619</v>
      </c>
      <c r="E13" s="1283" t="s">
        <v>676</v>
      </c>
      <c r="F13" s="560" t="s">
        <v>679</v>
      </c>
      <c r="G13" s="552" t="s">
        <v>27</v>
      </c>
      <c r="H13" s="552">
        <v>0</v>
      </c>
      <c r="I13" s="552">
        <v>0</v>
      </c>
      <c r="J13" s="552">
        <v>1</v>
      </c>
      <c r="K13" s="558">
        <v>1</v>
      </c>
      <c r="L13" s="552" t="s">
        <v>34</v>
      </c>
      <c r="M13" s="552" t="s">
        <v>1533</v>
      </c>
      <c r="N13" s="553" t="s">
        <v>41</v>
      </c>
      <c r="O13" s="556" t="s">
        <v>1456</v>
      </c>
      <c r="P13" s="554" t="s">
        <v>69</v>
      </c>
      <c r="Q13" s="557" t="s">
        <v>680</v>
      </c>
      <c r="R13" s="557"/>
    </row>
    <row r="14" spans="1:260" ht="30" x14ac:dyDescent="0.2">
      <c r="A14" s="548"/>
      <c r="B14" s="549" t="s">
        <v>1668</v>
      </c>
      <c r="C14" s="1282" t="s">
        <v>675</v>
      </c>
      <c r="D14" s="550" t="s">
        <v>619</v>
      </c>
      <c r="E14" s="1283" t="s">
        <v>676</v>
      </c>
      <c r="F14" s="560" t="s">
        <v>1356</v>
      </c>
      <c r="G14" s="552" t="s">
        <v>27</v>
      </c>
      <c r="H14" s="552">
        <v>0</v>
      </c>
      <c r="I14" s="552">
        <v>0</v>
      </c>
      <c r="J14" s="552">
        <v>1</v>
      </c>
      <c r="K14" s="558">
        <v>1</v>
      </c>
      <c r="L14" s="552" t="s">
        <v>34</v>
      </c>
      <c r="M14" s="552" t="s">
        <v>1534</v>
      </c>
      <c r="N14" s="553" t="s">
        <v>41</v>
      </c>
      <c r="O14" s="556" t="s">
        <v>1456</v>
      </c>
      <c r="P14" s="554" t="s">
        <v>69</v>
      </c>
      <c r="Q14" s="557" t="s">
        <v>1358</v>
      </c>
      <c r="R14" s="557"/>
    </row>
    <row r="15" spans="1:260" ht="42.75" x14ac:dyDescent="0.2">
      <c r="A15" s="548">
        <v>6</v>
      </c>
      <c r="B15" s="549" t="s">
        <v>1668</v>
      </c>
      <c r="C15" s="561" t="s">
        <v>681</v>
      </c>
      <c r="D15" s="550" t="s">
        <v>619</v>
      </c>
      <c r="E15" s="554" t="s">
        <v>682</v>
      </c>
      <c r="F15" s="1208" t="s">
        <v>683</v>
      </c>
      <c r="G15" s="552" t="s">
        <v>27</v>
      </c>
      <c r="H15" s="553">
        <v>1</v>
      </c>
      <c r="I15" s="554">
        <v>0</v>
      </c>
      <c r="J15" s="554">
        <v>0</v>
      </c>
      <c r="K15" s="553">
        <f>H15-I15+J15</f>
        <v>1</v>
      </c>
      <c r="L15" s="553" t="s">
        <v>684</v>
      </c>
      <c r="M15" s="553" t="s">
        <v>1535</v>
      </c>
      <c r="N15" s="553" t="s">
        <v>41</v>
      </c>
      <c r="O15" s="556" t="s">
        <v>1456</v>
      </c>
      <c r="P15" s="554" t="s">
        <v>69</v>
      </c>
      <c r="Q15" s="562" t="s">
        <v>685</v>
      </c>
      <c r="R15" s="582"/>
    </row>
    <row r="16" spans="1:260" ht="34.15" customHeight="1" x14ac:dyDescent="0.2">
      <c r="A16" s="548">
        <v>7</v>
      </c>
      <c r="B16" s="549" t="s">
        <v>1668</v>
      </c>
      <c r="C16" s="563" t="s">
        <v>686</v>
      </c>
      <c r="D16" s="550" t="s">
        <v>619</v>
      </c>
      <c r="E16" s="564" t="s">
        <v>687</v>
      </c>
      <c r="F16" s="565" t="s">
        <v>688</v>
      </c>
      <c r="G16" s="566" t="s">
        <v>27</v>
      </c>
      <c r="H16" s="567">
        <v>1</v>
      </c>
      <c r="I16" s="568">
        <v>0</v>
      </c>
      <c r="J16" s="568">
        <v>0</v>
      </c>
      <c r="K16" s="567">
        <f>H16-I16+J16</f>
        <v>1</v>
      </c>
      <c r="L16" s="567" t="s">
        <v>34</v>
      </c>
      <c r="M16" s="567" t="s">
        <v>1537</v>
      </c>
      <c r="N16" s="567" t="s">
        <v>1430</v>
      </c>
      <c r="O16" s="556" t="s">
        <v>1456</v>
      </c>
      <c r="P16" s="568" t="s">
        <v>69</v>
      </c>
      <c r="Q16" s="569" t="s">
        <v>689</v>
      </c>
      <c r="R16" s="569"/>
    </row>
    <row r="17" spans="1:18" ht="30" x14ac:dyDescent="0.2">
      <c r="A17" s="548">
        <v>8</v>
      </c>
      <c r="B17" s="549" t="s">
        <v>1668</v>
      </c>
      <c r="C17" s="561" t="s">
        <v>690</v>
      </c>
      <c r="D17" s="550" t="s">
        <v>619</v>
      </c>
      <c r="E17" s="570" t="s">
        <v>691</v>
      </c>
      <c r="F17" s="551" t="s">
        <v>664</v>
      </c>
      <c r="G17" s="552" t="s">
        <v>62</v>
      </c>
      <c r="H17" s="553">
        <v>1</v>
      </c>
      <c r="I17" s="554">
        <v>0</v>
      </c>
      <c r="J17" s="554">
        <v>0</v>
      </c>
      <c r="K17" s="553">
        <f>H17-I17+J17</f>
        <v>1</v>
      </c>
      <c r="L17" s="555" t="s">
        <v>34</v>
      </c>
      <c r="M17" s="555"/>
      <c r="N17" s="553" t="s">
        <v>41</v>
      </c>
      <c r="O17" s="556" t="s">
        <v>1456</v>
      </c>
      <c r="P17" s="554" t="s">
        <v>69</v>
      </c>
      <c r="Q17" s="559" t="s">
        <v>692</v>
      </c>
      <c r="R17" s="559"/>
    </row>
    <row r="18" spans="1:18" ht="25.5" x14ac:dyDescent="0.2">
      <c r="A18" s="548">
        <v>9</v>
      </c>
      <c r="B18" s="549" t="s">
        <v>1668</v>
      </c>
      <c r="C18" s="561" t="s">
        <v>1427</v>
      </c>
      <c r="D18" s="550" t="s">
        <v>619</v>
      </c>
      <c r="E18" s="570" t="s">
        <v>1428</v>
      </c>
      <c r="F18" s="551" t="s">
        <v>1429</v>
      </c>
      <c r="G18" s="552" t="s">
        <v>62</v>
      </c>
      <c r="H18" s="553">
        <v>1</v>
      </c>
      <c r="I18" s="554">
        <v>0</v>
      </c>
      <c r="J18" s="554">
        <v>0</v>
      </c>
      <c r="K18" s="553">
        <f>H18-I18+J18</f>
        <v>1</v>
      </c>
      <c r="L18" s="555" t="s">
        <v>34</v>
      </c>
      <c r="M18" s="555" t="s">
        <v>1536</v>
      </c>
      <c r="N18" s="553" t="s">
        <v>41</v>
      </c>
      <c r="O18" s="556" t="s">
        <v>1456</v>
      </c>
      <c r="P18" s="554" t="s">
        <v>69</v>
      </c>
      <c r="Q18" s="52" t="s">
        <v>2039</v>
      </c>
      <c r="R18" s="559"/>
    </row>
    <row r="19" spans="1:18" ht="15" x14ac:dyDescent="0.2">
      <c r="A19" s="571" t="s">
        <v>693</v>
      </c>
      <c r="B19" s="571"/>
      <c r="C19" s="543" t="s">
        <v>694</v>
      </c>
      <c r="D19" s="544"/>
      <c r="E19" s="545"/>
      <c r="F19" s="546"/>
      <c r="G19" s="545"/>
      <c r="H19" s="572"/>
      <c r="I19" s="545"/>
      <c r="J19" s="545"/>
      <c r="K19" s="544">
        <f>SUM(K20:K50)</f>
        <v>27</v>
      </c>
      <c r="L19" s="544"/>
      <c r="M19" s="544"/>
      <c r="N19" s="544"/>
      <c r="O19" s="544"/>
      <c r="P19" s="545"/>
      <c r="Q19" s="547"/>
      <c r="R19" s="547"/>
    </row>
    <row r="20" spans="1:18" ht="30" customHeight="1" x14ac:dyDescent="0.2">
      <c r="A20" s="548">
        <v>1</v>
      </c>
      <c r="B20" s="548" t="s">
        <v>1669</v>
      </c>
      <c r="C20" s="580" t="s">
        <v>695</v>
      </c>
      <c r="D20" s="580" t="s">
        <v>1627</v>
      </c>
      <c r="E20" s="1284" t="s">
        <v>696</v>
      </c>
      <c r="F20" s="555" t="s">
        <v>697</v>
      </c>
      <c r="G20" s="1285" t="s">
        <v>27</v>
      </c>
      <c r="H20" s="555">
        <v>0</v>
      </c>
      <c r="I20" s="550">
        <v>0</v>
      </c>
      <c r="J20" s="550">
        <v>1</v>
      </c>
      <c r="K20" s="573">
        <f t="shared" ref="K20:K23" si="0">H20-I20+J20</f>
        <v>1</v>
      </c>
      <c r="L20" s="555" t="s">
        <v>34</v>
      </c>
      <c r="M20" s="555" t="s">
        <v>1441</v>
      </c>
      <c r="N20" s="1286" t="s">
        <v>1457</v>
      </c>
      <c r="O20" s="1286" t="s">
        <v>1456</v>
      </c>
      <c r="P20" s="1287" t="s">
        <v>69</v>
      </c>
      <c r="Q20" s="1454" t="s">
        <v>698</v>
      </c>
      <c r="R20" s="1227"/>
    </row>
    <row r="21" spans="1:18" ht="31.7" customHeight="1" x14ac:dyDescent="0.2">
      <c r="A21" s="548">
        <v>2</v>
      </c>
      <c r="B21" s="548" t="s">
        <v>1669</v>
      </c>
      <c r="C21" s="580" t="s">
        <v>695</v>
      </c>
      <c r="D21" s="580" t="s">
        <v>1627</v>
      </c>
      <c r="E21" s="1284" t="s">
        <v>696</v>
      </c>
      <c r="F21" s="555" t="s">
        <v>699</v>
      </c>
      <c r="G21" s="1285" t="s">
        <v>27</v>
      </c>
      <c r="H21" s="555">
        <v>0</v>
      </c>
      <c r="I21" s="550">
        <v>0</v>
      </c>
      <c r="J21" s="550">
        <v>1</v>
      </c>
      <c r="K21" s="573">
        <f t="shared" si="0"/>
        <v>1</v>
      </c>
      <c r="L21" s="555" t="s">
        <v>34</v>
      </c>
      <c r="M21" s="555" t="s">
        <v>1442</v>
      </c>
      <c r="N21" s="1286" t="s">
        <v>1457</v>
      </c>
      <c r="O21" s="1286" t="s">
        <v>1456</v>
      </c>
      <c r="P21" s="1287" t="s">
        <v>69</v>
      </c>
      <c r="Q21" s="1454"/>
      <c r="R21" s="1227"/>
    </row>
    <row r="22" spans="1:18" ht="31.7" customHeight="1" x14ac:dyDescent="0.2">
      <c r="A22" s="548">
        <v>3</v>
      </c>
      <c r="B22" s="548" t="s">
        <v>1669</v>
      </c>
      <c r="C22" s="580" t="s">
        <v>695</v>
      </c>
      <c r="D22" s="580" t="s">
        <v>1627</v>
      </c>
      <c r="E22" s="1284" t="s">
        <v>696</v>
      </c>
      <c r="F22" s="575" t="s">
        <v>700</v>
      </c>
      <c r="G22" s="1285" t="s">
        <v>27</v>
      </c>
      <c r="H22" s="576">
        <v>0</v>
      </c>
      <c r="I22" s="577">
        <v>1</v>
      </c>
      <c r="J22" s="577">
        <v>1</v>
      </c>
      <c r="K22" s="578">
        <f t="shared" si="0"/>
        <v>0</v>
      </c>
      <c r="L22" s="576" t="s">
        <v>34</v>
      </c>
      <c r="M22" s="576"/>
      <c r="N22" s="1286" t="s">
        <v>1457</v>
      </c>
      <c r="O22" s="1286" t="s">
        <v>1456</v>
      </c>
      <c r="P22" s="1287" t="s">
        <v>69</v>
      </c>
      <c r="Q22" s="579" t="s">
        <v>701</v>
      </c>
      <c r="R22" s="579" t="s">
        <v>1353</v>
      </c>
    </row>
    <row r="23" spans="1:18" ht="64.900000000000006" customHeight="1" x14ac:dyDescent="0.25">
      <c r="A23" s="548">
        <v>4</v>
      </c>
      <c r="B23" s="548" t="s">
        <v>1669</v>
      </c>
      <c r="C23" s="561" t="s">
        <v>705</v>
      </c>
      <c r="D23" s="580" t="s">
        <v>1627</v>
      </c>
      <c r="E23" s="550">
        <v>710017404</v>
      </c>
      <c r="F23" s="581" t="s">
        <v>706</v>
      </c>
      <c r="G23" s="552" t="s">
        <v>27</v>
      </c>
      <c r="H23" s="555">
        <v>1</v>
      </c>
      <c r="I23" s="550">
        <v>0</v>
      </c>
      <c r="J23" s="550">
        <v>0</v>
      </c>
      <c r="K23" s="555">
        <f t="shared" si="0"/>
        <v>1</v>
      </c>
      <c r="L23" s="555" t="s">
        <v>34</v>
      </c>
      <c r="M23" s="555" t="s">
        <v>1444</v>
      </c>
      <c r="N23" s="553" t="s">
        <v>1457</v>
      </c>
      <c r="O23" s="556" t="s">
        <v>1456</v>
      </c>
      <c r="P23" s="554" t="s">
        <v>69</v>
      </c>
      <c r="Q23" s="582" t="s">
        <v>707</v>
      </c>
      <c r="R23" s="582"/>
    </row>
    <row r="24" spans="1:18" ht="38.25" x14ac:dyDescent="0.2">
      <c r="A24" s="548">
        <v>5</v>
      </c>
      <c r="B24" s="548" t="s">
        <v>1669</v>
      </c>
      <c r="C24" s="561" t="s">
        <v>712</v>
      </c>
      <c r="D24" s="580" t="s">
        <v>1627</v>
      </c>
      <c r="E24" s="570" t="s">
        <v>713</v>
      </c>
      <c r="F24" s="560">
        <v>4066390704</v>
      </c>
      <c r="G24" s="552" t="s">
        <v>27</v>
      </c>
      <c r="H24" s="553">
        <v>1</v>
      </c>
      <c r="I24" s="554">
        <v>0</v>
      </c>
      <c r="J24" s="554">
        <v>0</v>
      </c>
      <c r="K24" s="553">
        <v>1</v>
      </c>
      <c r="L24" s="555" t="s">
        <v>714</v>
      </c>
      <c r="M24" s="555" t="s">
        <v>1443</v>
      </c>
      <c r="N24" s="553" t="s">
        <v>1457</v>
      </c>
      <c r="O24" s="556" t="s">
        <v>1456</v>
      </c>
      <c r="P24" s="554" t="s">
        <v>69</v>
      </c>
      <c r="Q24" s="559" t="s">
        <v>715</v>
      </c>
      <c r="R24" s="559"/>
    </row>
    <row r="25" spans="1:18" ht="38.25" x14ac:dyDescent="0.2">
      <c r="A25" s="548">
        <v>6</v>
      </c>
      <c r="B25" s="548" t="s">
        <v>1669</v>
      </c>
      <c r="C25" s="561" t="s">
        <v>716</v>
      </c>
      <c r="D25" s="580" t="s">
        <v>1627</v>
      </c>
      <c r="E25" s="584" t="s">
        <v>717</v>
      </c>
      <c r="F25" s="585" t="s">
        <v>718</v>
      </c>
      <c r="G25" s="586" t="s">
        <v>27</v>
      </c>
      <c r="H25" s="587">
        <v>0</v>
      </c>
      <c r="I25" s="588"/>
      <c r="J25" s="588">
        <v>1</v>
      </c>
      <c r="K25" s="587">
        <v>0</v>
      </c>
      <c r="L25" s="589" t="s">
        <v>719</v>
      </c>
      <c r="M25" s="589" t="s">
        <v>1445</v>
      </c>
      <c r="N25" s="587" t="s">
        <v>1457</v>
      </c>
      <c r="O25" s="941" t="s">
        <v>1456</v>
      </c>
      <c r="P25" s="588" t="s">
        <v>69</v>
      </c>
      <c r="Q25" s="559" t="s">
        <v>720</v>
      </c>
      <c r="R25" s="1293" t="s">
        <v>2028</v>
      </c>
    </row>
    <row r="26" spans="1:18" ht="30" x14ac:dyDescent="0.2">
      <c r="A26" s="548">
        <v>7</v>
      </c>
      <c r="B26" s="548" t="s">
        <v>1669</v>
      </c>
      <c r="C26" s="583" t="s">
        <v>721</v>
      </c>
      <c r="D26" s="580" t="s">
        <v>1627</v>
      </c>
      <c r="E26" s="584" t="s">
        <v>722</v>
      </c>
      <c r="F26" s="585" t="s">
        <v>723</v>
      </c>
      <c r="G26" s="586" t="s">
        <v>27</v>
      </c>
      <c r="H26" s="587">
        <v>0</v>
      </c>
      <c r="I26" s="588"/>
      <c r="J26" s="588">
        <v>1</v>
      </c>
      <c r="K26" s="587">
        <v>0</v>
      </c>
      <c r="L26" s="589" t="s">
        <v>719</v>
      </c>
      <c r="M26" s="589"/>
      <c r="N26" s="589" t="s">
        <v>1457</v>
      </c>
      <c r="O26" s="556" t="s">
        <v>1456</v>
      </c>
      <c r="P26" s="588" t="s">
        <v>69</v>
      </c>
      <c r="Q26" s="590" t="s">
        <v>724</v>
      </c>
      <c r="R26" s="590" t="s">
        <v>1367</v>
      </c>
    </row>
    <row r="27" spans="1:18" ht="30" x14ac:dyDescent="0.2">
      <c r="A27" s="548">
        <v>8</v>
      </c>
      <c r="B27" s="548" t="s">
        <v>1669</v>
      </c>
      <c r="C27" s="561" t="s">
        <v>716</v>
      </c>
      <c r="D27" s="580" t="s">
        <v>1627</v>
      </c>
      <c r="E27" s="570" t="s">
        <v>717</v>
      </c>
      <c r="F27" s="560" t="s">
        <v>725</v>
      </c>
      <c r="G27" s="552" t="s">
        <v>27</v>
      </c>
      <c r="H27" s="553">
        <v>0</v>
      </c>
      <c r="I27" s="554"/>
      <c r="J27" s="554">
        <v>1</v>
      </c>
      <c r="K27" s="553">
        <f>H27-I27+J27</f>
        <v>1</v>
      </c>
      <c r="L27" s="555" t="s">
        <v>34</v>
      </c>
      <c r="M27" s="555" t="s">
        <v>1446</v>
      </c>
      <c r="N27" s="553" t="s">
        <v>1457</v>
      </c>
      <c r="O27" s="556" t="s">
        <v>1456</v>
      </c>
      <c r="P27" s="554" t="s">
        <v>69</v>
      </c>
      <c r="Q27" s="559" t="s">
        <v>726</v>
      </c>
      <c r="R27" s="559"/>
    </row>
    <row r="28" spans="1:18" ht="15" x14ac:dyDescent="0.2">
      <c r="A28" s="548">
        <v>9</v>
      </c>
      <c r="B28" s="548" t="s">
        <v>1669</v>
      </c>
      <c r="C28" s="591" t="s">
        <v>721</v>
      </c>
      <c r="D28" s="580" t="s">
        <v>1627</v>
      </c>
      <c r="E28" s="592" t="s">
        <v>722</v>
      </c>
      <c r="F28" s="593" t="s">
        <v>727</v>
      </c>
      <c r="G28" s="594" t="s">
        <v>27</v>
      </c>
      <c r="H28" s="595">
        <v>0</v>
      </c>
      <c r="I28" s="596">
        <v>1</v>
      </c>
      <c r="J28" s="596">
        <v>1</v>
      </c>
      <c r="K28" s="595">
        <f>H28-I28+J28</f>
        <v>0</v>
      </c>
      <c r="L28" s="597" t="s">
        <v>34</v>
      </c>
      <c r="M28" s="597"/>
      <c r="N28" s="597" t="s">
        <v>1457</v>
      </c>
      <c r="O28" s="556" t="s">
        <v>1456</v>
      </c>
      <c r="P28" s="596" t="s">
        <v>69</v>
      </c>
      <c r="Q28" s="598" t="s">
        <v>724</v>
      </c>
      <c r="R28" s="598" t="s">
        <v>728</v>
      </c>
    </row>
    <row r="29" spans="1:18" ht="30" x14ac:dyDescent="0.2">
      <c r="A29" s="548">
        <v>10</v>
      </c>
      <c r="B29" s="548" t="s">
        <v>1669</v>
      </c>
      <c r="C29" s="591" t="s">
        <v>721</v>
      </c>
      <c r="D29" s="1209" t="s">
        <v>1627</v>
      </c>
      <c r="E29" s="592" t="s">
        <v>998</v>
      </c>
      <c r="F29" s="593" t="s">
        <v>1406</v>
      </c>
      <c r="G29" s="594" t="s">
        <v>27</v>
      </c>
      <c r="H29" s="595">
        <v>0</v>
      </c>
      <c r="I29" s="596">
        <v>1</v>
      </c>
      <c r="J29" s="596">
        <v>1</v>
      </c>
      <c r="K29" s="595">
        <v>0</v>
      </c>
      <c r="L29" s="597" t="s">
        <v>34</v>
      </c>
      <c r="M29" s="597"/>
      <c r="N29" s="597" t="s">
        <v>1457</v>
      </c>
      <c r="O29" s="941" t="s">
        <v>1456</v>
      </c>
      <c r="P29" s="596" t="s">
        <v>69</v>
      </c>
      <c r="Q29" s="598" t="s">
        <v>1407</v>
      </c>
      <c r="R29" s="688" t="s">
        <v>1730</v>
      </c>
    </row>
    <row r="30" spans="1:18" ht="38.25" x14ac:dyDescent="0.2">
      <c r="A30" s="548">
        <v>11</v>
      </c>
      <c r="B30" s="548" t="s">
        <v>1669</v>
      </c>
      <c r="C30" s="1288" t="s">
        <v>1437</v>
      </c>
      <c r="D30" s="1209" t="s">
        <v>1627</v>
      </c>
      <c r="E30" s="938" t="s">
        <v>1003</v>
      </c>
      <c r="F30" s="1289" t="s">
        <v>1438</v>
      </c>
      <c r="G30" s="586" t="s">
        <v>27</v>
      </c>
      <c r="H30" s="589">
        <v>0</v>
      </c>
      <c r="I30" s="937">
        <v>0</v>
      </c>
      <c r="J30" s="938">
        <v>1</v>
      </c>
      <c r="K30" s="939">
        <v>0</v>
      </c>
      <c r="L30" s="589" t="s">
        <v>34</v>
      </c>
      <c r="M30" s="589" t="s">
        <v>1440</v>
      </c>
      <c r="N30" s="587" t="s">
        <v>1457</v>
      </c>
      <c r="O30" s="941" t="s">
        <v>1456</v>
      </c>
      <c r="P30" s="588" t="s">
        <v>69</v>
      </c>
      <c r="Q30" s="1290" t="s">
        <v>1682</v>
      </c>
      <c r="R30" s="1293" t="s">
        <v>2028</v>
      </c>
    </row>
    <row r="31" spans="1:18" ht="15.75" x14ac:dyDescent="0.2">
      <c r="A31" s="548">
        <v>12</v>
      </c>
      <c r="B31" s="548" t="s">
        <v>1669</v>
      </c>
      <c r="C31" s="599" t="s">
        <v>702</v>
      </c>
      <c r="D31" s="580" t="s">
        <v>1627</v>
      </c>
      <c r="E31" s="662" t="s">
        <v>703</v>
      </c>
      <c r="F31" s="663" t="s">
        <v>704</v>
      </c>
      <c r="G31" s="552" t="s">
        <v>27</v>
      </c>
      <c r="H31" s="555">
        <v>0</v>
      </c>
      <c r="I31" s="550">
        <v>0</v>
      </c>
      <c r="J31" s="600">
        <v>1</v>
      </c>
      <c r="K31" s="573">
        <f>H31-I31+J31</f>
        <v>1</v>
      </c>
      <c r="L31" s="555" t="s">
        <v>34</v>
      </c>
      <c r="M31" s="555" t="s">
        <v>1439</v>
      </c>
      <c r="N31" s="553" t="s">
        <v>1457</v>
      </c>
      <c r="O31" s="556" t="s">
        <v>1456</v>
      </c>
      <c r="P31" s="554" t="s">
        <v>69</v>
      </c>
      <c r="Q31" s="574" t="s">
        <v>698</v>
      </c>
      <c r="R31" s="1227"/>
    </row>
    <row r="32" spans="1:18" ht="21" customHeight="1" x14ac:dyDescent="0.2">
      <c r="A32" s="548">
        <v>13</v>
      </c>
      <c r="B32" s="703" t="s">
        <v>1738</v>
      </c>
      <c r="C32" s="687" t="s">
        <v>1736</v>
      </c>
      <c r="D32" s="580" t="s">
        <v>1627</v>
      </c>
      <c r="E32" s="935" t="s">
        <v>989</v>
      </c>
      <c r="F32" s="936" t="s">
        <v>990</v>
      </c>
      <c r="G32" s="586" t="s">
        <v>27</v>
      </c>
      <c r="H32" s="589">
        <v>0</v>
      </c>
      <c r="I32" s="937">
        <v>0</v>
      </c>
      <c r="J32" s="938">
        <v>1</v>
      </c>
      <c r="K32" s="939">
        <v>0</v>
      </c>
      <c r="L32" s="589" t="s">
        <v>34</v>
      </c>
      <c r="M32" s="940"/>
      <c r="N32" s="587" t="s">
        <v>1457</v>
      </c>
      <c r="O32" s="941" t="s">
        <v>1456</v>
      </c>
      <c r="P32" s="588" t="s">
        <v>69</v>
      </c>
      <c r="Q32" s="942" t="s">
        <v>1759</v>
      </c>
      <c r="R32" s="207" t="s">
        <v>1890</v>
      </c>
    </row>
    <row r="33" spans="1:18" ht="31.5" x14ac:dyDescent="0.2">
      <c r="A33" s="548">
        <v>14</v>
      </c>
      <c r="B33" s="703" t="s">
        <v>1738</v>
      </c>
      <c r="C33" s="687" t="s">
        <v>992</v>
      </c>
      <c r="D33" s="580" t="s">
        <v>1627</v>
      </c>
      <c r="E33" s="662" t="s">
        <v>1728</v>
      </c>
      <c r="F33" s="663" t="s">
        <v>1729</v>
      </c>
      <c r="G33" s="693" t="s">
        <v>27</v>
      </c>
      <c r="H33" s="682"/>
      <c r="I33" s="683"/>
      <c r="J33" s="600"/>
      <c r="K33" s="573">
        <v>1</v>
      </c>
      <c r="L33" s="694" t="s">
        <v>34</v>
      </c>
      <c r="M33" s="704" t="s">
        <v>1737</v>
      </c>
      <c r="N33" s="705" t="s">
        <v>1457</v>
      </c>
      <c r="O33" s="706" t="s">
        <v>1456</v>
      </c>
      <c r="P33" s="707" t="s">
        <v>69</v>
      </c>
      <c r="Q33" s="708" t="s">
        <v>1759</v>
      </c>
      <c r="R33" s="1227"/>
    </row>
    <row r="34" spans="1:18" ht="15.75" customHeight="1" x14ac:dyDescent="0.2">
      <c r="A34" s="548">
        <v>15</v>
      </c>
      <c r="B34" s="703" t="s">
        <v>1738</v>
      </c>
      <c r="C34" s="711" t="s">
        <v>1753</v>
      </c>
      <c r="D34" s="712"/>
      <c r="E34" s="712" t="s">
        <v>1754</v>
      </c>
      <c r="F34" s="712" t="s">
        <v>1755</v>
      </c>
      <c r="G34" s="482" t="s">
        <v>1739</v>
      </c>
      <c r="H34" s="712"/>
      <c r="I34" s="712"/>
      <c r="J34" s="713"/>
      <c r="K34" s="712">
        <v>1</v>
      </c>
      <c r="L34" s="712" t="s">
        <v>34</v>
      </c>
      <c r="M34" s="704" t="s">
        <v>1737</v>
      </c>
      <c r="N34" s="705" t="s">
        <v>1457</v>
      </c>
      <c r="O34" s="706" t="s">
        <v>1456</v>
      </c>
      <c r="P34" s="707" t="s">
        <v>69</v>
      </c>
      <c r="Q34" s="708" t="s">
        <v>1759</v>
      </c>
      <c r="R34" s="1227"/>
    </row>
    <row r="35" spans="1:18" ht="15.75" customHeight="1" x14ac:dyDescent="0.2">
      <c r="A35" s="548">
        <v>16</v>
      </c>
      <c r="B35" s="703" t="s">
        <v>1738</v>
      </c>
      <c r="C35" s="711" t="s">
        <v>1753</v>
      </c>
      <c r="D35" s="712"/>
      <c r="E35" s="712" t="s">
        <v>1754</v>
      </c>
      <c r="F35" s="712" t="s">
        <v>1756</v>
      </c>
      <c r="G35" s="482" t="s">
        <v>1739</v>
      </c>
      <c r="H35" s="712"/>
      <c r="I35" s="712"/>
      <c r="J35" s="713"/>
      <c r="K35" s="712">
        <v>1</v>
      </c>
      <c r="L35" s="712" t="s">
        <v>34</v>
      </c>
      <c r="M35" s="704" t="s">
        <v>1737</v>
      </c>
      <c r="N35" s="705" t="s">
        <v>1457</v>
      </c>
      <c r="O35" s="706" t="s">
        <v>1456</v>
      </c>
      <c r="P35" s="707" t="s">
        <v>69</v>
      </c>
      <c r="Q35" s="708" t="s">
        <v>1759</v>
      </c>
      <c r="R35" s="1227"/>
    </row>
    <row r="36" spans="1:18" ht="15.75" customHeight="1" x14ac:dyDescent="0.2">
      <c r="A36" s="548">
        <v>17</v>
      </c>
      <c r="B36" s="703" t="s">
        <v>1738</v>
      </c>
      <c r="C36" s="711" t="s">
        <v>1744</v>
      </c>
      <c r="D36" s="712"/>
      <c r="E36" s="712" t="s">
        <v>1266</v>
      </c>
      <c r="F36" s="712" t="s">
        <v>1757</v>
      </c>
      <c r="G36" s="482" t="s">
        <v>1739</v>
      </c>
      <c r="H36" s="712"/>
      <c r="I36" s="712"/>
      <c r="J36" s="713"/>
      <c r="K36" s="712">
        <v>1</v>
      </c>
      <c r="L36" s="712" t="s">
        <v>34</v>
      </c>
      <c r="M36" s="704" t="s">
        <v>1737</v>
      </c>
      <c r="N36" s="705" t="s">
        <v>1457</v>
      </c>
      <c r="O36" s="706" t="s">
        <v>1456</v>
      </c>
      <c r="P36" s="707" t="s">
        <v>69</v>
      </c>
      <c r="Q36" s="708" t="s">
        <v>1759</v>
      </c>
      <c r="R36" s="1227"/>
    </row>
    <row r="37" spans="1:18" ht="15.75" customHeight="1" x14ac:dyDescent="0.2">
      <c r="A37" s="548">
        <v>18</v>
      </c>
      <c r="B37" s="703" t="s">
        <v>1738</v>
      </c>
      <c r="C37" s="711" t="s">
        <v>1744</v>
      </c>
      <c r="D37" s="712"/>
      <c r="E37" s="712" t="s">
        <v>1266</v>
      </c>
      <c r="F37" s="712" t="s">
        <v>1758</v>
      </c>
      <c r="G37" s="482" t="s">
        <v>1739</v>
      </c>
      <c r="H37" s="712"/>
      <c r="I37" s="712"/>
      <c r="J37" s="713"/>
      <c r="K37" s="712">
        <v>1</v>
      </c>
      <c r="L37" s="712" t="s">
        <v>34</v>
      </c>
      <c r="M37" s="704" t="s">
        <v>1737</v>
      </c>
      <c r="N37" s="705" t="s">
        <v>1457</v>
      </c>
      <c r="O37" s="706" t="s">
        <v>1456</v>
      </c>
      <c r="P37" s="707" t="s">
        <v>69</v>
      </c>
      <c r="Q37" s="708" t="s">
        <v>1759</v>
      </c>
      <c r="R37" s="1227"/>
    </row>
    <row r="38" spans="1:18" ht="15.75" x14ac:dyDescent="0.2">
      <c r="A38" s="548">
        <v>19</v>
      </c>
      <c r="B38" s="703" t="s">
        <v>1738</v>
      </c>
      <c r="C38" s="711" t="s">
        <v>1740</v>
      </c>
      <c r="D38" s="712"/>
      <c r="E38" s="712" t="s">
        <v>1741</v>
      </c>
      <c r="F38" s="712">
        <v>31345002318</v>
      </c>
      <c r="G38" s="709" t="s">
        <v>1739</v>
      </c>
      <c r="H38" s="701"/>
      <c r="I38" s="702"/>
      <c r="J38" s="710"/>
      <c r="K38" s="701">
        <v>1</v>
      </c>
      <c r="L38" s="701" t="s">
        <v>34</v>
      </c>
      <c r="M38" s="714"/>
      <c r="N38" s="715"/>
      <c r="O38" s="716"/>
      <c r="P38" s="707" t="s">
        <v>69</v>
      </c>
      <c r="Q38" s="717"/>
      <c r="R38" s="1234"/>
    </row>
    <row r="39" spans="1:18" ht="21" customHeight="1" x14ac:dyDescent="0.2">
      <c r="A39" s="548">
        <v>20</v>
      </c>
      <c r="B39" s="703" t="s">
        <v>1738</v>
      </c>
      <c r="C39" s="711" t="s">
        <v>1740</v>
      </c>
      <c r="D39" s="712"/>
      <c r="E39" s="712" t="s">
        <v>1742</v>
      </c>
      <c r="F39" s="712" t="s">
        <v>1743</v>
      </c>
      <c r="G39" s="709" t="s">
        <v>1739</v>
      </c>
      <c r="H39" s="701"/>
      <c r="I39" s="702"/>
      <c r="J39" s="710"/>
      <c r="K39" s="701">
        <v>1</v>
      </c>
      <c r="L39" s="701" t="s">
        <v>34</v>
      </c>
      <c r="M39" s="714"/>
      <c r="N39" s="715"/>
      <c r="O39" s="716"/>
      <c r="P39" s="707" t="s">
        <v>69</v>
      </c>
      <c r="Q39" s="717"/>
      <c r="R39" s="1234"/>
    </row>
    <row r="40" spans="1:18" ht="15.75" customHeight="1" x14ac:dyDescent="0.2">
      <c r="A40" s="548">
        <v>21</v>
      </c>
      <c r="B40" s="703" t="s">
        <v>1738</v>
      </c>
      <c r="C40" s="711" t="s">
        <v>1744</v>
      </c>
      <c r="D40" s="712"/>
      <c r="E40" s="712" t="s">
        <v>1266</v>
      </c>
      <c r="F40" s="712" t="s">
        <v>1745</v>
      </c>
      <c r="G40" s="709" t="s">
        <v>1739</v>
      </c>
      <c r="H40" s="701"/>
      <c r="I40" s="702"/>
      <c r="J40" s="710"/>
      <c r="K40" s="701">
        <v>1</v>
      </c>
      <c r="L40" s="701" t="s">
        <v>34</v>
      </c>
      <c r="M40" s="714"/>
      <c r="N40" s="715"/>
      <c r="O40" s="716"/>
      <c r="P40" s="707" t="s">
        <v>69</v>
      </c>
      <c r="Q40" s="717"/>
      <c r="R40" s="1234"/>
    </row>
    <row r="41" spans="1:18" ht="15.75" customHeight="1" x14ac:dyDescent="0.2">
      <c r="A41" s="548">
        <v>22</v>
      </c>
      <c r="B41" s="703" t="s">
        <v>1738</v>
      </c>
      <c r="C41" s="711" t="s">
        <v>1744</v>
      </c>
      <c r="D41" s="712"/>
      <c r="E41" s="712" t="s">
        <v>1266</v>
      </c>
      <c r="F41" s="712" t="s">
        <v>1746</v>
      </c>
      <c r="G41" s="709" t="s">
        <v>1739</v>
      </c>
      <c r="H41" s="701"/>
      <c r="I41" s="702"/>
      <c r="J41" s="710"/>
      <c r="K41" s="701">
        <v>1</v>
      </c>
      <c r="L41" s="701" t="s">
        <v>34</v>
      </c>
      <c r="M41" s="714"/>
      <c r="N41" s="715"/>
      <c r="O41" s="716"/>
      <c r="P41" s="707" t="s">
        <v>69</v>
      </c>
      <c r="Q41" s="717"/>
      <c r="R41" s="1234"/>
    </row>
    <row r="42" spans="1:18" ht="15.75" customHeight="1" x14ac:dyDescent="0.2">
      <c r="A42" s="548">
        <v>23</v>
      </c>
      <c r="B42" s="703" t="s">
        <v>1738</v>
      </c>
      <c r="C42" s="711" t="s">
        <v>1744</v>
      </c>
      <c r="D42" s="712"/>
      <c r="E42" s="712" t="s">
        <v>1266</v>
      </c>
      <c r="F42" s="712" t="s">
        <v>1747</v>
      </c>
      <c r="G42" s="709" t="s">
        <v>1739</v>
      </c>
      <c r="H42" s="701"/>
      <c r="I42" s="702"/>
      <c r="J42" s="710"/>
      <c r="K42" s="701">
        <v>1</v>
      </c>
      <c r="L42" s="701" t="s">
        <v>34</v>
      </c>
      <c r="M42" s="714"/>
      <c r="N42" s="715"/>
      <c r="O42" s="716"/>
      <c r="P42" s="707" t="s">
        <v>69</v>
      </c>
      <c r="Q42" s="717"/>
      <c r="R42" s="1234"/>
    </row>
    <row r="43" spans="1:18" ht="15.75" customHeight="1" x14ac:dyDescent="0.2">
      <c r="A43" s="548">
        <v>24</v>
      </c>
      <c r="B43" s="703" t="s">
        <v>1738</v>
      </c>
      <c r="C43" s="711" t="s">
        <v>1744</v>
      </c>
      <c r="D43" s="712"/>
      <c r="E43" s="712" t="s">
        <v>1741</v>
      </c>
      <c r="F43" s="712" t="s">
        <v>1748</v>
      </c>
      <c r="G43" s="709" t="s">
        <v>1739</v>
      </c>
      <c r="H43" s="701"/>
      <c r="I43" s="702"/>
      <c r="J43" s="710"/>
      <c r="K43" s="701">
        <v>1</v>
      </c>
      <c r="L43" s="701" t="s">
        <v>34</v>
      </c>
      <c r="M43" s="714"/>
      <c r="N43" s="715"/>
      <c r="O43" s="716"/>
      <c r="P43" s="707" t="s">
        <v>69</v>
      </c>
      <c r="Q43" s="717"/>
      <c r="R43" s="1234"/>
    </row>
    <row r="44" spans="1:18" ht="15.75" customHeight="1" x14ac:dyDescent="0.2">
      <c r="A44" s="548">
        <v>25</v>
      </c>
      <c r="B44" s="703" t="s">
        <v>1738</v>
      </c>
      <c r="C44" s="711" t="s">
        <v>1744</v>
      </c>
      <c r="D44" s="712"/>
      <c r="E44" s="712" t="s">
        <v>1749</v>
      </c>
      <c r="F44" s="712" t="s">
        <v>1750</v>
      </c>
      <c r="G44" s="709" t="s">
        <v>1739</v>
      </c>
      <c r="H44" s="701"/>
      <c r="I44" s="702"/>
      <c r="J44" s="710"/>
      <c r="K44" s="701">
        <v>1</v>
      </c>
      <c r="L44" s="701" t="s">
        <v>34</v>
      </c>
      <c r="M44" s="714"/>
      <c r="N44" s="715"/>
      <c r="O44" s="716"/>
      <c r="P44" s="707" t="s">
        <v>69</v>
      </c>
      <c r="Q44" s="717"/>
      <c r="R44" s="1234"/>
    </row>
    <row r="45" spans="1:18" ht="15.75" customHeight="1" x14ac:dyDescent="0.2">
      <c r="A45" s="548">
        <v>26</v>
      </c>
      <c r="B45" s="703" t="s">
        <v>1738</v>
      </c>
      <c r="C45" s="711" t="s">
        <v>1751</v>
      </c>
      <c r="D45" s="712"/>
      <c r="E45" s="712" t="s">
        <v>1749</v>
      </c>
      <c r="F45" s="712" t="s">
        <v>1752</v>
      </c>
      <c r="G45" s="709" t="s">
        <v>1739</v>
      </c>
      <c r="H45" s="701"/>
      <c r="I45" s="702"/>
      <c r="J45" s="710"/>
      <c r="K45" s="701">
        <v>1</v>
      </c>
      <c r="L45" s="701" t="s">
        <v>34</v>
      </c>
      <c r="M45" s="714"/>
      <c r="N45" s="715"/>
      <c r="O45" s="716"/>
      <c r="P45" s="707" t="s">
        <v>69</v>
      </c>
      <c r="Q45" s="717"/>
      <c r="R45" s="1234"/>
    </row>
    <row r="46" spans="1:18" ht="15.75" customHeight="1" x14ac:dyDescent="0.2">
      <c r="A46" s="548">
        <v>27</v>
      </c>
      <c r="B46" s="703" t="s">
        <v>1790</v>
      </c>
      <c r="C46" s="711" t="s">
        <v>1791</v>
      </c>
      <c r="D46" s="712"/>
      <c r="E46" s="712" t="s">
        <v>1792</v>
      </c>
      <c r="F46" s="712" t="s">
        <v>1793</v>
      </c>
      <c r="G46" s="709" t="s">
        <v>27</v>
      </c>
      <c r="H46" s="866"/>
      <c r="I46" s="867"/>
      <c r="J46" s="710"/>
      <c r="K46" s="866">
        <v>1</v>
      </c>
      <c r="L46" s="866" t="s">
        <v>34</v>
      </c>
      <c r="M46" s="714"/>
      <c r="N46" s="715"/>
      <c r="O46" s="716" t="s">
        <v>1795</v>
      </c>
      <c r="P46" s="707" t="s">
        <v>69</v>
      </c>
      <c r="Q46" s="94" t="s">
        <v>1796</v>
      </c>
      <c r="R46" s="1234"/>
    </row>
    <row r="47" spans="1:18" ht="15.75" customHeight="1" x14ac:dyDescent="0.2">
      <c r="A47" s="548">
        <v>28</v>
      </c>
      <c r="B47" s="703" t="s">
        <v>1790</v>
      </c>
      <c r="C47" s="711" t="s">
        <v>1791</v>
      </c>
      <c r="D47" s="712"/>
      <c r="E47" s="712" t="s">
        <v>1792</v>
      </c>
      <c r="F47" s="712" t="s">
        <v>1794</v>
      </c>
      <c r="G47" s="709" t="s">
        <v>27</v>
      </c>
      <c r="H47" s="866"/>
      <c r="I47" s="867"/>
      <c r="J47" s="710"/>
      <c r="K47" s="866">
        <v>1</v>
      </c>
      <c r="L47" s="866" t="s">
        <v>34</v>
      </c>
      <c r="M47" s="714"/>
      <c r="N47" s="715"/>
      <c r="O47" s="716" t="s">
        <v>1795</v>
      </c>
      <c r="P47" s="707" t="s">
        <v>69</v>
      </c>
      <c r="Q47" s="94" t="s">
        <v>1796</v>
      </c>
      <c r="R47" s="1234"/>
    </row>
    <row r="48" spans="1:18" ht="15.75" customHeight="1" x14ac:dyDescent="0.2">
      <c r="A48" s="548">
        <v>29</v>
      </c>
      <c r="B48" s="703" t="s">
        <v>1790</v>
      </c>
      <c r="C48" s="711" t="s">
        <v>1797</v>
      </c>
      <c r="D48" s="712"/>
      <c r="E48" s="712"/>
      <c r="F48" s="712"/>
      <c r="G48" s="709"/>
      <c r="H48" s="866"/>
      <c r="I48" s="867"/>
      <c r="J48" s="710"/>
      <c r="K48" s="866"/>
      <c r="L48" s="866"/>
      <c r="M48" s="714"/>
      <c r="N48" s="715"/>
      <c r="O48" s="716" t="s">
        <v>1795</v>
      </c>
      <c r="P48" s="707" t="s">
        <v>69</v>
      </c>
      <c r="Q48" s="94" t="s">
        <v>1796</v>
      </c>
      <c r="R48" s="1234"/>
    </row>
    <row r="49" spans="1:18" ht="42.75" x14ac:dyDescent="0.2">
      <c r="A49" s="548">
        <v>30</v>
      </c>
      <c r="B49" s="1173" t="s">
        <v>1790</v>
      </c>
      <c r="C49" s="711" t="s">
        <v>1781</v>
      </c>
      <c r="D49" s="712"/>
      <c r="E49" s="712" t="s">
        <v>1782</v>
      </c>
      <c r="F49" s="712"/>
      <c r="G49" s="709" t="s">
        <v>62</v>
      </c>
      <c r="H49" s="1228"/>
      <c r="I49" s="1229"/>
      <c r="J49" s="710"/>
      <c r="K49" s="1228">
        <v>5</v>
      </c>
      <c r="L49" s="1228" t="s">
        <v>34</v>
      </c>
      <c r="M49" s="714"/>
      <c r="N49" s="715" t="s">
        <v>1788</v>
      </c>
      <c r="O49" s="716" t="s">
        <v>36</v>
      </c>
      <c r="P49" s="707" t="s">
        <v>69</v>
      </c>
      <c r="Q49" s="94" t="s">
        <v>1789</v>
      </c>
      <c r="R49" s="1234"/>
    </row>
    <row r="50" spans="1:18" ht="38.25" x14ac:dyDescent="0.2">
      <c r="A50" s="548">
        <v>31</v>
      </c>
      <c r="B50" s="548" t="s">
        <v>1669</v>
      </c>
      <c r="C50" s="601" t="s">
        <v>708</v>
      </c>
      <c r="D50" s="580" t="s">
        <v>1627</v>
      </c>
      <c r="E50" s="661" t="s">
        <v>709</v>
      </c>
      <c r="F50" s="602">
        <v>4303140144</v>
      </c>
      <c r="G50" s="603" t="s">
        <v>27</v>
      </c>
      <c r="H50" s="604">
        <v>1</v>
      </c>
      <c r="I50" s="605">
        <v>0</v>
      </c>
      <c r="J50" s="605">
        <v>0</v>
      </c>
      <c r="K50" s="604">
        <f>H50-I50+J50</f>
        <v>1</v>
      </c>
      <c r="L50" s="604" t="s">
        <v>710</v>
      </c>
      <c r="M50" s="604"/>
      <c r="N50" s="604" t="s">
        <v>1457</v>
      </c>
      <c r="O50" s="556" t="s">
        <v>1456</v>
      </c>
      <c r="P50" s="605" t="s">
        <v>69</v>
      </c>
      <c r="Q50" s="606" t="s">
        <v>711</v>
      </c>
      <c r="R50" s="606"/>
    </row>
    <row r="51" spans="1:18" ht="25.9" customHeight="1" x14ac:dyDescent="0.2">
      <c r="A51" s="607" t="s">
        <v>729</v>
      </c>
      <c r="B51" s="607"/>
      <c r="C51" s="543" t="s">
        <v>730</v>
      </c>
      <c r="D51" s="544"/>
      <c r="E51" s="545"/>
      <c r="F51" s="608"/>
      <c r="G51" s="545"/>
      <c r="H51" s="544"/>
      <c r="I51" s="545"/>
      <c r="J51" s="545"/>
      <c r="K51" s="544"/>
      <c r="L51" s="544"/>
      <c r="M51" s="544"/>
      <c r="N51" s="544"/>
      <c r="O51" s="544"/>
      <c r="P51" s="545"/>
      <c r="Q51" s="547"/>
      <c r="R51" s="547"/>
    </row>
    <row r="52" spans="1:18" ht="41.65" customHeight="1" x14ac:dyDescent="0.2">
      <c r="A52" s="609">
        <v>1</v>
      </c>
      <c r="B52" s="609" t="s">
        <v>730</v>
      </c>
      <c r="C52" s="561" t="s">
        <v>731</v>
      </c>
      <c r="D52" s="550"/>
      <c r="E52" s="570" t="s">
        <v>732</v>
      </c>
      <c r="F52" s="560" t="s">
        <v>733</v>
      </c>
      <c r="G52" s="552" t="s">
        <v>27</v>
      </c>
      <c r="H52" s="553">
        <v>1</v>
      </c>
      <c r="I52" s="554">
        <v>0</v>
      </c>
      <c r="J52" s="554">
        <v>0</v>
      </c>
      <c r="K52" s="553">
        <f>H52-I52+J52</f>
        <v>1</v>
      </c>
      <c r="L52" s="555" t="s">
        <v>34</v>
      </c>
      <c r="M52" s="555" t="s">
        <v>1447</v>
      </c>
      <c r="N52" s="610" t="s">
        <v>41</v>
      </c>
      <c r="O52" s="556" t="s">
        <v>1456</v>
      </c>
      <c r="P52" s="554" t="s">
        <v>69</v>
      </c>
      <c r="Q52" s="559" t="s">
        <v>715</v>
      </c>
      <c r="R52" s="559"/>
    </row>
    <row r="53" spans="1:18" ht="30" x14ac:dyDescent="0.2">
      <c r="A53" s="609">
        <v>2</v>
      </c>
      <c r="B53" s="609" t="s">
        <v>730</v>
      </c>
      <c r="C53" s="561" t="s">
        <v>734</v>
      </c>
      <c r="D53" s="550"/>
      <c r="E53" s="570" t="s">
        <v>735</v>
      </c>
      <c r="F53" s="560" t="s">
        <v>736</v>
      </c>
      <c r="G53" s="552" t="s">
        <v>27</v>
      </c>
      <c r="H53" s="553">
        <v>1</v>
      </c>
      <c r="I53" s="554">
        <v>0</v>
      </c>
      <c r="J53" s="554">
        <v>0</v>
      </c>
      <c r="K53" s="553">
        <f>H53-I53+J53</f>
        <v>1</v>
      </c>
      <c r="L53" s="555" t="s">
        <v>34</v>
      </c>
      <c r="M53" s="555" t="s">
        <v>1448</v>
      </c>
      <c r="N53" s="610" t="s">
        <v>41</v>
      </c>
      <c r="O53" s="556" t="s">
        <v>1456</v>
      </c>
      <c r="P53" s="554" t="s">
        <v>69</v>
      </c>
      <c r="Q53" s="559" t="s">
        <v>715</v>
      </c>
      <c r="R53" s="559"/>
    </row>
    <row r="54" spans="1:18" ht="27.4" customHeight="1" x14ac:dyDescent="0.2">
      <c r="A54" s="611">
        <v>3</v>
      </c>
      <c r="B54" s="609" t="s">
        <v>730</v>
      </c>
      <c r="C54" s="561" t="s">
        <v>737</v>
      </c>
      <c r="D54" s="550" t="s">
        <v>595</v>
      </c>
      <c r="E54" s="570" t="s">
        <v>738</v>
      </c>
      <c r="F54" s="551" t="s">
        <v>739</v>
      </c>
      <c r="G54" s="552"/>
      <c r="H54" s="612">
        <v>1</v>
      </c>
      <c r="I54" s="613">
        <v>1</v>
      </c>
      <c r="J54" s="613">
        <v>0</v>
      </c>
      <c r="K54" s="612">
        <f>H54-I54+J54</f>
        <v>0</v>
      </c>
      <c r="L54" s="614" t="s">
        <v>34</v>
      </c>
      <c r="M54" s="614" t="s">
        <v>1449</v>
      </c>
      <c r="N54" s="610" t="s">
        <v>41</v>
      </c>
      <c r="O54" s="556" t="s">
        <v>1456</v>
      </c>
      <c r="P54" s="613" t="s">
        <v>69</v>
      </c>
      <c r="Q54" s="615" t="s">
        <v>740</v>
      </c>
      <c r="R54" s="615"/>
    </row>
    <row r="55" spans="1:18" ht="26.65" customHeight="1" x14ac:dyDescent="0.2">
      <c r="A55" s="616" t="s">
        <v>485</v>
      </c>
      <c r="B55" s="616"/>
      <c r="C55" s="617" t="s">
        <v>486</v>
      </c>
      <c r="D55" s="616"/>
      <c r="E55" s="618"/>
      <c r="F55" s="619"/>
      <c r="G55" s="616"/>
      <c r="H55" s="616">
        <f>SUM('IP Core DĐ - Chỉ theo dõi tại T'!G7:G47)</f>
        <v>34</v>
      </c>
      <c r="I55" s="616">
        <f>SUM('IP Core DĐ - Chỉ theo dõi tại T'!H7:H47)</f>
        <v>2</v>
      </c>
      <c r="J55" s="616">
        <f>SUM('IP Core DĐ - Chỉ theo dõi tại T'!I7:I47)</f>
        <v>6</v>
      </c>
      <c r="K55" s="616">
        <f>SUM('IP Core DĐ - Chỉ theo dõi tại T'!J7:J47)</f>
        <v>40</v>
      </c>
      <c r="L55" s="616"/>
      <c r="M55" s="616"/>
      <c r="N55" s="616"/>
      <c r="O55" s="616"/>
      <c r="P55" s="620"/>
      <c r="Q55" s="547"/>
      <c r="R55" s="547"/>
    </row>
    <row r="56" spans="1:18" ht="26.65" customHeight="1" x14ac:dyDescent="0.2">
      <c r="A56" s="610">
        <v>1</v>
      </c>
      <c r="B56" s="610" t="s">
        <v>1670</v>
      </c>
      <c r="C56" s="621" t="s">
        <v>1370</v>
      </c>
      <c r="D56" s="622" t="s">
        <v>486</v>
      </c>
      <c r="E56" s="622" t="s">
        <v>1370</v>
      </c>
      <c r="F56" s="622"/>
      <c r="G56" s="610" t="s">
        <v>27</v>
      </c>
      <c r="H56" s="610">
        <v>0</v>
      </c>
      <c r="I56" s="610"/>
      <c r="J56" s="610">
        <v>1</v>
      </c>
      <c r="K56" s="623">
        <v>1</v>
      </c>
      <c r="L56" s="610" t="s">
        <v>34</v>
      </c>
      <c r="M56" s="610" t="s">
        <v>1450</v>
      </c>
      <c r="N56" s="610" t="s">
        <v>160</v>
      </c>
      <c r="O56" s="610" t="s">
        <v>36</v>
      </c>
      <c r="P56" s="624" t="s">
        <v>287</v>
      </c>
      <c r="Q56" s="625" t="s">
        <v>1426</v>
      </c>
      <c r="R56" s="625"/>
    </row>
    <row r="57" spans="1:18" ht="26.65" customHeight="1" x14ac:dyDescent="0.2">
      <c r="A57" s="610">
        <v>2</v>
      </c>
      <c r="B57" s="610" t="s">
        <v>1670</v>
      </c>
      <c r="C57" s="621" t="s">
        <v>1371</v>
      </c>
      <c r="D57" s="622" t="s">
        <v>486</v>
      </c>
      <c r="E57" s="622" t="s">
        <v>1371</v>
      </c>
      <c r="F57" s="622"/>
      <c r="G57" s="610" t="s">
        <v>27</v>
      </c>
      <c r="H57" s="610">
        <v>0</v>
      </c>
      <c r="I57" s="610"/>
      <c r="J57" s="610">
        <v>1</v>
      </c>
      <c r="K57" s="623">
        <v>1</v>
      </c>
      <c r="L57" s="610" t="s">
        <v>34</v>
      </c>
      <c r="M57" s="610" t="s">
        <v>1451</v>
      </c>
      <c r="N57" s="610" t="s">
        <v>160</v>
      </c>
      <c r="O57" s="610" t="s">
        <v>36</v>
      </c>
      <c r="P57" s="624" t="s">
        <v>287</v>
      </c>
      <c r="Q57" s="625" t="s">
        <v>1426</v>
      </c>
      <c r="R57" s="625"/>
    </row>
    <row r="58" spans="1:18" ht="26.65" customHeight="1" x14ac:dyDescent="0.2">
      <c r="A58" s="610">
        <v>3</v>
      </c>
      <c r="B58" s="610" t="s">
        <v>1670</v>
      </c>
      <c r="C58" s="621" t="s">
        <v>1372</v>
      </c>
      <c r="D58" s="622" t="s">
        <v>486</v>
      </c>
      <c r="E58" s="622" t="s">
        <v>1372</v>
      </c>
      <c r="F58" s="622"/>
      <c r="G58" s="610" t="s">
        <v>27</v>
      </c>
      <c r="H58" s="610">
        <v>0</v>
      </c>
      <c r="I58" s="610"/>
      <c r="J58" s="610">
        <v>1</v>
      </c>
      <c r="K58" s="623">
        <v>1</v>
      </c>
      <c r="L58" s="610" t="s">
        <v>34</v>
      </c>
      <c r="M58" s="610" t="s">
        <v>1452</v>
      </c>
      <c r="N58" s="610" t="s">
        <v>160</v>
      </c>
      <c r="O58" s="610" t="s">
        <v>36</v>
      </c>
      <c r="P58" s="624" t="s">
        <v>287</v>
      </c>
      <c r="Q58" s="625" t="s">
        <v>1426</v>
      </c>
      <c r="R58" s="625"/>
    </row>
    <row r="59" spans="1:18" ht="26.65" customHeight="1" x14ac:dyDescent="0.2">
      <c r="A59" s="610"/>
      <c r="B59" s="610" t="s">
        <v>1670</v>
      </c>
      <c r="C59" s="1371" t="s">
        <v>2128</v>
      </c>
      <c r="D59" s="622" t="s">
        <v>486</v>
      </c>
      <c r="E59" s="1371" t="s">
        <v>2128</v>
      </c>
      <c r="F59" s="1372" t="s">
        <v>2129</v>
      </c>
      <c r="G59" s="610" t="s">
        <v>27</v>
      </c>
      <c r="H59" s="610">
        <v>0</v>
      </c>
      <c r="I59" s="610"/>
      <c r="J59" s="610">
        <v>1</v>
      </c>
      <c r="K59" s="1369">
        <v>1</v>
      </c>
      <c r="L59" s="610" t="s">
        <v>34</v>
      </c>
      <c r="M59" s="1375" t="s">
        <v>2133</v>
      </c>
      <c r="N59" s="610"/>
      <c r="O59" s="1375" t="s">
        <v>2132</v>
      </c>
      <c r="P59" s="1374" t="s">
        <v>69</v>
      </c>
      <c r="Q59" s="1373" t="s">
        <v>2131</v>
      </c>
      <c r="R59" s="625"/>
    </row>
    <row r="60" spans="1:18" ht="26.65" customHeight="1" x14ac:dyDescent="0.2">
      <c r="A60" s="610"/>
      <c r="B60" s="610" t="s">
        <v>1670</v>
      </c>
      <c r="C60" s="1371" t="s">
        <v>2128</v>
      </c>
      <c r="D60" s="622" t="s">
        <v>486</v>
      </c>
      <c r="E60" s="1371" t="s">
        <v>2128</v>
      </c>
      <c r="F60" s="1372" t="s">
        <v>2130</v>
      </c>
      <c r="G60" s="610" t="s">
        <v>27</v>
      </c>
      <c r="H60" s="610">
        <v>0</v>
      </c>
      <c r="I60" s="610"/>
      <c r="J60" s="610">
        <v>1</v>
      </c>
      <c r="K60" s="1369">
        <v>1</v>
      </c>
      <c r="L60" s="610" t="s">
        <v>34</v>
      </c>
      <c r="M60" s="1375" t="s">
        <v>2134</v>
      </c>
      <c r="N60" s="610"/>
      <c r="O60" s="1375" t="s">
        <v>2132</v>
      </c>
      <c r="P60" s="624" t="s">
        <v>69</v>
      </c>
      <c r="Q60" s="1373" t="s">
        <v>2131</v>
      </c>
      <c r="R60" s="625"/>
    </row>
    <row r="61" spans="1:18" ht="40.9" customHeight="1" x14ac:dyDescent="0.2">
      <c r="A61" s="607" t="s">
        <v>741</v>
      </c>
      <c r="B61" s="607"/>
      <c r="C61" s="543" t="s">
        <v>742</v>
      </c>
      <c r="D61" s="544"/>
      <c r="E61" s="545"/>
      <c r="F61" s="546"/>
      <c r="G61" s="545"/>
      <c r="H61" s="544"/>
      <c r="I61" s="545"/>
      <c r="J61" s="545"/>
      <c r="K61" s="544"/>
      <c r="L61" s="544"/>
      <c r="M61" s="544"/>
      <c r="N61" s="544"/>
      <c r="O61" s="544"/>
      <c r="P61" s="545"/>
      <c r="Q61" s="547" t="s">
        <v>1683</v>
      </c>
      <c r="R61" s="547"/>
    </row>
    <row r="62" spans="1:18" ht="38.25" x14ac:dyDescent="0.2">
      <c r="A62" s="609">
        <v>1</v>
      </c>
      <c r="B62" s="609"/>
      <c r="C62" s="626" t="s">
        <v>743</v>
      </c>
      <c r="D62" s="627"/>
      <c r="E62" s="628">
        <v>8104516</v>
      </c>
      <c r="F62" s="629"/>
      <c r="G62" s="627" t="s">
        <v>62</v>
      </c>
      <c r="H62" s="556">
        <v>1</v>
      </c>
      <c r="I62" s="630">
        <v>0</v>
      </c>
      <c r="J62" s="630">
        <v>0</v>
      </c>
      <c r="K62" s="556">
        <f>H62-I62+J62</f>
        <v>1</v>
      </c>
      <c r="L62" s="608" t="s">
        <v>34</v>
      </c>
      <c r="M62" s="608" t="s">
        <v>1453</v>
      </c>
      <c r="N62" s="573" t="s">
        <v>41</v>
      </c>
      <c r="O62" s="556" t="s">
        <v>1456</v>
      </c>
      <c r="P62" s="630" t="s">
        <v>69</v>
      </c>
      <c r="Q62" s="631"/>
      <c r="R62" s="631"/>
    </row>
    <row r="63" spans="1:18" ht="25.5" x14ac:dyDescent="0.2">
      <c r="A63" s="609">
        <v>2</v>
      </c>
      <c r="B63" s="609"/>
      <c r="C63" s="626" t="s">
        <v>744</v>
      </c>
      <c r="D63" s="627"/>
      <c r="E63" s="628" t="s">
        <v>745</v>
      </c>
      <c r="F63" s="629"/>
      <c r="G63" s="627" t="s">
        <v>62</v>
      </c>
      <c r="H63" s="556">
        <v>1</v>
      </c>
      <c r="I63" s="630">
        <v>0</v>
      </c>
      <c r="J63" s="630">
        <v>0</v>
      </c>
      <c r="K63" s="556">
        <f>H63-I63+J63</f>
        <v>1</v>
      </c>
      <c r="L63" s="608" t="s">
        <v>34</v>
      </c>
      <c r="M63" s="608" t="s">
        <v>1454</v>
      </c>
      <c r="N63" s="573" t="s">
        <v>41</v>
      </c>
      <c r="O63" s="556" t="s">
        <v>1456</v>
      </c>
      <c r="P63" s="630" t="s">
        <v>69</v>
      </c>
      <c r="Q63" s="632"/>
      <c r="R63" s="632"/>
    </row>
    <row r="64" spans="1:18" ht="30" x14ac:dyDescent="0.2">
      <c r="A64" s="609">
        <v>3</v>
      </c>
      <c r="B64" s="609"/>
      <c r="C64" s="561" t="s">
        <v>746</v>
      </c>
      <c r="D64" s="550"/>
      <c r="E64" s="633" t="s">
        <v>747</v>
      </c>
      <c r="F64" s="555"/>
      <c r="G64" s="634" t="s">
        <v>62</v>
      </c>
      <c r="H64" s="542">
        <v>2</v>
      </c>
      <c r="I64" s="635">
        <v>0</v>
      </c>
      <c r="J64" s="635">
        <v>0</v>
      </c>
      <c r="K64" s="542">
        <f>H64-I64+J64</f>
        <v>2</v>
      </c>
      <c r="L64" s="608" t="s">
        <v>34</v>
      </c>
      <c r="M64" s="608" t="s">
        <v>1455</v>
      </c>
      <c r="N64" s="573" t="s">
        <v>41</v>
      </c>
      <c r="O64" s="556" t="s">
        <v>1456</v>
      </c>
      <c r="P64" s="635" t="s">
        <v>69</v>
      </c>
      <c r="Q64" s="631"/>
      <c r="R64" s="631"/>
    </row>
    <row r="67" spans="1:18" ht="17.45" customHeight="1" x14ac:dyDescent="0.25">
      <c r="A67" s="638"/>
      <c r="B67" s="638"/>
      <c r="E67" s="639" t="s">
        <v>102</v>
      </c>
      <c r="G67" s="639"/>
      <c r="H67" s="639"/>
      <c r="I67" s="639"/>
      <c r="J67" s="639"/>
      <c r="K67" s="639"/>
      <c r="L67" s="639"/>
      <c r="M67" s="639"/>
      <c r="N67" s="639"/>
      <c r="O67" s="639"/>
      <c r="P67" s="1452" t="s">
        <v>103</v>
      </c>
      <c r="Q67" s="1452"/>
      <c r="R67" s="1226"/>
    </row>
    <row r="68" spans="1:18" ht="16.5" x14ac:dyDescent="0.25">
      <c r="A68" s="638"/>
      <c r="B68" s="638"/>
      <c r="C68" s="640"/>
      <c r="D68" s="541"/>
      <c r="E68" s="641"/>
      <c r="G68" s="641"/>
      <c r="H68" s="639"/>
      <c r="I68" s="641"/>
      <c r="J68" s="641"/>
      <c r="K68" s="639"/>
      <c r="L68" s="639"/>
      <c r="M68" s="639"/>
      <c r="N68" s="639"/>
      <c r="O68" s="639"/>
      <c r="P68" s="642"/>
      <c r="Q68" s="643"/>
      <c r="R68" s="643"/>
    </row>
    <row r="69" spans="1:18" ht="16.5" x14ac:dyDescent="0.25">
      <c r="A69" s="638"/>
      <c r="B69" s="638"/>
      <c r="C69" s="640"/>
      <c r="D69" s="541"/>
      <c r="E69" s="641"/>
      <c r="G69" s="641"/>
      <c r="H69" s="639"/>
      <c r="I69" s="641"/>
      <c r="J69" s="641"/>
      <c r="K69" s="639"/>
      <c r="L69" s="639"/>
      <c r="M69" s="639"/>
      <c r="N69" s="639"/>
      <c r="O69" s="639"/>
      <c r="P69" s="641"/>
      <c r="Q69" s="644"/>
      <c r="R69" s="644"/>
    </row>
    <row r="70" spans="1:18" ht="16.5" x14ac:dyDescent="0.25">
      <c r="A70" s="638"/>
      <c r="B70" s="638"/>
      <c r="C70" s="640"/>
      <c r="D70" s="541"/>
      <c r="E70" s="641"/>
      <c r="G70" s="641"/>
      <c r="H70" s="639"/>
      <c r="I70" s="641"/>
      <c r="J70" s="641"/>
      <c r="K70" s="639"/>
      <c r="L70" s="639"/>
      <c r="M70" s="639"/>
      <c r="N70" s="639"/>
      <c r="O70" s="639"/>
      <c r="P70" s="641"/>
      <c r="Q70" s="644"/>
      <c r="R70" s="644"/>
    </row>
    <row r="71" spans="1:18" ht="16.5" x14ac:dyDescent="0.25">
      <c r="A71" s="638"/>
      <c r="B71" s="638"/>
      <c r="C71" s="640"/>
      <c r="D71" s="541"/>
      <c r="E71" s="641"/>
      <c r="G71" s="641"/>
      <c r="H71" s="639"/>
      <c r="I71" s="641"/>
      <c r="J71" s="641"/>
      <c r="K71" s="639"/>
      <c r="L71" s="639"/>
      <c r="M71" s="639"/>
      <c r="N71" s="639"/>
      <c r="O71" s="639"/>
      <c r="P71" s="641"/>
      <c r="Q71" s="644"/>
      <c r="R71" s="644"/>
    </row>
    <row r="72" spans="1:18" ht="16.5" x14ac:dyDescent="0.25">
      <c r="A72" s="638"/>
      <c r="B72" s="638"/>
      <c r="C72" s="640"/>
      <c r="D72" s="541"/>
      <c r="E72" s="641"/>
      <c r="G72" s="641"/>
      <c r="H72" s="639"/>
      <c r="I72" s="641"/>
      <c r="J72" s="641"/>
      <c r="K72" s="639"/>
      <c r="L72" s="639"/>
      <c r="M72" s="639"/>
      <c r="N72" s="639"/>
      <c r="O72" s="639"/>
      <c r="P72" s="641"/>
      <c r="Q72" s="644"/>
      <c r="R72" s="644"/>
    </row>
    <row r="73" spans="1:18" ht="17.25" x14ac:dyDescent="0.3">
      <c r="A73" s="638"/>
      <c r="B73" s="638"/>
      <c r="C73" s="640"/>
      <c r="D73" s="541"/>
      <c r="E73" s="645" t="s">
        <v>106</v>
      </c>
      <c r="F73" s="646"/>
      <c r="G73" s="645"/>
      <c r="H73" s="645"/>
      <c r="I73" s="645"/>
      <c r="J73" s="645"/>
      <c r="K73" s="645"/>
      <c r="L73" s="645"/>
      <c r="M73" s="645"/>
      <c r="N73" s="645"/>
      <c r="O73" s="645"/>
      <c r="P73" s="1453" t="s">
        <v>1408</v>
      </c>
      <c r="Q73" s="1453"/>
      <c r="R73" s="1294"/>
    </row>
    <row r="74" spans="1:18" ht="17.25" x14ac:dyDescent="0.3">
      <c r="A74" s="638"/>
      <c r="B74" s="638"/>
      <c r="C74" s="640"/>
      <c r="D74" s="541"/>
      <c r="E74" s="645"/>
      <c r="F74" s="647"/>
      <c r="G74" s="648"/>
      <c r="H74" s="649"/>
      <c r="I74" s="648"/>
      <c r="J74" s="648"/>
      <c r="K74" s="649"/>
      <c r="L74" s="649"/>
      <c r="M74" s="649"/>
      <c r="N74" s="649"/>
      <c r="O74" s="649"/>
      <c r="P74" s="650"/>
      <c r="Q74" s="651"/>
      <c r="R74" s="651"/>
    </row>
  </sheetData>
  <autoFilter ref="A5:R64" xr:uid="{867D6F13-DDDB-4830-B125-4552CFFBBABA}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P67:Q67"/>
    <mergeCell ref="P73:Q73"/>
    <mergeCell ref="Q20:Q21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Z110"/>
  <sheetViews>
    <sheetView zoomScale="83" zoomScaleNormal="83" workbookViewId="0">
      <pane ySplit="6" topLeftCell="A79" activePane="bottomLeft" state="frozen"/>
      <selection pane="bottomLeft" activeCell="E100" sqref="E100"/>
    </sheetView>
  </sheetViews>
  <sheetFormatPr defaultRowHeight="14.25" x14ac:dyDescent="0.2"/>
  <cols>
    <col min="1" max="1" width="7.75"/>
    <col min="2" max="2" width="18.5" style="109" bestFit="1" customWidth="1"/>
    <col min="3" max="3" width="22.625" customWidth="1"/>
    <col min="4" max="4" width="12.5" bestFit="1" customWidth="1"/>
    <col min="5" max="5" width="16" customWidth="1"/>
    <col min="6" max="6" width="19.875" customWidth="1"/>
    <col min="7" max="7" width="9.625"/>
    <col min="8" max="9" width="11.625"/>
    <col min="10" max="10" width="11.5"/>
    <col min="11" max="11" width="11.875"/>
    <col min="12" max="12" width="7.75"/>
    <col min="13" max="13" width="9.625"/>
    <col min="14" max="14" width="11.5"/>
    <col min="15" max="15" width="9.625"/>
    <col min="16" max="16" width="15.25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15" customHeight="1" x14ac:dyDescent="0.25">
      <c r="A2" s="1478" t="s">
        <v>0</v>
      </c>
      <c r="B2" s="1478"/>
      <c r="C2" s="1478"/>
      <c r="D2" s="1478"/>
      <c r="E2" s="1478"/>
      <c r="F2" s="1478"/>
      <c r="G2" s="1478"/>
      <c r="H2" s="1478"/>
      <c r="I2" s="1478"/>
      <c r="J2" s="1478"/>
      <c r="K2" s="1478"/>
      <c r="L2" s="1478"/>
      <c r="M2" s="1478"/>
      <c r="N2" s="1478"/>
      <c r="O2" s="1478"/>
      <c r="P2" s="147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65" customHeight="1" x14ac:dyDescent="0.25">
      <c r="A3" s="1456" t="s">
        <v>1</v>
      </c>
      <c r="B3" s="1456"/>
      <c r="C3" s="1456"/>
      <c r="D3" s="1456"/>
      <c r="E3" s="1456"/>
      <c r="F3" s="1456"/>
      <c r="G3" s="1456"/>
      <c r="H3" s="1456"/>
      <c r="I3" s="1456"/>
      <c r="J3" s="1456"/>
      <c r="K3" s="1456"/>
      <c r="L3" s="1456"/>
      <c r="M3" s="1456"/>
      <c r="N3" s="1456"/>
      <c r="O3" s="1456"/>
      <c r="P3" s="1456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479" t="s">
        <v>2</v>
      </c>
      <c r="B5" s="1481" t="s">
        <v>1651</v>
      </c>
      <c r="C5" s="1479" t="s">
        <v>3</v>
      </c>
      <c r="D5" s="1479" t="s">
        <v>4</v>
      </c>
      <c r="E5" s="1479" t="s">
        <v>5</v>
      </c>
      <c r="F5" s="1480" t="s">
        <v>6</v>
      </c>
      <c r="G5" s="1479" t="s">
        <v>7</v>
      </c>
      <c r="H5" s="1479" t="s">
        <v>8</v>
      </c>
      <c r="I5" s="1479"/>
      <c r="J5" s="1479"/>
      <c r="K5" s="1479"/>
      <c r="L5" s="1479" t="s">
        <v>9</v>
      </c>
      <c r="M5" s="1451" t="s">
        <v>10</v>
      </c>
      <c r="N5" s="1451"/>
      <c r="O5" s="1451"/>
      <c r="P5" s="1479" t="s">
        <v>12</v>
      </c>
    </row>
    <row r="6" spans="1:260" s="1" customFormat="1" ht="36" customHeight="1" x14ac:dyDescent="0.2">
      <c r="A6" s="1479"/>
      <c r="B6" s="1482"/>
      <c r="C6" s="1479"/>
      <c r="D6" s="1479"/>
      <c r="E6" s="1479"/>
      <c r="F6" s="1480"/>
      <c r="G6" s="1479"/>
      <c r="H6" s="110" t="s">
        <v>13</v>
      </c>
      <c r="I6" s="110" t="s">
        <v>14</v>
      </c>
      <c r="J6" s="110" t="s">
        <v>15</v>
      </c>
      <c r="K6" s="110" t="s">
        <v>16</v>
      </c>
      <c r="L6" s="1479"/>
      <c r="M6" s="110" t="s">
        <v>17</v>
      </c>
      <c r="N6" s="110" t="s">
        <v>18</v>
      </c>
      <c r="O6" s="110" t="s">
        <v>19</v>
      </c>
      <c r="P6" s="1479"/>
    </row>
    <row r="7" spans="1:260" ht="26.45" customHeight="1" x14ac:dyDescent="0.2">
      <c r="A7" s="131" t="s">
        <v>242</v>
      </c>
      <c r="B7" s="131"/>
      <c r="C7" s="132" t="s">
        <v>243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28.5" x14ac:dyDescent="0.2">
      <c r="A8" s="114">
        <v>1</v>
      </c>
      <c r="B8" s="517" t="s">
        <v>243</v>
      </c>
      <c r="C8" s="142" t="s">
        <v>244</v>
      </c>
      <c r="D8" s="143" t="s">
        <v>381</v>
      </c>
      <c r="E8" s="144" t="s">
        <v>245</v>
      </c>
      <c r="F8" s="62" t="s">
        <v>246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247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28.5" x14ac:dyDescent="0.2">
      <c r="A9" s="114">
        <v>2</v>
      </c>
      <c r="B9" s="517" t="s">
        <v>243</v>
      </c>
      <c r="C9" s="142" t="s">
        <v>248</v>
      </c>
      <c r="D9" s="143" t="s">
        <v>381</v>
      </c>
      <c r="E9" s="144" t="s">
        <v>249</v>
      </c>
      <c r="F9" s="62" t="s">
        <v>250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247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28.5" x14ac:dyDescent="0.2">
      <c r="A10" s="114">
        <v>3</v>
      </c>
      <c r="B10" s="517" t="s">
        <v>243</v>
      </c>
      <c r="C10" s="142" t="s">
        <v>251</v>
      </c>
      <c r="D10" s="143" t="s">
        <v>381</v>
      </c>
      <c r="E10" s="144" t="s">
        <v>252</v>
      </c>
      <c r="F10" s="62" t="s">
        <v>253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247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28.5" x14ac:dyDescent="0.2">
      <c r="A11" s="114">
        <v>4</v>
      </c>
      <c r="B11" s="517" t="s">
        <v>243</v>
      </c>
      <c r="C11" s="142" t="s">
        <v>254</v>
      </c>
      <c r="D11" s="143" t="s">
        <v>381</v>
      </c>
      <c r="E11" s="144" t="s">
        <v>255</v>
      </c>
      <c r="F11" s="62" t="s">
        <v>256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247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28.5" x14ac:dyDescent="0.2">
      <c r="A12" s="114">
        <v>5</v>
      </c>
      <c r="B12" s="517" t="s">
        <v>243</v>
      </c>
      <c r="C12" s="142" t="s">
        <v>257</v>
      </c>
      <c r="D12" s="143" t="s">
        <v>381</v>
      </c>
      <c r="E12" s="144" t="s">
        <v>258</v>
      </c>
      <c r="F12" s="62" t="s">
        <v>259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247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28.5" x14ac:dyDescent="0.2">
      <c r="A13" s="114">
        <v>6</v>
      </c>
      <c r="B13" s="517" t="s">
        <v>243</v>
      </c>
      <c r="C13" s="142" t="s">
        <v>260</v>
      </c>
      <c r="D13" s="143" t="s">
        <v>381</v>
      </c>
      <c r="E13" s="144" t="s">
        <v>261</v>
      </c>
      <c r="F13" s="62" t="s">
        <v>262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247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28.5" x14ac:dyDescent="0.2">
      <c r="A14" s="114">
        <v>7</v>
      </c>
      <c r="B14" s="517" t="s">
        <v>243</v>
      </c>
      <c r="C14" s="142" t="s">
        <v>263</v>
      </c>
      <c r="D14" s="143" t="s">
        <v>381</v>
      </c>
      <c r="E14" s="144" t="s">
        <v>264</v>
      </c>
      <c r="F14" s="62" t="s">
        <v>265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247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28.5" x14ac:dyDescent="0.2">
      <c r="A15" s="114">
        <v>8</v>
      </c>
      <c r="B15" s="517" t="s">
        <v>243</v>
      </c>
      <c r="C15" s="142" t="s">
        <v>266</v>
      </c>
      <c r="D15" s="143" t="s">
        <v>381</v>
      </c>
      <c r="E15" s="144" t="s">
        <v>267</v>
      </c>
      <c r="F15" s="62" t="s">
        <v>268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247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28.5" x14ac:dyDescent="0.2">
      <c r="A16" s="114">
        <v>9</v>
      </c>
      <c r="B16" s="517" t="s">
        <v>243</v>
      </c>
      <c r="C16" s="146" t="s">
        <v>269</v>
      </c>
      <c r="D16" s="143" t="s">
        <v>381</v>
      </c>
      <c r="E16" s="147" t="s">
        <v>270</v>
      </c>
      <c r="F16" s="62" t="s">
        <v>271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247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28.5" x14ac:dyDescent="0.2">
      <c r="A17" s="114">
        <v>10</v>
      </c>
      <c r="B17" s="517" t="s">
        <v>243</v>
      </c>
      <c r="C17" s="142" t="s">
        <v>272</v>
      </c>
      <c r="D17" s="143" t="s">
        <v>381</v>
      </c>
      <c r="E17" s="144" t="s">
        <v>273</v>
      </c>
      <c r="F17" s="62" t="s">
        <v>274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247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28.5" x14ac:dyDescent="0.2">
      <c r="A18" s="114">
        <v>11</v>
      </c>
      <c r="B18" s="517" t="s">
        <v>243</v>
      </c>
      <c r="C18" s="142" t="s">
        <v>275</v>
      </c>
      <c r="D18" s="143" t="s">
        <v>381</v>
      </c>
      <c r="E18" s="144" t="s">
        <v>276</v>
      </c>
      <c r="F18" s="62" t="s">
        <v>277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247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28.5" x14ac:dyDescent="0.2">
      <c r="A19" s="149">
        <v>12</v>
      </c>
      <c r="B19" s="517" t="s">
        <v>243</v>
      </c>
      <c r="C19" s="1475" t="s">
        <v>278</v>
      </c>
      <c r="D19" s="143" t="s">
        <v>381</v>
      </c>
      <c r="E19" s="1476" t="s">
        <v>279</v>
      </c>
      <c r="F19" s="62" t="s">
        <v>280</v>
      </c>
      <c r="G19" s="1477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160</v>
      </c>
      <c r="N19" s="117" t="s">
        <v>247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28.5" x14ac:dyDescent="0.2">
      <c r="A20" s="149">
        <v>13</v>
      </c>
      <c r="B20" s="517" t="s">
        <v>243</v>
      </c>
      <c r="C20" s="1475"/>
      <c r="D20" s="143" t="s">
        <v>381</v>
      </c>
      <c r="E20" s="1476"/>
      <c r="F20" s="62" t="s">
        <v>281</v>
      </c>
      <c r="G20" s="1477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160</v>
      </c>
      <c r="N20" s="117" t="s">
        <v>247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28.5" x14ac:dyDescent="0.2">
      <c r="A21" s="149">
        <v>14</v>
      </c>
      <c r="B21" s="517" t="s">
        <v>243</v>
      </c>
      <c r="C21" s="1475"/>
      <c r="D21" s="143" t="s">
        <v>381</v>
      </c>
      <c r="E21" s="1476"/>
      <c r="F21" s="62" t="s">
        <v>282</v>
      </c>
      <c r="G21" s="1477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160</v>
      </c>
      <c r="N21" s="117" t="s">
        <v>247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28.5" x14ac:dyDescent="0.2">
      <c r="A22" s="149">
        <v>15</v>
      </c>
      <c r="B22" s="517" t="s">
        <v>243</v>
      </c>
      <c r="C22" s="1475"/>
      <c r="D22" s="143" t="s">
        <v>381</v>
      </c>
      <c r="E22" s="1476"/>
      <c r="F22" s="62" t="s">
        <v>283</v>
      </c>
      <c r="G22" s="1477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160</v>
      </c>
      <c r="N22" s="117" t="s">
        <v>247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57" x14ac:dyDescent="0.2">
      <c r="A23" s="149">
        <v>16</v>
      </c>
      <c r="B23" s="517" t="s">
        <v>243</v>
      </c>
      <c r="C23" s="146" t="s">
        <v>284</v>
      </c>
      <c r="D23" s="143" t="s">
        <v>381</v>
      </c>
      <c r="E23" s="147" t="s">
        <v>285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286</v>
      </c>
      <c r="O23" s="148" t="s">
        <v>287</v>
      </c>
      <c r="P23" s="153" t="s">
        <v>288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75" x14ac:dyDescent="0.2">
      <c r="A24" s="149">
        <v>17</v>
      </c>
      <c r="B24" s="517" t="s">
        <v>243</v>
      </c>
      <c r="C24" s="146" t="s">
        <v>289</v>
      </c>
      <c r="D24" s="143" t="s">
        <v>381</v>
      </c>
      <c r="E24" s="147" t="s">
        <v>290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286</v>
      </c>
      <c r="O24" s="148" t="s">
        <v>287</v>
      </c>
      <c r="P24" s="153" t="s">
        <v>291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ht="15" x14ac:dyDescent="0.2">
      <c r="A25" s="154" t="s">
        <v>292</v>
      </c>
      <c r="B25" s="154"/>
      <c r="C25" s="155" t="s">
        <v>315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30" x14ac:dyDescent="0.2">
      <c r="A26" s="149">
        <v>1</v>
      </c>
      <c r="B26" s="518" t="s">
        <v>315</v>
      </c>
      <c r="C26" s="146" t="s">
        <v>316</v>
      </c>
      <c r="D26" s="143" t="s">
        <v>381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317</v>
      </c>
      <c r="O26" s="147" t="s">
        <v>318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30" x14ac:dyDescent="0.2">
      <c r="A27" s="149">
        <v>2</v>
      </c>
      <c r="B27" s="518" t="s">
        <v>315</v>
      </c>
      <c r="C27" s="166" t="s">
        <v>319</v>
      </c>
      <c r="D27" s="143" t="s">
        <v>381</v>
      </c>
      <c r="E27" s="147" t="s">
        <v>320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317</v>
      </c>
      <c r="O27" s="147" t="s">
        <v>318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30" x14ac:dyDescent="0.2">
      <c r="A28" s="149">
        <v>3</v>
      </c>
      <c r="B28" s="518" t="s">
        <v>315</v>
      </c>
      <c r="C28" s="166" t="s">
        <v>321</v>
      </c>
      <c r="D28" s="143" t="s">
        <v>381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141</v>
      </c>
      <c r="N28" s="85" t="s">
        <v>317</v>
      </c>
      <c r="O28" s="147" t="s">
        <v>318</v>
      </c>
      <c r="P28" s="167" t="s">
        <v>322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5" x14ac:dyDescent="0.2">
      <c r="A29" s="149">
        <v>4</v>
      </c>
      <c r="B29" s="518" t="s">
        <v>315</v>
      </c>
      <c r="C29" s="146" t="s">
        <v>323</v>
      </c>
      <c r="D29" s="143" t="s">
        <v>381</v>
      </c>
      <c r="E29" s="149" t="s">
        <v>324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325</v>
      </c>
      <c r="N29" s="170" t="s">
        <v>326</v>
      </c>
      <c r="O29" s="149" t="s">
        <v>326</v>
      </c>
      <c r="P29" s="167" t="s">
        <v>327</v>
      </c>
      <c r="Q29" s="33" t="s">
        <v>328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60" x14ac:dyDescent="0.2">
      <c r="A30" s="149">
        <v>5</v>
      </c>
      <c r="B30" s="518" t="s">
        <v>315</v>
      </c>
      <c r="C30" s="146" t="s">
        <v>329</v>
      </c>
      <c r="D30" s="143" t="s">
        <v>381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325</v>
      </c>
      <c r="N30" s="170" t="s">
        <v>326</v>
      </c>
      <c r="O30" s="114" t="s">
        <v>326</v>
      </c>
      <c r="P30" s="151" t="s">
        <v>330</v>
      </c>
      <c r="Q30" s="33" t="s">
        <v>331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5" x14ac:dyDescent="0.2">
      <c r="A31" s="149">
        <v>6</v>
      </c>
      <c r="B31" s="518" t="s">
        <v>315</v>
      </c>
      <c r="C31" s="146" t="s">
        <v>332</v>
      </c>
      <c r="D31" s="143" t="s">
        <v>381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333</v>
      </c>
      <c r="N31" s="170" t="s">
        <v>326</v>
      </c>
      <c r="O31" s="114" t="s">
        <v>326</v>
      </c>
      <c r="P31" s="151" t="s">
        <v>334</v>
      </c>
      <c r="Q31" s="33" t="s">
        <v>331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75" x14ac:dyDescent="0.2">
      <c r="A32" s="149">
        <v>7</v>
      </c>
      <c r="B32" s="518" t="s">
        <v>315</v>
      </c>
      <c r="C32" s="166" t="s">
        <v>335</v>
      </c>
      <c r="D32" s="143" t="s">
        <v>381</v>
      </c>
      <c r="E32" s="149">
        <v>2113089</v>
      </c>
      <c r="F32" s="148" t="s">
        <v>336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337</v>
      </c>
      <c r="O32" s="147" t="s">
        <v>318</v>
      </c>
      <c r="P32" s="151" t="s">
        <v>336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75" x14ac:dyDescent="0.2">
      <c r="A33" s="149">
        <v>8</v>
      </c>
      <c r="B33" s="518" t="s">
        <v>315</v>
      </c>
      <c r="C33" s="146" t="s">
        <v>338</v>
      </c>
      <c r="D33" s="143" t="s">
        <v>381</v>
      </c>
      <c r="E33" s="147" t="s">
        <v>339</v>
      </c>
      <c r="F33" s="148" t="s">
        <v>340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337</v>
      </c>
      <c r="O33" s="147" t="s">
        <v>318</v>
      </c>
      <c r="P33" s="166" t="s">
        <v>340</v>
      </c>
      <c r="Q33" s="33" t="s">
        <v>341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30" x14ac:dyDescent="0.2">
      <c r="A34" s="149">
        <v>9</v>
      </c>
      <c r="B34" s="518" t="s">
        <v>315</v>
      </c>
      <c r="C34" s="146" t="s">
        <v>342</v>
      </c>
      <c r="D34" s="143" t="s">
        <v>381</v>
      </c>
      <c r="E34" s="149" t="s">
        <v>343</v>
      </c>
      <c r="F34" s="148" t="s">
        <v>344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337</v>
      </c>
      <c r="O34" s="147" t="s">
        <v>318</v>
      </c>
      <c r="P34" s="151" t="s">
        <v>344</v>
      </c>
      <c r="Q34" s="33" t="s">
        <v>341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30" x14ac:dyDescent="0.2">
      <c r="A35" s="149">
        <v>10</v>
      </c>
      <c r="B35" s="518" t="s">
        <v>315</v>
      </c>
      <c r="C35" s="146" t="s">
        <v>345</v>
      </c>
      <c r="D35" s="143" t="s">
        <v>381</v>
      </c>
      <c r="E35" s="147" t="s">
        <v>346</v>
      </c>
      <c r="F35" s="148" t="s">
        <v>347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337</v>
      </c>
      <c r="O35" s="147" t="s">
        <v>318</v>
      </c>
      <c r="P35" s="166" t="s">
        <v>347</v>
      </c>
      <c r="Q35" s="33" t="s">
        <v>341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30" x14ac:dyDescent="0.2">
      <c r="A36" s="149">
        <v>11</v>
      </c>
      <c r="B36" s="518" t="s">
        <v>315</v>
      </c>
      <c r="C36" s="146" t="s">
        <v>348</v>
      </c>
      <c r="D36" s="143" t="s">
        <v>381</v>
      </c>
      <c r="E36" s="149" t="s">
        <v>349</v>
      </c>
      <c r="F36" s="148" t="s">
        <v>350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337</v>
      </c>
      <c r="O36" s="147" t="s">
        <v>318</v>
      </c>
      <c r="P36" s="151" t="s">
        <v>350</v>
      </c>
      <c r="Q36" s="33" t="s">
        <v>341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60" x14ac:dyDescent="0.2">
      <c r="A37" s="149">
        <v>12</v>
      </c>
      <c r="B37" s="518" t="s">
        <v>315</v>
      </c>
      <c r="C37" s="146" t="s">
        <v>351</v>
      </c>
      <c r="D37" s="143" t="s">
        <v>381</v>
      </c>
      <c r="E37" s="149" t="s">
        <v>352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353</v>
      </c>
      <c r="N37" s="85" t="s">
        <v>326</v>
      </c>
      <c r="O37" s="114" t="s">
        <v>326</v>
      </c>
      <c r="P37" s="151" t="s">
        <v>354</v>
      </c>
      <c r="Q37" s="33" t="s">
        <v>355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60" x14ac:dyDescent="0.2">
      <c r="A38" s="149">
        <v>13</v>
      </c>
      <c r="B38" s="518" t="s">
        <v>315</v>
      </c>
      <c r="C38" s="146" t="s">
        <v>356</v>
      </c>
      <c r="D38" s="143" t="s">
        <v>381</v>
      </c>
      <c r="E38" s="147" t="s">
        <v>357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353</v>
      </c>
      <c r="N38" s="85" t="s">
        <v>326</v>
      </c>
      <c r="O38" s="147" t="s">
        <v>326</v>
      </c>
      <c r="P38" s="166" t="s">
        <v>358</v>
      </c>
      <c r="Q38" s="33" t="s">
        <v>355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ht="15" x14ac:dyDescent="0.2">
      <c r="A39" s="149">
        <v>14</v>
      </c>
      <c r="B39" s="518" t="s">
        <v>315</v>
      </c>
      <c r="C39" s="1467" t="s">
        <v>359</v>
      </c>
      <c r="D39" s="1469" t="s">
        <v>360</v>
      </c>
      <c r="E39" s="1468" t="s">
        <v>361</v>
      </c>
      <c r="F39" s="150" t="s">
        <v>362</v>
      </c>
      <c r="G39" s="1468" t="s">
        <v>62</v>
      </c>
      <c r="H39" s="1468">
        <v>13</v>
      </c>
      <c r="I39" s="1468" t="s">
        <v>363</v>
      </c>
      <c r="J39" s="1468" t="s">
        <v>363</v>
      </c>
      <c r="K39" s="1474">
        <v>13</v>
      </c>
      <c r="L39" s="111" t="s">
        <v>34</v>
      </c>
      <c r="M39" s="1470" t="s">
        <v>299</v>
      </c>
      <c r="N39" s="1470" t="s">
        <v>36</v>
      </c>
      <c r="O39" s="1471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ht="15" x14ac:dyDescent="0.2">
      <c r="A40" s="149">
        <v>15</v>
      </c>
      <c r="B40" s="518" t="s">
        <v>315</v>
      </c>
      <c r="C40" s="1467"/>
      <c r="D40" s="1469"/>
      <c r="E40" s="1468"/>
      <c r="F40" s="150" t="s">
        <v>364</v>
      </c>
      <c r="G40" s="1468"/>
      <c r="H40" s="1468"/>
      <c r="I40" s="1468"/>
      <c r="J40" s="1468"/>
      <c r="K40" s="1474"/>
      <c r="L40" s="111" t="s">
        <v>34</v>
      </c>
      <c r="M40" s="1470"/>
      <c r="N40" s="1470"/>
      <c r="O40" s="1471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ht="15" x14ac:dyDescent="0.2">
      <c r="A41" s="149">
        <v>16</v>
      </c>
      <c r="B41" s="518" t="s">
        <v>315</v>
      </c>
      <c r="C41" s="1467"/>
      <c r="D41" s="1469"/>
      <c r="E41" s="1468"/>
      <c r="F41" s="150" t="s">
        <v>365</v>
      </c>
      <c r="G41" s="1468"/>
      <c r="H41" s="1468"/>
      <c r="I41" s="1468"/>
      <c r="J41" s="1468"/>
      <c r="K41" s="1474"/>
      <c r="L41" s="111" t="s">
        <v>34</v>
      </c>
      <c r="M41" s="1470"/>
      <c r="N41" s="1470"/>
      <c r="O41" s="1471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" x14ac:dyDescent="0.2">
      <c r="A42" s="149">
        <v>17</v>
      </c>
      <c r="B42" s="518" t="s">
        <v>315</v>
      </c>
      <c r="C42" s="1467"/>
      <c r="D42" s="1469"/>
      <c r="E42" s="1468"/>
      <c r="F42" s="150" t="s">
        <v>366</v>
      </c>
      <c r="G42" s="1468"/>
      <c r="H42" s="1468"/>
      <c r="I42" s="1468"/>
      <c r="J42" s="1468"/>
      <c r="K42" s="1474"/>
      <c r="L42" s="111" t="s">
        <v>34</v>
      </c>
      <c r="M42" s="1470"/>
      <c r="N42" s="1470"/>
      <c r="O42" s="1471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49">
        <v>18</v>
      </c>
      <c r="B43" s="518" t="s">
        <v>315</v>
      </c>
      <c r="C43" s="1467"/>
      <c r="D43" s="1469"/>
      <c r="E43" s="1468"/>
      <c r="F43" s="150" t="s">
        <v>367</v>
      </c>
      <c r="G43" s="1468"/>
      <c r="H43" s="1468"/>
      <c r="I43" s="1468"/>
      <c r="J43" s="1468"/>
      <c r="K43" s="1474"/>
      <c r="L43" s="111" t="s">
        <v>34</v>
      </c>
      <c r="M43" s="1470"/>
      <c r="N43" s="1470"/>
      <c r="O43" s="1471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49">
        <v>19</v>
      </c>
      <c r="B44" s="518" t="s">
        <v>315</v>
      </c>
      <c r="C44" s="1467"/>
      <c r="D44" s="1469"/>
      <c r="E44" s="1468"/>
      <c r="F44" s="150" t="s">
        <v>368</v>
      </c>
      <c r="G44" s="1468"/>
      <c r="H44" s="1468"/>
      <c r="I44" s="1468"/>
      <c r="J44" s="1468"/>
      <c r="K44" s="1474"/>
      <c r="L44" s="111" t="s">
        <v>34</v>
      </c>
      <c r="M44" s="1470"/>
      <c r="N44" s="1470"/>
      <c r="O44" s="1471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49">
        <v>20</v>
      </c>
      <c r="B45" s="518" t="s">
        <v>315</v>
      </c>
      <c r="C45" s="1467"/>
      <c r="D45" s="1469"/>
      <c r="E45" s="1468"/>
      <c r="F45" s="150" t="s">
        <v>369</v>
      </c>
      <c r="G45" s="1468"/>
      <c r="H45" s="1468"/>
      <c r="I45" s="1468"/>
      <c r="J45" s="1468"/>
      <c r="K45" s="1474"/>
      <c r="L45" s="111" t="s">
        <v>34</v>
      </c>
      <c r="M45" s="1470"/>
      <c r="N45" s="1470"/>
      <c r="O45" s="1471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49">
        <v>21</v>
      </c>
      <c r="B46" s="518" t="s">
        <v>315</v>
      </c>
      <c r="C46" s="1467"/>
      <c r="D46" s="1469"/>
      <c r="E46" s="1468"/>
      <c r="F46" s="150" t="s">
        <v>370</v>
      </c>
      <c r="G46" s="1468"/>
      <c r="H46" s="1468"/>
      <c r="I46" s="1468"/>
      <c r="J46" s="1468"/>
      <c r="K46" s="1474"/>
      <c r="L46" s="111" t="s">
        <v>34</v>
      </c>
      <c r="M46" s="1470"/>
      <c r="N46" s="1470"/>
      <c r="O46" s="1471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49">
        <v>22</v>
      </c>
      <c r="B47" s="518" t="s">
        <v>315</v>
      </c>
      <c r="C47" s="1467"/>
      <c r="D47" s="1469"/>
      <c r="E47" s="1468"/>
      <c r="F47" s="150" t="s">
        <v>371</v>
      </c>
      <c r="G47" s="1468"/>
      <c r="H47" s="1468"/>
      <c r="I47" s="1468"/>
      <c r="J47" s="1468"/>
      <c r="K47" s="1474"/>
      <c r="L47" s="111" t="s">
        <v>34</v>
      </c>
      <c r="M47" s="1470"/>
      <c r="N47" s="1470"/>
      <c r="O47" s="1471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49">
        <v>23</v>
      </c>
      <c r="B48" s="518" t="s">
        <v>315</v>
      </c>
      <c r="C48" s="1467"/>
      <c r="D48" s="1469"/>
      <c r="E48" s="1468"/>
      <c r="F48" s="150" t="s">
        <v>372</v>
      </c>
      <c r="G48" s="1468"/>
      <c r="H48" s="1468"/>
      <c r="I48" s="1468"/>
      <c r="J48" s="1468"/>
      <c r="K48" s="1474"/>
      <c r="L48" s="111" t="s">
        <v>34</v>
      </c>
      <c r="M48" s="1470"/>
      <c r="N48" s="1470"/>
      <c r="O48" s="1471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49">
        <v>24</v>
      </c>
      <c r="B49" s="518" t="s">
        <v>315</v>
      </c>
      <c r="C49" s="1467"/>
      <c r="D49" s="1469"/>
      <c r="E49" s="1468"/>
      <c r="F49" s="150" t="s">
        <v>373</v>
      </c>
      <c r="G49" s="1468"/>
      <c r="H49" s="1468"/>
      <c r="I49" s="1468"/>
      <c r="J49" s="1468"/>
      <c r="K49" s="1474"/>
      <c r="L49" s="111" t="s">
        <v>34</v>
      </c>
      <c r="M49" s="1470"/>
      <c r="N49" s="1470"/>
      <c r="O49" s="1471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49">
        <v>25</v>
      </c>
      <c r="B50" s="518" t="s">
        <v>315</v>
      </c>
      <c r="C50" s="1467"/>
      <c r="D50" s="1469"/>
      <c r="E50" s="1468"/>
      <c r="F50" s="150" t="s">
        <v>374</v>
      </c>
      <c r="G50" s="1468"/>
      <c r="H50" s="1468"/>
      <c r="I50" s="1468"/>
      <c r="J50" s="1468"/>
      <c r="K50" s="1474"/>
      <c r="L50" s="111" t="s">
        <v>34</v>
      </c>
      <c r="M50" s="1470"/>
      <c r="N50" s="1470"/>
      <c r="O50" s="1471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49">
        <v>26</v>
      </c>
      <c r="B51" s="518" t="s">
        <v>315</v>
      </c>
      <c r="C51" s="1467"/>
      <c r="D51" s="1469"/>
      <c r="E51" s="1468"/>
      <c r="F51" s="150" t="s">
        <v>375</v>
      </c>
      <c r="G51" s="1468"/>
      <c r="H51" s="1468"/>
      <c r="I51" s="1468"/>
      <c r="J51" s="1468"/>
      <c r="K51" s="1474"/>
      <c r="L51" s="111" t="s">
        <v>34</v>
      </c>
      <c r="M51" s="1470"/>
      <c r="N51" s="1470"/>
      <c r="O51" s="1471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5" x14ac:dyDescent="0.2">
      <c r="A52" s="149">
        <v>27</v>
      </c>
      <c r="B52" s="518" t="s">
        <v>315</v>
      </c>
      <c r="C52" s="166" t="s">
        <v>376</v>
      </c>
      <c r="D52" s="147" t="s">
        <v>377</v>
      </c>
      <c r="E52" s="149" t="s">
        <v>378</v>
      </c>
      <c r="F52" s="150" t="s">
        <v>379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299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49">
        <v>28</v>
      </c>
      <c r="B53" s="518" t="s">
        <v>315</v>
      </c>
      <c r="C53" s="1467" t="s">
        <v>380</v>
      </c>
      <c r="D53" s="1468" t="s">
        <v>381</v>
      </c>
      <c r="E53" s="1469" t="s">
        <v>382</v>
      </c>
      <c r="F53" s="150" t="s">
        <v>383</v>
      </c>
      <c r="G53" s="119" t="s">
        <v>298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470" t="s">
        <v>299</v>
      </c>
      <c r="N53" s="1470" t="s">
        <v>36</v>
      </c>
      <c r="O53" s="1471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" x14ac:dyDescent="0.2">
      <c r="A54" s="149">
        <v>29</v>
      </c>
      <c r="B54" s="518" t="s">
        <v>315</v>
      </c>
      <c r="C54" s="1467"/>
      <c r="D54" s="1468"/>
      <c r="E54" s="1469"/>
      <c r="F54" s="150" t="s">
        <v>384</v>
      </c>
      <c r="G54" s="119" t="s">
        <v>298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470"/>
      <c r="N54" s="1470"/>
      <c r="O54" s="1471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49">
        <v>30</v>
      </c>
      <c r="B55" s="518" t="s">
        <v>315</v>
      </c>
      <c r="C55" s="1467"/>
      <c r="D55" s="1468"/>
      <c r="E55" s="1469"/>
      <c r="F55" s="150" t="s">
        <v>385</v>
      </c>
      <c r="G55" s="119" t="s">
        <v>298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470"/>
      <c r="N55" s="1470"/>
      <c r="O55" s="1471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49">
        <v>31</v>
      </c>
      <c r="B56" s="518" t="s">
        <v>315</v>
      </c>
      <c r="C56" s="1467"/>
      <c r="D56" s="1468"/>
      <c r="E56" s="1469"/>
      <c r="F56" s="150" t="s">
        <v>386</v>
      </c>
      <c r="G56" s="119" t="s">
        <v>298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470"/>
      <c r="N56" s="1470"/>
      <c r="O56" s="1471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49">
        <v>32</v>
      </c>
      <c r="B57" s="518" t="s">
        <v>315</v>
      </c>
      <c r="C57" s="1467"/>
      <c r="D57" s="1468"/>
      <c r="E57" s="1469"/>
      <c r="F57" s="150" t="s">
        <v>386</v>
      </c>
      <c r="G57" s="119" t="s">
        <v>298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470"/>
      <c r="N57" s="1470"/>
      <c r="O57" s="1471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" x14ac:dyDescent="0.2">
      <c r="A58" s="171" t="s">
        <v>387</v>
      </c>
      <c r="B58" s="171"/>
      <c r="C58" s="172" t="s">
        <v>388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">
      <c r="A59" s="149">
        <v>1</v>
      </c>
      <c r="B59" s="518" t="s">
        <v>388</v>
      </c>
      <c r="C59" s="49" t="s">
        <v>389</v>
      </c>
      <c r="D59" s="143" t="s">
        <v>1678</v>
      </c>
      <c r="E59" s="176" t="s">
        <v>390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391</v>
      </c>
      <c r="O59" s="136" t="s">
        <v>287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48" x14ac:dyDescent="0.2">
      <c r="A60" s="149">
        <v>2</v>
      </c>
      <c r="B60" s="518" t="s">
        <v>388</v>
      </c>
      <c r="C60" s="49" t="s">
        <v>392</v>
      </c>
      <c r="D60" s="143" t="s">
        <v>1678</v>
      </c>
      <c r="E60" s="176" t="s">
        <v>393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391</v>
      </c>
      <c r="O60" s="136" t="s">
        <v>287</v>
      </c>
      <c r="P60" s="145" t="s">
        <v>392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30" x14ac:dyDescent="0.2">
      <c r="A61" s="149">
        <v>3</v>
      </c>
      <c r="B61" s="518" t="s">
        <v>388</v>
      </c>
      <c r="C61" s="49" t="s">
        <v>394</v>
      </c>
      <c r="D61" s="143" t="s">
        <v>1678</v>
      </c>
      <c r="E61" s="116" t="s">
        <v>395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391</v>
      </c>
      <c r="O61" s="136" t="s">
        <v>287</v>
      </c>
      <c r="P61" s="112" t="s">
        <v>396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60" x14ac:dyDescent="0.2">
      <c r="A62" s="149">
        <v>4</v>
      </c>
      <c r="B62" s="518" t="s">
        <v>388</v>
      </c>
      <c r="C62" s="49" t="s">
        <v>397</v>
      </c>
      <c r="D62" s="143" t="s">
        <v>1678</v>
      </c>
      <c r="E62" s="118" t="s">
        <v>398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391</v>
      </c>
      <c r="O62" s="136" t="s">
        <v>287</v>
      </c>
      <c r="P62" s="167" t="s">
        <v>399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">
      <c r="A63" s="149">
        <v>5</v>
      </c>
      <c r="B63" s="518" t="s">
        <v>388</v>
      </c>
      <c r="C63" s="49" t="s">
        <v>400</v>
      </c>
      <c r="D63" s="143" t="s">
        <v>1678</v>
      </c>
      <c r="E63" s="118" t="s">
        <v>401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391</v>
      </c>
      <c r="O63" s="136" t="s">
        <v>287</v>
      </c>
      <c r="P63" s="145" t="s">
        <v>400</v>
      </c>
    </row>
    <row r="64" spans="1:260" ht="38.25" x14ac:dyDescent="0.2">
      <c r="A64" s="149">
        <v>6</v>
      </c>
      <c r="B64" s="518" t="s">
        <v>388</v>
      </c>
      <c r="C64" s="49" t="s">
        <v>402</v>
      </c>
      <c r="D64" s="143" t="s">
        <v>1678</v>
      </c>
      <c r="E64" s="176" t="s">
        <v>403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391</v>
      </c>
      <c r="O64" s="136" t="s">
        <v>287</v>
      </c>
      <c r="P64" s="151" t="s">
        <v>404</v>
      </c>
    </row>
    <row r="65" spans="1:16" ht="51" x14ac:dyDescent="0.2">
      <c r="A65" s="116">
        <v>7</v>
      </c>
      <c r="B65" s="518" t="s">
        <v>388</v>
      </c>
      <c r="C65" s="49" t="s">
        <v>405</v>
      </c>
      <c r="D65" s="143" t="s">
        <v>1678</v>
      </c>
      <c r="E65" s="116" t="s">
        <v>406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391</v>
      </c>
      <c r="O65" s="136" t="s">
        <v>287</v>
      </c>
      <c r="P65" s="112" t="s">
        <v>407</v>
      </c>
    </row>
    <row r="66" spans="1:16" ht="48" x14ac:dyDescent="0.2">
      <c r="A66" s="149">
        <v>8</v>
      </c>
      <c r="B66" s="518" t="s">
        <v>388</v>
      </c>
      <c r="C66" s="49" t="s">
        <v>408</v>
      </c>
      <c r="D66" s="143" t="s">
        <v>1678</v>
      </c>
      <c r="E66" s="118" t="s">
        <v>409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391</v>
      </c>
      <c r="O66" s="136" t="s">
        <v>287</v>
      </c>
      <c r="P66" s="145" t="s">
        <v>408</v>
      </c>
    </row>
    <row r="67" spans="1:16" ht="48" x14ac:dyDescent="0.2">
      <c r="A67" s="149">
        <v>9</v>
      </c>
      <c r="B67" s="518" t="s">
        <v>388</v>
      </c>
      <c r="C67" s="49" t="s">
        <v>410</v>
      </c>
      <c r="D67" s="143" t="s">
        <v>1678</v>
      </c>
      <c r="E67" s="118" t="s">
        <v>411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391</v>
      </c>
      <c r="O67" s="136" t="s">
        <v>287</v>
      </c>
      <c r="P67" s="145" t="s">
        <v>410</v>
      </c>
    </row>
    <row r="68" spans="1:16" ht="60" x14ac:dyDescent="0.2">
      <c r="A68" s="149">
        <v>10</v>
      </c>
      <c r="B68" s="518" t="s">
        <v>388</v>
      </c>
      <c r="C68" s="49" t="s">
        <v>412</v>
      </c>
      <c r="D68" s="143" t="s">
        <v>1678</v>
      </c>
      <c r="E68" s="176" t="s">
        <v>413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391</v>
      </c>
      <c r="O68" s="136" t="s">
        <v>287</v>
      </c>
      <c r="P68" s="145" t="s">
        <v>414</v>
      </c>
    </row>
    <row r="69" spans="1:16" ht="30" x14ac:dyDescent="0.2">
      <c r="A69" s="149">
        <v>11</v>
      </c>
      <c r="B69" s="518" t="s">
        <v>388</v>
      </c>
      <c r="C69" s="177" t="s">
        <v>415</v>
      </c>
      <c r="D69" s="143" t="s">
        <v>1678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391</v>
      </c>
      <c r="O69" s="136" t="s">
        <v>287</v>
      </c>
      <c r="P69" s="177" t="s">
        <v>416</v>
      </c>
    </row>
    <row r="70" spans="1:16" ht="15" x14ac:dyDescent="0.2">
      <c r="A70" s="154" t="s">
        <v>417</v>
      </c>
      <c r="B70" s="154"/>
      <c r="C70" s="178" t="s">
        <v>418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75" x14ac:dyDescent="0.2">
      <c r="A71" s="149">
        <v>1</v>
      </c>
      <c r="B71" s="518" t="s">
        <v>418</v>
      </c>
      <c r="C71" s="49" t="s">
        <v>419</v>
      </c>
      <c r="D71" s="143" t="s">
        <v>1678</v>
      </c>
      <c r="E71" s="118" t="s">
        <v>420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160</v>
      </c>
      <c r="N71" s="117" t="s">
        <v>247</v>
      </c>
      <c r="O71" s="136" t="s">
        <v>28</v>
      </c>
      <c r="P71" s="177"/>
    </row>
    <row r="72" spans="1:16" ht="15.75" x14ac:dyDescent="0.2">
      <c r="A72" s="149">
        <v>2</v>
      </c>
      <c r="B72" s="518" t="s">
        <v>418</v>
      </c>
      <c r="C72" s="49" t="s">
        <v>421</v>
      </c>
      <c r="D72" s="143" t="s">
        <v>1678</v>
      </c>
      <c r="E72" s="118" t="s">
        <v>422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160</v>
      </c>
      <c r="N72" s="117" t="s">
        <v>247</v>
      </c>
      <c r="O72" s="136" t="s">
        <v>28</v>
      </c>
      <c r="P72" s="177"/>
    </row>
    <row r="73" spans="1:16" ht="15.75" x14ac:dyDescent="0.2">
      <c r="A73" s="149">
        <v>3</v>
      </c>
      <c r="B73" s="518" t="s">
        <v>418</v>
      </c>
      <c r="C73" s="49" t="s">
        <v>423</v>
      </c>
      <c r="D73" s="143" t="s">
        <v>1678</v>
      </c>
      <c r="E73" s="118" t="s">
        <v>424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425</v>
      </c>
      <c r="N73" s="117" t="s">
        <v>247</v>
      </c>
      <c r="O73" s="136" t="s">
        <v>28</v>
      </c>
      <c r="P73" s="177"/>
    </row>
    <row r="74" spans="1:16" ht="15.75" x14ac:dyDescent="0.2">
      <c r="A74" s="149">
        <v>4</v>
      </c>
      <c r="B74" s="518" t="s">
        <v>418</v>
      </c>
      <c r="C74" s="49" t="s">
        <v>426</v>
      </c>
      <c r="D74" s="143" t="s">
        <v>1678</v>
      </c>
      <c r="E74" s="118" t="s">
        <v>427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141</v>
      </c>
      <c r="N74" s="117" t="s">
        <v>247</v>
      </c>
      <c r="O74" s="136" t="s">
        <v>28</v>
      </c>
      <c r="P74" s="177"/>
    </row>
    <row r="75" spans="1:16" ht="15.75" x14ac:dyDescent="0.2">
      <c r="A75" s="149">
        <v>5</v>
      </c>
      <c r="B75" s="518" t="s">
        <v>418</v>
      </c>
      <c r="C75" s="49" t="s">
        <v>428</v>
      </c>
      <c r="D75" s="143" t="s">
        <v>1678</v>
      </c>
      <c r="E75" s="118" t="s">
        <v>429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141</v>
      </c>
      <c r="N75" s="117" t="s">
        <v>247</v>
      </c>
      <c r="O75" s="136" t="s">
        <v>28</v>
      </c>
      <c r="P75" s="177"/>
    </row>
    <row r="76" spans="1:16" ht="25.5" x14ac:dyDescent="0.2">
      <c r="A76" s="149">
        <v>6</v>
      </c>
      <c r="B76" s="518" t="s">
        <v>418</v>
      </c>
      <c r="C76" s="49" t="s">
        <v>430</v>
      </c>
      <c r="D76" s="143" t="s">
        <v>1678</v>
      </c>
      <c r="E76" s="118" t="s">
        <v>431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141</v>
      </c>
      <c r="N76" s="117" t="s">
        <v>247</v>
      </c>
      <c r="O76" s="136" t="s">
        <v>28</v>
      </c>
      <c r="P76" s="177"/>
    </row>
    <row r="77" spans="1:16" ht="15.75" x14ac:dyDescent="0.2">
      <c r="A77" s="149">
        <v>7</v>
      </c>
      <c r="B77" s="518" t="s">
        <v>418</v>
      </c>
      <c r="C77" s="49" t="s">
        <v>432</v>
      </c>
      <c r="D77" s="143" t="s">
        <v>1678</v>
      </c>
      <c r="E77" s="118" t="s">
        <v>433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141</v>
      </c>
      <c r="N77" s="117" t="s">
        <v>247</v>
      </c>
      <c r="O77" s="136" t="s">
        <v>28</v>
      </c>
      <c r="P77" s="177"/>
    </row>
    <row r="78" spans="1:16" ht="15.75" x14ac:dyDescent="0.2">
      <c r="A78" s="149">
        <v>8</v>
      </c>
      <c r="B78" s="518" t="s">
        <v>418</v>
      </c>
      <c r="C78" s="49" t="s">
        <v>434</v>
      </c>
      <c r="D78" s="143" t="s">
        <v>1678</v>
      </c>
      <c r="E78" s="118" t="s">
        <v>435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141</v>
      </c>
      <c r="N78" s="117" t="s">
        <v>247</v>
      </c>
      <c r="O78" s="136" t="s">
        <v>28</v>
      </c>
      <c r="P78" s="177"/>
    </row>
    <row r="79" spans="1:16" ht="15.75" x14ac:dyDescent="0.2">
      <c r="A79" s="149">
        <v>9</v>
      </c>
      <c r="B79" s="518" t="s">
        <v>418</v>
      </c>
      <c r="C79" s="49" t="s">
        <v>436</v>
      </c>
      <c r="D79" s="143" t="s">
        <v>1678</v>
      </c>
      <c r="E79" s="118" t="s">
        <v>437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141</v>
      </c>
      <c r="N79" s="117" t="s">
        <v>247</v>
      </c>
      <c r="O79" s="136" t="s">
        <v>28</v>
      </c>
      <c r="P79" s="177"/>
    </row>
    <row r="80" spans="1:16" ht="15.75" x14ac:dyDescent="0.2">
      <c r="A80" s="149">
        <v>10</v>
      </c>
      <c r="B80" s="518" t="s">
        <v>418</v>
      </c>
      <c r="C80" s="49" t="s">
        <v>438</v>
      </c>
      <c r="D80" s="143" t="s">
        <v>1678</v>
      </c>
      <c r="E80" s="118" t="s">
        <v>439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141</v>
      </c>
      <c r="N80" s="117" t="s">
        <v>247</v>
      </c>
      <c r="O80" s="136" t="s">
        <v>28</v>
      </c>
      <c r="P80" s="177"/>
    </row>
    <row r="81" spans="1:16" ht="15.75" x14ac:dyDescent="0.2">
      <c r="A81" s="149">
        <v>11</v>
      </c>
      <c r="B81" s="518" t="s">
        <v>418</v>
      </c>
      <c r="C81" s="49" t="s">
        <v>440</v>
      </c>
      <c r="D81" s="143" t="s">
        <v>1678</v>
      </c>
      <c r="E81" s="118" t="s">
        <v>441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141</v>
      </c>
      <c r="N81" s="117" t="s">
        <v>247</v>
      </c>
      <c r="O81" s="136" t="s">
        <v>28</v>
      </c>
      <c r="P81" s="177"/>
    </row>
    <row r="82" spans="1:16" ht="15.75" x14ac:dyDescent="0.2">
      <c r="A82" s="149">
        <v>12</v>
      </c>
      <c r="B82" s="518" t="s">
        <v>418</v>
      </c>
      <c r="C82" s="49" t="s">
        <v>442</v>
      </c>
      <c r="D82" s="143" t="s">
        <v>1678</v>
      </c>
      <c r="E82" s="118" t="s">
        <v>443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141</v>
      </c>
      <c r="N82" s="117" t="s">
        <v>247</v>
      </c>
      <c r="O82" s="136" t="s">
        <v>28</v>
      </c>
      <c r="P82" s="177"/>
    </row>
    <row r="83" spans="1:16" ht="15.75" x14ac:dyDescent="0.2">
      <c r="A83" s="149">
        <v>13</v>
      </c>
      <c r="B83" s="518" t="s">
        <v>418</v>
      </c>
      <c r="C83" s="49" t="s">
        <v>444</v>
      </c>
      <c r="D83" s="143" t="s">
        <v>1678</v>
      </c>
      <c r="E83" s="118" t="s">
        <v>445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141</v>
      </c>
      <c r="N83" s="117" t="s">
        <v>247</v>
      </c>
      <c r="O83" s="136" t="s">
        <v>28</v>
      </c>
      <c r="P83" s="177"/>
    </row>
    <row r="84" spans="1:16" ht="15.75" x14ac:dyDescent="0.2">
      <c r="A84" s="149">
        <v>14</v>
      </c>
      <c r="B84" s="518" t="s">
        <v>418</v>
      </c>
      <c r="C84" s="49" t="s">
        <v>446</v>
      </c>
      <c r="D84" s="143" t="s">
        <v>1678</v>
      </c>
      <c r="E84" s="118" t="s">
        <v>447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141</v>
      </c>
      <c r="N84" s="117" t="s">
        <v>247</v>
      </c>
      <c r="O84" s="136" t="s">
        <v>28</v>
      </c>
      <c r="P84" s="177"/>
    </row>
    <row r="85" spans="1:16" ht="15.75" x14ac:dyDescent="0.2">
      <c r="A85" s="149">
        <v>15</v>
      </c>
      <c r="B85" s="518" t="s">
        <v>418</v>
      </c>
      <c r="C85" s="49" t="s">
        <v>448</v>
      </c>
      <c r="D85" s="143" t="s">
        <v>1678</v>
      </c>
      <c r="E85" s="118" t="s">
        <v>449</v>
      </c>
      <c r="F85" s="183" t="s">
        <v>450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141</v>
      </c>
      <c r="N85" s="117" t="s">
        <v>247</v>
      </c>
      <c r="O85" s="136" t="s">
        <v>28</v>
      </c>
      <c r="P85" s="177"/>
    </row>
    <row r="86" spans="1:16" ht="15.75" x14ac:dyDescent="0.2">
      <c r="A86" s="149">
        <v>16</v>
      </c>
      <c r="B86" s="518" t="s">
        <v>418</v>
      </c>
      <c r="C86" s="49" t="s">
        <v>451</v>
      </c>
      <c r="D86" s="143" t="s">
        <v>1678</v>
      </c>
      <c r="E86" s="116" t="s">
        <v>452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141</v>
      </c>
      <c r="N86" s="117" t="s">
        <v>247</v>
      </c>
      <c r="O86" s="136" t="s">
        <v>28</v>
      </c>
      <c r="P86" s="177"/>
    </row>
    <row r="87" spans="1:16" ht="15.75" x14ac:dyDescent="0.2">
      <c r="A87" s="149">
        <v>17</v>
      </c>
      <c r="B87" s="518" t="s">
        <v>418</v>
      </c>
      <c r="C87" s="49" t="s">
        <v>453</v>
      </c>
      <c r="D87" s="143" t="s">
        <v>1678</v>
      </c>
      <c r="E87" s="116" t="s">
        <v>454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141</v>
      </c>
      <c r="N87" s="117" t="s">
        <v>247</v>
      </c>
      <c r="O87" s="136" t="s">
        <v>28</v>
      </c>
      <c r="P87" s="177"/>
    </row>
    <row r="88" spans="1:16" ht="15.75" x14ac:dyDescent="0.2">
      <c r="A88" s="116">
        <v>18</v>
      </c>
      <c r="B88" s="518" t="s">
        <v>418</v>
      </c>
      <c r="C88" s="49" t="s">
        <v>455</v>
      </c>
      <c r="D88" s="143" t="s">
        <v>1678</v>
      </c>
      <c r="E88" s="116" t="s">
        <v>456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141</v>
      </c>
      <c r="N88" s="117" t="s">
        <v>247</v>
      </c>
      <c r="O88" s="136" t="s">
        <v>28</v>
      </c>
      <c r="P88" s="177"/>
    </row>
    <row r="89" spans="1:16" ht="15.75" x14ac:dyDescent="0.2">
      <c r="A89" s="149">
        <v>19</v>
      </c>
      <c r="B89" s="518" t="s">
        <v>418</v>
      </c>
      <c r="C89" s="49" t="s">
        <v>457</v>
      </c>
      <c r="D89" s="143" t="s">
        <v>1678</v>
      </c>
      <c r="E89" s="118" t="s">
        <v>458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141</v>
      </c>
      <c r="N89" s="117" t="s">
        <v>247</v>
      </c>
      <c r="O89" s="136" t="s">
        <v>28</v>
      </c>
      <c r="P89" s="177"/>
    </row>
    <row r="90" spans="1:16" ht="15.75" x14ac:dyDescent="0.2">
      <c r="A90" s="149">
        <v>20</v>
      </c>
      <c r="B90" s="518" t="s">
        <v>418</v>
      </c>
      <c r="C90" s="49" t="s">
        <v>459</v>
      </c>
      <c r="D90" s="143" t="s">
        <v>1678</v>
      </c>
      <c r="E90" s="118" t="s">
        <v>460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141</v>
      </c>
      <c r="N90" s="117" t="s">
        <v>247</v>
      </c>
      <c r="O90" s="136" t="s">
        <v>28</v>
      </c>
      <c r="P90" s="177"/>
    </row>
    <row r="91" spans="1:16" ht="15.75" x14ac:dyDescent="0.2">
      <c r="A91" s="149">
        <v>21</v>
      </c>
      <c r="B91" s="518" t="s">
        <v>418</v>
      </c>
      <c r="C91" s="49" t="s">
        <v>461</v>
      </c>
      <c r="D91" s="143" t="s">
        <v>1678</v>
      </c>
      <c r="E91" s="116" t="s">
        <v>462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141</v>
      </c>
      <c r="N91" s="117" t="s">
        <v>247</v>
      </c>
      <c r="O91" s="136" t="s">
        <v>28</v>
      </c>
      <c r="P91" s="177"/>
    </row>
    <row r="92" spans="1:16" ht="15.75" x14ac:dyDescent="0.2">
      <c r="A92" s="149">
        <v>22</v>
      </c>
      <c r="B92" s="518" t="s">
        <v>418</v>
      </c>
      <c r="C92" s="49" t="s">
        <v>461</v>
      </c>
      <c r="D92" s="143" t="s">
        <v>1678</v>
      </c>
      <c r="E92" s="118" t="s">
        <v>463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141</v>
      </c>
      <c r="N92" s="117" t="s">
        <v>247</v>
      </c>
      <c r="O92" s="136" t="s">
        <v>28</v>
      </c>
      <c r="P92" s="177"/>
    </row>
    <row r="93" spans="1:16" ht="15.75" x14ac:dyDescent="0.2">
      <c r="A93" s="149">
        <v>23</v>
      </c>
      <c r="B93" s="518" t="s">
        <v>418</v>
      </c>
      <c r="C93" s="49" t="s">
        <v>464</v>
      </c>
      <c r="D93" s="143" t="s">
        <v>1678</v>
      </c>
      <c r="E93" s="118" t="s">
        <v>465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141</v>
      </c>
      <c r="N93" s="117" t="s">
        <v>247</v>
      </c>
      <c r="O93" s="136" t="s">
        <v>28</v>
      </c>
      <c r="P93" s="177"/>
    </row>
    <row r="94" spans="1:16" ht="15.75" x14ac:dyDescent="0.2">
      <c r="A94" s="149">
        <v>24</v>
      </c>
      <c r="B94" s="518" t="s">
        <v>418</v>
      </c>
      <c r="C94" s="49" t="s">
        <v>466</v>
      </c>
      <c r="D94" s="143" t="s">
        <v>1678</v>
      </c>
      <c r="E94" s="118" t="s">
        <v>467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141</v>
      </c>
      <c r="N94" s="117" t="s">
        <v>247</v>
      </c>
      <c r="O94" s="136" t="s">
        <v>28</v>
      </c>
      <c r="P94" s="177"/>
    </row>
    <row r="95" spans="1:16" ht="15.75" x14ac:dyDescent="0.2">
      <c r="A95" s="149">
        <v>25</v>
      </c>
      <c r="B95" s="518" t="s">
        <v>418</v>
      </c>
      <c r="C95" s="49" t="s">
        <v>468</v>
      </c>
      <c r="D95" s="143" t="s">
        <v>1678</v>
      </c>
      <c r="E95" s="118" t="s">
        <v>469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141</v>
      </c>
      <c r="N95" s="117" t="s">
        <v>247</v>
      </c>
      <c r="O95" s="136" t="s">
        <v>28</v>
      </c>
      <c r="P95" s="177"/>
    </row>
    <row r="96" spans="1:16" ht="15.75" x14ac:dyDescent="0.2">
      <c r="A96" s="149">
        <v>26</v>
      </c>
      <c r="B96" s="518" t="s">
        <v>418</v>
      </c>
      <c r="C96" s="49" t="s">
        <v>470</v>
      </c>
      <c r="D96" s="143" t="s">
        <v>1678</v>
      </c>
      <c r="E96" s="118" t="s">
        <v>471</v>
      </c>
      <c r="F96" s="183" t="s">
        <v>472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141</v>
      </c>
      <c r="N96" s="117" t="s">
        <v>247</v>
      </c>
      <c r="O96" s="136" t="s">
        <v>28</v>
      </c>
      <c r="P96" s="177"/>
    </row>
    <row r="97" spans="1:16" ht="15.75" x14ac:dyDescent="0.2">
      <c r="A97" s="149">
        <v>27</v>
      </c>
      <c r="B97" s="518" t="s">
        <v>418</v>
      </c>
      <c r="C97" s="49" t="s">
        <v>473</v>
      </c>
      <c r="D97" s="143" t="s">
        <v>1678</v>
      </c>
      <c r="E97" s="118" t="s">
        <v>474</v>
      </c>
      <c r="F97" s="183" t="s">
        <v>475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141</v>
      </c>
      <c r="N97" s="117" t="s">
        <v>247</v>
      </c>
      <c r="O97" s="136" t="s">
        <v>28</v>
      </c>
      <c r="P97" s="177"/>
    </row>
    <row r="98" spans="1:16" ht="15.75" x14ac:dyDescent="0.2">
      <c r="A98" s="149">
        <v>28</v>
      </c>
      <c r="B98" s="518" t="s">
        <v>418</v>
      </c>
      <c r="C98" s="49" t="s">
        <v>476</v>
      </c>
      <c r="D98" s="143" t="s">
        <v>1678</v>
      </c>
      <c r="E98" s="118" t="s">
        <v>477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141</v>
      </c>
      <c r="N98" s="117" t="s">
        <v>247</v>
      </c>
      <c r="O98" s="136" t="s">
        <v>28</v>
      </c>
      <c r="P98" s="120"/>
    </row>
    <row r="99" spans="1:16" ht="15.75" x14ac:dyDescent="0.2">
      <c r="A99" s="149">
        <v>29</v>
      </c>
      <c r="B99" s="518" t="s">
        <v>418</v>
      </c>
      <c r="C99" s="49" t="s">
        <v>478</v>
      </c>
      <c r="D99" s="143" t="s">
        <v>1678</v>
      </c>
      <c r="E99" s="118" t="s">
        <v>479</v>
      </c>
      <c r="F99" s="183" t="s">
        <v>480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247</v>
      </c>
      <c r="O99" s="136" t="s">
        <v>28</v>
      </c>
      <c r="P99" s="120"/>
    </row>
    <row r="100" spans="1:16" ht="15.75" x14ac:dyDescent="0.2">
      <c r="A100" s="149">
        <v>30</v>
      </c>
      <c r="B100" s="518" t="s">
        <v>418</v>
      </c>
      <c r="C100" s="49" t="s">
        <v>481</v>
      </c>
      <c r="D100" s="143" t="s">
        <v>1678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247</v>
      </c>
      <c r="O100" s="136" t="s">
        <v>28</v>
      </c>
      <c r="P100" s="120"/>
    </row>
    <row r="103" spans="1:16" ht="17.45" customHeight="1" x14ac:dyDescent="0.25">
      <c r="A103" s="11"/>
      <c r="B103" s="11"/>
      <c r="E103" s="12" t="s">
        <v>102</v>
      </c>
      <c r="G103" s="12"/>
      <c r="H103" s="12"/>
      <c r="I103" s="12"/>
      <c r="J103" s="12"/>
      <c r="K103" s="12"/>
      <c r="L103" s="12"/>
      <c r="M103" s="12"/>
      <c r="N103" s="12"/>
      <c r="O103" s="1472" t="s">
        <v>103</v>
      </c>
      <c r="P103" s="1472"/>
    </row>
    <row r="104" spans="1:16" ht="16.5" x14ac:dyDescent="0.25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5" x14ac:dyDescent="0.25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5" x14ac:dyDescent="0.25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5" x14ac:dyDescent="0.25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5" x14ac:dyDescent="0.25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7.25" x14ac:dyDescent="0.3">
      <c r="A109" s="11"/>
      <c r="B109" s="11"/>
      <c r="C109" s="14"/>
      <c r="D109" s="10"/>
      <c r="E109" s="19" t="s">
        <v>104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73" t="s">
        <v>1408</v>
      </c>
      <c r="P109" s="1473"/>
    </row>
    <row r="110" spans="1:16" ht="17.25" x14ac:dyDescent="0.3">
      <c r="A110" s="11"/>
      <c r="B110" s="11"/>
      <c r="C110" s="14"/>
      <c r="D110" s="10"/>
      <c r="E110" s="19" t="s">
        <v>106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 xr:uid="{DD30DAA2-19C8-4C55-BBF8-332AE2277F94}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Z103"/>
  <sheetViews>
    <sheetView topLeftCell="A34" zoomScale="83" zoomScaleNormal="83" workbookViewId="0">
      <selection sqref="A1:XFD6"/>
    </sheetView>
  </sheetViews>
  <sheetFormatPr defaultRowHeight="14.25" x14ac:dyDescent="0.2"/>
  <cols>
    <col min="1" max="1" width="7.75"/>
    <col min="2" max="2" width="11.75" style="109" bestFit="1" customWidth="1"/>
    <col min="3" max="3" width="21.75" bestFit="1" customWidth="1"/>
    <col min="4" max="4" width="9.625"/>
    <col min="5" max="5" width="11.625"/>
    <col min="6" max="6" width="12.5" bestFit="1" customWidth="1"/>
    <col min="7" max="15" width="9.625"/>
    <col min="16" max="16" width="34.25" bestFit="1" customWidth="1"/>
    <col min="17" max="1026" width="9.625"/>
  </cols>
  <sheetData>
    <row r="1" spans="1:260" s="1" customFormat="1" ht="15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8.75" x14ac:dyDescent="0.3">
      <c r="A2" s="1493" t="s">
        <v>0</v>
      </c>
      <c r="B2" s="1493"/>
      <c r="C2" s="1493"/>
      <c r="D2" s="1493"/>
      <c r="E2" s="1493"/>
      <c r="F2" s="1493"/>
      <c r="G2" s="1493"/>
      <c r="H2" s="1493"/>
      <c r="I2" s="1493"/>
      <c r="J2" s="1493"/>
      <c r="K2" s="1493"/>
      <c r="L2" s="1493"/>
      <c r="M2" s="1493"/>
      <c r="N2" s="1493"/>
      <c r="O2" s="1493"/>
      <c r="P2" s="1493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15" x14ac:dyDescent="0.25">
      <c r="A3" s="1456" t="s">
        <v>1</v>
      </c>
      <c r="B3" s="1456"/>
      <c r="C3" s="1456"/>
      <c r="D3" s="1456"/>
      <c r="E3" s="1456"/>
      <c r="F3" s="1456"/>
      <c r="G3" s="1456"/>
      <c r="H3" s="1456"/>
      <c r="I3" s="1456"/>
      <c r="J3" s="1456"/>
      <c r="K3" s="1456"/>
      <c r="L3" s="1456"/>
      <c r="M3" s="1456"/>
      <c r="N3" s="1456"/>
      <c r="O3" s="1456"/>
      <c r="P3" s="1456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ht="15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">
      <c r="A5" s="1479" t="s">
        <v>2</v>
      </c>
      <c r="B5" s="1481" t="s">
        <v>1651</v>
      </c>
      <c r="C5" s="1479" t="s">
        <v>3</v>
      </c>
      <c r="D5" s="1479" t="s">
        <v>4</v>
      </c>
      <c r="E5" s="1479" t="s">
        <v>5</v>
      </c>
      <c r="F5" s="1480" t="s">
        <v>6</v>
      </c>
      <c r="G5" s="1479" t="s">
        <v>7</v>
      </c>
      <c r="H5" s="1479" t="s">
        <v>8</v>
      </c>
      <c r="I5" s="1479"/>
      <c r="J5" s="1479"/>
      <c r="K5" s="1479"/>
      <c r="L5" s="1479" t="s">
        <v>9</v>
      </c>
      <c r="M5" s="1451" t="s">
        <v>10</v>
      </c>
      <c r="N5" s="1451"/>
      <c r="O5" s="1451"/>
      <c r="P5" s="1479" t="s">
        <v>12</v>
      </c>
    </row>
    <row r="6" spans="1:260" s="1" customFormat="1" ht="36" customHeight="1" x14ac:dyDescent="0.2">
      <c r="A6" s="1479"/>
      <c r="B6" s="1482"/>
      <c r="C6" s="1479"/>
      <c r="D6" s="1479"/>
      <c r="E6" s="1479"/>
      <c r="F6" s="1480"/>
      <c r="G6" s="1479"/>
      <c r="H6" s="110" t="s">
        <v>13</v>
      </c>
      <c r="I6" s="110" t="s">
        <v>14</v>
      </c>
      <c r="J6" s="110" t="s">
        <v>15</v>
      </c>
      <c r="K6" s="110" t="s">
        <v>16</v>
      </c>
      <c r="L6" s="1479"/>
      <c r="M6" s="110" t="s">
        <v>17</v>
      </c>
      <c r="N6" s="110" t="s">
        <v>18</v>
      </c>
      <c r="O6" s="110" t="s">
        <v>19</v>
      </c>
      <c r="P6" s="1479"/>
    </row>
    <row r="7" spans="1:260" ht="15" x14ac:dyDescent="0.2">
      <c r="A7" s="131" t="s">
        <v>107</v>
      </c>
      <c r="B7" s="131"/>
      <c r="C7" s="132" t="s">
        <v>108</v>
      </c>
      <c r="D7" s="131" t="s">
        <v>109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">
      <c r="A8" s="114">
        <v>1</v>
      </c>
      <c r="B8" s="517" t="s">
        <v>1679</v>
      </c>
      <c r="C8" s="1483" t="s">
        <v>110</v>
      </c>
      <c r="D8" s="1492" t="s">
        <v>109</v>
      </c>
      <c r="E8" s="1484" t="s">
        <v>111</v>
      </c>
      <c r="F8" s="26" t="s">
        <v>112</v>
      </c>
      <c r="G8" s="1477" t="s">
        <v>27</v>
      </c>
      <c r="H8" s="1479">
        <v>3</v>
      </c>
      <c r="I8" s="1484">
        <v>0</v>
      </c>
      <c r="J8" s="1484">
        <v>0</v>
      </c>
      <c r="K8" s="1479">
        <f>H8-I8+J8</f>
        <v>3</v>
      </c>
      <c r="L8" s="111" t="s">
        <v>34</v>
      </c>
      <c r="M8" s="110" t="s">
        <v>41</v>
      </c>
      <c r="N8" s="111" t="s">
        <v>113</v>
      </c>
      <c r="O8" s="136" t="s">
        <v>287</v>
      </c>
      <c r="P8" s="115" t="s">
        <v>114</v>
      </c>
    </row>
    <row r="9" spans="1:260" ht="15" x14ac:dyDescent="0.2">
      <c r="A9" s="114">
        <v>2</v>
      </c>
      <c r="B9" s="517" t="s">
        <v>1679</v>
      </c>
      <c r="C9" s="1483"/>
      <c r="D9" s="1492"/>
      <c r="E9" s="1492"/>
      <c r="F9" s="26" t="s">
        <v>115</v>
      </c>
      <c r="G9" s="1477"/>
      <c r="H9" s="1479"/>
      <c r="I9" s="1484"/>
      <c r="J9" s="1484"/>
      <c r="K9" s="1479"/>
      <c r="L9" s="111" t="s">
        <v>34</v>
      </c>
      <c r="M9" s="110" t="s">
        <v>41</v>
      </c>
      <c r="N9" s="111" t="s">
        <v>113</v>
      </c>
      <c r="O9" s="136" t="s">
        <v>287</v>
      </c>
      <c r="P9" s="115"/>
    </row>
    <row r="10" spans="1:260" ht="15" x14ac:dyDescent="0.2">
      <c r="A10" s="114">
        <v>3</v>
      </c>
      <c r="B10" s="517" t="s">
        <v>1679</v>
      </c>
      <c r="C10" s="1483"/>
      <c r="D10" s="1492"/>
      <c r="E10" s="1492"/>
      <c r="F10" s="26" t="s">
        <v>116</v>
      </c>
      <c r="G10" s="1477"/>
      <c r="H10" s="1479"/>
      <c r="I10" s="1484"/>
      <c r="J10" s="1484"/>
      <c r="K10" s="1479"/>
      <c r="L10" s="111" t="s">
        <v>34</v>
      </c>
      <c r="M10" s="110" t="s">
        <v>41</v>
      </c>
      <c r="N10" s="111" t="s">
        <v>113</v>
      </c>
      <c r="O10" s="136" t="s">
        <v>287</v>
      </c>
      <c r="P10" s="115"/>
    </row>
    <row r="11" spans="1:260" ht="15.75" customHeight="1" x14ac:dyDescent="0.2">
      <c r="A11" s="114">
        <v>4</v>
      </c>
      <c r="B11" s="517" t="s">
        <v>1679</v>
      </c>
      <c r="C11" s="1483" t="s">
        <v>117</v>
      </c>
      <c r="D11" s="1484"/>
      <c r="E11" s="1484" t="s">
        <v>118</v>
      </c>
      <c r="F11" s="26" t="s">
        <v>119</v>
      </c>
      <c r="G11" s="1479" t="s">
        <v>27</v>
      </c>
      <c r="H11" s="1479">
        <v>2</v>
      </c>
      <c r="I11" s="1479">
        <v>0</v>
      </c>
      <c r="J11" s="1479">
        <v>0</v>
      </c>
      <c r="K11" s="1479">
        <f>H11-I11+J11</f>
        <v>2</v>
      </c>
      <c r="L11" s="111" t="s">
        <v>34</v>
      </c>
      <c r="M11" s="1479" t="s">
        <v>41</v>
      </c>
      <c r="N11" s="111" t="s">
        <v>113</v>
      </c>
      <c r="O11" s="136" t="s">
        <v>287</v>
      </c>
      <c r="P11" s="140" t="s">
        <v>120</v>
      </c>
    </row>
    <row r="12" spans="1:260" ht="15" x14ac:dyDescent="0.2">
      <c r="A12" s="114">
        <v>5</v>
      </c>
      <c r="B12" s="517" t="s">
        <v>1679</v>
      </c>
      <c r="C12" s="1483"/>
      <c r="D12" s="1484"/>
      <c r="E12" s="1484"/>
      <c r="F12" s="26" t="s">
        <v>121</v>
      </c>
      <c r="G12" s="1479"/>
      <c r="H12" s="1479"/>
      <c r="I12" s="1479"/>
      <c r="J12" s="1479"/>
      <c r="K12" s="1479"/>
      <c r="L12" s="111" t="s">
        <v>34</v>
      </c>
      <c r="M12" s="1479"/>
      <c r="N12" s="111" t="s">
        <v>113</v>
      </c>
      <c r="O12" s="136" t="s">
        <v>287</v>
      </c>
      <c r="P12" s="140"/>
    </row>
    <row r="13" spans="1:260" ht="15" x14ac:dyDescent="0.2">
      <c r="A13" s="114">
        <v>6</v>
      </c>
      <c r="B13" s="517" t="s">
        <v>1679</v>
      </c>
      <c r="C13" s="55" t="s">
        <v>117</v>
      </c>
      <c r="D13" s="114"/>
      <c r="E13" s="114" t="s">
        <v>122</v>
      </c>
      <c r="F13" s="26" t="s">
        <v>123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113</v>
      </c>
      <c r="O13" s="136" t="s">
        <v>287</v>
      </c>
      <c r="P13" s="140" t="s">
        <v>120</v>
      </c>
    </row>
    <row r="14" spans="1:260" ht="15.75" customHeight="1" x14ac:dyDescent="0.2">
      <c r="A14" s="114">
        <v>7</v>
      </c>
      <c r="B14" s="517" t="s">
        <v>1679</v>
      </c>
      <c r="C14" s="1483" t="s">
        <v>124</v>
      </c>
      <c r="D14" s="1484"/>
      <c r="E14" s="1484" t="s">
        <v>125</v>
      </c>
      <c r="F14" s="26" t="s">
        <v>126</v>
      </c>
      <c r="G14" s="1477" t="s">
        <v>27</v>
      </c>
      <c r="H14" s="1479">
        <v>2</v>
      </c>
      <c r="I14" s="1484">
        <v>0</v>
      </c>
      <c r="J14" s="1484">
        <v>0</v>
      </c>
      <c r="K14" s="1479">
        <f>H14-I14+J14</f>
        <v>2</v>
      </c>
      <c r="L14" s="111" t="s">
        <v>34</v>
      </c>
      <c r="M14" s="110" t="s">
        <v>41</v>
      </c>
      <c r="N14" s="111" t="s">
        <v>113</v>
      </c>
      <c r="O14" s="136" t="s">
        <v>287</v>
      </c>
      <c r="P14" s="115" t="s">
        <v>127</v>
      </c>
    </row>
    <row r="15" spans="1:260" ht="15" x14ac:dyDescent="0.2">
      <c r="A15" s="114">
        <v>8</v>
      </c>
      <c r="B15" s="517" t="s">
        <v>1679</v>
      </c>
      <c r="C15" s="1483"/>
      <c r="D15" s="1484"/>
      <c r="E15" s="1484"/>
      <c r="F15" s="26" t="s">
        <v>128</v>
      </c>
      <c r="G15" s="1477"/>
      <c r="H15" s="1479"/>
      <c r="I15" s="1484"/>
      <c r="J15" s="1484"/>
      <c r="K15" s="1479"/>
      <c r="L15" s="111" t="s">
        <v>34</v>
      </c>
      <c r="M15" s="110" t="s">
        <v>41</v>
      </c>
      <c r="N15" s="111" t="s">
        <v>113</v>
      </c>
      <c r="O15" s="136" t="s">
        <v>287</v>
      </c>
      <c r="P15" s="115"/>
    </row>
    <row r="16" spans="1:260" ht="15.75" customHeight="1" x14ac:dyDescent="0.2">
      <c r="A16" s="114">
        <v>9</v>
      </c>
      <c r="B16" s="517" t="s">
        <v>1679</v>
      </c>
      <c r="C16" s="1483" t="s">
        <v>124</v>
      </c>
      <c r="D16" s="1484"/>
      <c r="E16" s="1484" t="s">
        <v>129</v>
      </c>
      <c r="F16" s="26" t="s">
        <v>130</v>
      </c>
      <c r="G16" s="1477" t="s">
        <v>27</v>
      </c>
      <c r="H16" s="1479">
        <v>2</v>
      </c>
      <c r="I16" s="1484">
        <v>0</v>
      </c>
      <c r="J16" s="1484">
        <v>0</v>
      </c>
      <c r="K16" s="1479">
        <f>H16-I16+J16</f>
        <v>2</v>
      </c>
      <c r="L16" s="111" t="s">
        <v>34</v>
      </c>
      <c r="M16" s="110" t="s">
        <v>41</v>
      </c>
      <c r="N16" s="111" t="s">
        <v>113</v>
      </c>
      <c r="O16" s="136" t="s">
        <v>287</v>
      </c>
      <c r="P16" s="115" t="s">
        <v>127</v>
      </c>
    </row>
    <row r="17" spans="1:16" ht="15" x14ac:dyDescent="0.2">
      <c r="A17" s="114">
        <v>10</v>
      </c>
      <c r="B17" s="517" t="s">
        <v>1679</v>
      </c>
      <c r="C17" s="1483"/>
      <c r="D17" s="1484"/>
      <c r="E17" s="1484"/>
      <c r="F17" s="26" t="s">
        <v>131</v>
      </c>
      <c r="G17" s="1477"/>
      <c r="H17" s="1479"/>
      <c r="I17" s="1484"/>
      <c r="J17" s="1484"/>
      <c r="K17" s="1479"/>
      <c r="L17" s="111" t="s">
        <v>34</v>
      </c>
      <c r="M17" s="110" t="s">
        <v>41</v>
      </c>
      <c r="N17" s="111" t="s">
        <v>113</v>
      </c>
      <c r="O17" s="136" t="s">
        <v>287</v>
      </c>
      <c r="P17" s="115"/>
    </row>
    <row r="18" spans="1:16" ht="34.700000000000003" customHeight="1" x14ac:dyDescent="0.2">
      <c r="A18" s="114">
        <v>11</v>
      </c>
      <c r="B18" s="517" t="s">
        <v>1679</v>
      </c>
      <c r="C18" s="1483" t="s">
        <v>132</v>
      </c>
      <c r="D18" s="114"/>
      <c r="E18" s="114" t="s">
        <v>133</v>
      </c>
      <c r="F18" s="27" t="s">
        <v>134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113</v>
      </c>
      <c r="O18" s="136" t="s">
        <v>287</v>
      </c>
      <c r="P18" s="141" t="s">
        <v>135</v>
      </c>
    </row>
    <row r="19" spans="1:16" ht="15" x14ac:dyDescent="0.2">
      <c r="A19" s="114">
        <v>12</v>
      </c>
      <c r="B19" s="517" t="s">
        <v>1679</v>
      </c>
      <c r="C19" s="1483"/>
      <c r="D19" s="114"/>
      <c r="E19" s="114" t="s">
        <v>136</v>
      </c>
      <c r="F19" s="26" t="s">
        <v>137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113</v>
      </c>
      <c r="O19" s="136" t="s">
        <v>287</v>
      </c>
      <c r="P19" s="141"/>
    </row>
    <row r="20" spans="1:16" ht="15.75" customHeight="1" x14ac:dyDescent="0.2">
      <c r="A20" s="114">
        <v>13</v>
      </c>
      <c r="B20" s="517" t="s">
        <v>1679</v>
      </c>
      <c r="C20" s="1483" t="s">
        <v>138</v>
      </c>
      <c r="D20" s="1484"/>
      <c r="E20" s="1484" t="s">
        <v>139</v>
      </c>
      <c r="F20" s="26" t="s">
        <v>140</v>
      </c>
      <c r="G20" s="1477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141</v>
      </c>
      <c r="N20" s="111" t="s">
        <v>113</v>
      </c>
      <c r="O20" s="136" t="s">
        <v>287</v>
      </c>
      <c r="P20" s="141" t="s">
        <v>142</v>
      </c>
    </row>
    <row r="21" spans="1:16" ht="15" x14ac:dyDescent="0.2">
      <c r="A21" s="114">
        <v>14</v>
      </c>
      <c r="B21" s="517" t="s">
        <v>1679</v>
      </c>
      <c r="C21" s="1483"/>
      <c r="D21" s="1484"/>
      <c r="E21" s="1484"/>
      <c r="F21" s="26" t="s">
        <v>143</v>
      </c>
      <c r="G21" s="1477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141</v>
      </c>
      <c r="N21" s="111" t="s">
        <v>113</v>
      </c>
      <c r="O21" s="136" t="s">
        <v>287</v>
      </c>
      <c r="P21" s="141"/>
    </row>
    <row r="22" spans="1:16" ht="15" x14ac:dyDescent="0.2">
      <c r="A22" s="114">
        <v>15</v>
      </c>
      <c r="B22" s="517" t="s">
        <v>1679</v>
      </c>
      <c r="C22" s="1483"/>
      <c r="D22" s="1484"/>
      <c r="E22" s="1484"/>
      <c r="F22" s="26" t="s">
        <v>144</v>
      </c>
      <c r="G22" s="1477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141</v>
      </c>
      <c r="N22" s="111" t="s">
        <v>113</v>
      </c>
      <c r="O22" s="136" t="s">
        <v>287</v>
      </c>
      <c r="P22" s="141"/>
    </row>
    <row r="23" spans="1:16" ht="15" x14ac:dyDescent="0.2">
      <c r="A23" s="114">
        <v>16</v>
      </c>
      <c r="B23" s="517" t="s">
        <v>1679</v>
      </c>
      <c r="C23" s="1483"/>
      <c r="D23" s="1484"/>
      <c r="E23" s="1484"/>
      <c r="F23" s="26" t="s">
        <v>145</v>
      </c>
      <c r="G23" s="1477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141</v>
      </c>
      <c r="N23" s="111" t="s">
        <v>113</v>
      </c>
      <c r="O23" s="136" t="s">
        <v>287</v>
      </c>
      <c r="P23" s="141"/>
    </row>
    <row r="24" spans="1:16" ht="15" x14ac:dyDescent="0.2">
      <c r="A24" s="114">
        <v>17</v>
      </c>
      <c r="B24" s="517" t="s">
        <v>1679</v>
      </c>
      <c r="C24" s="1483"/>
      <c r="D24" s="1484"/>
      <c r="E24" s="1484"/>
      <c r="F24" s="26" t="s">
        <v>146</v>
      </c>
      <c r="G24" s="1477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141</v>
      </c>
      <c r="N24" s="111" t="s">
        <v>113</v>
      </c>
      <c r="O24" s="136" t="s">
        <v>287</v>
      </c>
      <c r="P24" s="141"/>
    </row>
    <row r="25" spans="1:16" ht="15" x14ac:dyDescent="0.2">
      <c r="A25" s="114">
        <v>18</v>
      </c>
      <c r="B25" s="517" t="s">
        <v>1679</v>
      </c>
      <c r="C25" s="1483"/>
      <c r="D25" s="1484"/>
      <c r="E25" s="1484"/>
      <c r="F25" s="26" t="s">
        <v>147</v>
      </c>
      <c r="G25" s="1477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141</v>
      </c>
      <c r="N25" s="111" t="s">
        <v>113</v>
      </c>
      <c r="O25" s="136" t="s">
        <v>287</v>
      </c>
      <c r="P25" s="141"/>
    </row>
    <row r="26" spans="1:16" ht="15" x14ac:dyDescent="0.2">
      <c r="A26" s="114">
        <v>19</v>
      </c>
      <c r="B26" s="517" t="s">
        <v>1679</v>
      </c>
      <c r="C26" s="1483"/>
      <c r="D26" s="1484"/>
      <c r="E26" s="1484"/>
      <c r="F26" s="26" t="s">
        <v>148</v>
      </c>
      <c r="G26" s="1477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141</v>
      </c>
      <c r="N26" s="111" t="s">
        <v>113</v>
      </c>
      <c r="O26" s="136" t="s">
        <v>287</v>
      </c>
      <c r="P26" s="141"/>
    </row>
    <row r="27" spans="1:16" ht="15" x14ac:dyDescent="0.2">
      <c r="A27" s="114">
        <v>20</v>
      </c>
      <c r="B27" s="517" t="s">
        <v>1679</v>
      </c>
      <c r="C27" s="1483"/>
      <c r="D27" s="1484"/>
      <c r="E27" s="1484"/>
      <c r="F27" s="26" t="s">
        <v>149</v>
      </c>
      <c r="G27" s="1477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141</v>
      </c>
      <c r="N27" s="111" t="s">
        <v>113</v>
      </c>
      <c r="O27" s="136" t="s">
        <v>287</v>
      </c>
      <c r="P27" s="141"/>
    </row>
    <row r="28" spans="1:16" ht="15" x14ac:dyDescent="0.2">
      <c r="A28" s="114">
        <v>21</v>
      </c>
      <c r="B28" s="517" t="s">
        <v>1679</v>
      </c>
      <c r="C28" s="1483"/>
      <c r="D28" s="1484"/>
      <c r="E28" s="1484"/>
      <c r="F28" s="26" t="s">
        <v>150</v>
      </c>
      <c r="G28" s="1477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141</v>
      </c>
      <c r="N28" s="111" t="s">
        <v>113</v>
      </c>
      <c r="O28" s="136" t="s">
        <v>287</v>
      </c>
      <c r="P28" s="141"/>
    </row>
    <row r="29" spans="1:16" ht="15" x14ac:dyDescent="0.2">
      <c r="A29" s="114">
        <v>22</v>
      </c>
      <c r="B29" s="517" t="s">
        <v>1679</v>
      </c>
      <c r="C29" s="1483"/>
      <c r="D29" s="1484"/>
      <c r="E29" s="1484"/>
      <c r="F29" s="26" t="s">
        <v>151</v>
      </c>
      <c r="G29" s="1477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141</v>
      </c>
      <c r="N29" s="111" t="s">
        <v>113</v>
      </c>
      <c r="O29" s="136" t="s">
        <v>287</v>
      </c>
      <c r="P29" s="141"/>
    </row>
    <row r="30" spans="1:16" ht="15" x14ac:dyDescent="0.2">
      <c r="A30" s="114">
        <v>23</v>
      </c>
      <c r="B30" s="517" t="s">
        <v>1679</v>
      </c>
      <c r="C30" s="1483"/>
      <c r="D30" s="1484"/>
      <c r="E30" s="1484"/>
      <c r="F30" s="26" t="s">
        <v>152</v>
      </c>
      <c r="G30" s="1477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141</v>
      </c>
      <c r="N30" s="111" t="s">
        <v>113</v>
      </c>
      <c r="O30" s="136" t="s">
        <v>287</v>
      </c>
      <c r="P30" s="141"/>
    </row>
    <row r="31" spans="1:16" ht="15.75" customHeight="1" x14ac:dyDescent="0.2">
      <c r="A31" s="114">
        <v>24</v>
      </c>
      <c r="B31" s="517" t="s">
        <v>1679</v>
      </c>
      <c r="C31" s="1483" t="s">
        <v>138</v>
      </c>
      <c r="D31" s="1484"/>
      <c r="E31" s="1484" t="s">
        <v>153</v>
      </c>
      <c r="F31" s="26" t="s">
        <v>154</v>
      </c>
      <c r="G31" s="1477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141</v>
      </c>
      <c r="N31" s="111" t="s">
        <v>113</v>
      </c>
      <c r="O31" s="136" t="s">
        <v>287</v>
      </c>
      <c r="P31" s="141"/>
    </row>
    <row r="32" spans="1:16" ht="15" x14ac:dyDescent="0.2">
      <c r="A32" s="114">
        <v>25</v>
      </c>
      <c r="B32" s="517" t="s">
        <v>1679</v>
      </c>
      <c r="C32" s="1483"/>
      <c r="D32" s="1484"/>
      <c r="E32" s="1484"/>
      <c r="F32" s="26" t="s">
        <v>155</v>
      </c>
      <c r="G32" s="1477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141</v>
      </c>
      <c r="N32" s="111" t="s">
        <v>113</v>
      </c>
      <c r="O32" s="136" t="s">
        <v>287</v>
      </c>
      <c r="P32" s="141"/>
    </row>
    <row r="33" spans="1:260" ht="15" x14ac:dyDescent="0.2">
      <c r="A33" s="114">
        <v>26</v>
      </c>
      <c r="B33" s="517" t="s">
        <v>1679</v>
      </c>
      <c r="C33" s="1483"/>
      <c r="D33" s="1484"/>
      <c r="E33" s="1484"/>
      <c r="F33" s="26" t="s">
        <v>156</v>
      </c>
      <c r="G33" s="1477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141</v>
      </c>
      <c r="N33" s="111" t="s">
        <v>113</v>
      </c>
      <c r="O33" s="136" t="s">
        <v>287</v>
      </c>
      <c r="P33" s="141" t="s">
        <v>142</v>
      </c>
    </row>
    <row r="34" spans="1:260" ht="15" x14ac:dyDescent="0.2">
      <c r="A34" s="114">
        <v>27</v>
      </c>
      <c r="B34" s="517" t="s">
        <v>1679</v>
      </c>
      <c r="C34" s="28" t="s">
        <v>157</v>
      </c>
      <c r="D34" s="114"/>
      <c r="E34" s="29" t="s">
        <v>158</v>
      </c>
      <c r="F34" s="26" t="s">
        <v>159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160</v>
      </c>
      <c r="N34" s="111" t="s">
        <v>113</v>
      </c>
      <c r="O34" s="136" t="s">
        <v>287</v>
      </c>
      <c r="P34" s="141"/>
    </row>
    <row r="35" spans="1:260" ht="15" x14ac:dyDescent="0.2">
      <c r="A35" s="114">
        <v>28</v>
      </c>
      <c r="B35" s="517" t="s">
        <v>1679</v>
      </c>
      <c r="C35" s="1490" t="s">
        <v>161</v>
      </c>
      <c r="D35" s="30"/>
      <c r="E35" s="1491" t="s">
        <v>162</v>
      </c>
      <c r="F35" s="31" t="s">
        <v>163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160</v>
      </c>
      <c r="N35" s="111" t="s">
        <v>113</v>
      </c>
      <c r="O35" s="136" t="s">
        <v>287</v>
      </c>
      <c r="P35" s="141"/>
    </row>
    <row r="36" spans="1:260" ht="15" x14ac:dyDescent="0.2">
      <c r="A36" s="114">
        <v>29</v>
      </c>
      <c r="B36" s="517" t="s">
        <v>1679</v>
      </c>
      <c r="C36" s="1490"/>
      <c r="D36" s="30"/>
      <c r="E36" s="1491"/>
      <c r="F36" s="31" t="s">
        <v>164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160</v>
      </c>
      <c r="N36" s="111" t="s">
        <v>113</v>
      </c>
      <c r="O36" s="136" t="s">
        <v>287</v>
      </c>
      <c r="P36" s="141"/>
    </row>
    <row r="37" spans="1:260" ht="15" x14ac:dyDescent="0.2">
      <c r="A37" s="114">
        <v>30</v>
      </c>
      <c r="B37" s="517" t="s">
        <v>1679</v>
      </c>
      <c r="C37" s="1490"/>
      <c r="D37" s="30"/>
      <c r="E37" s="1491"/>
      <c r="F37" s="31" t="s">
        <v>165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160</v>
      </c>
      <c r="N37" s="111" t="s">
        <v>113</v>
      </c>
      <c r="O37" s="136" t="s">
        <v>287</v>
      </c>
      <c r="P37" s="141"/>
    </row>
    <row r="38" spans="1:260" ht="15.75" customHeight="1" x14ac:dyDescent="0.2">
      <c r="A38" s="114">
        <v>31</v>
      </c>
      <c r="B38" s="517" t="s">
        <v>1679</v>
      </c>
      <c r="C38" s="1483" t="s">
        <v>166</v>
      </c>
      <c r="D38" s="114"/>
      <c r="E38" s="114" t="s">
        <v>167</v>
      </c>
      <c r="F38" s="313" t="s">
        <v>1409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160</v>
      </c>
      <c r="N38" s="111" t="s">
        <v>113</v>
      </c>
      <c r="O38" s="136" t="s">
        <v>287</v>
      </c>
      <c r="P38" s="115" t="s">
        <v>168</v>
      </c>
    </row>
    <row r="39" spans="1:260" ht="30" x14ac:dyDescent="0.2">
      <c r="A39" s="114">
        <v>32</v>
      </c>
      <c r="B39" s="517" t="s">
        <v>1679</v>
      </c>
      <c r="C39" s="1483"/>
      <c r="D39" s="114"/>
      <c r="E39" s="114" t="s">
        <v>169</v>
      </c>
      <c r="F39" s="313" t="s">
        <v>1410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160</v>
      </c>
      <c r="N39" s="111" t="s">
        <v>113</v>
      </c>
      <c r="O39" s="136" t="s">
        <v>287</v>
      </c>
      <c r="P39" s="115" t="s">
        <v>168</v>
      </c>
    </row>
    <row r="40" spans="1:260" ht="30" x14ac:dyDescent="0.2">
      <c r="A40" s="114">
        <v>33</v>
      </c>
      <c r="B40" s="517" t="s">
        <v>1679</v>
      </c>
      <c r="C40" s="1483"/>
      <c r="D40" s="114"/>
      <c r="E40" s="114" t="s">
        <v>170</v>
      </c>
      <c r="F40" s="26" t="s">
        <v>171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160</v>
      </c>
      <c r="N40" s="111" t="s">
        <v>113</v>
      </c>
      <c r="O40" s="136" t="s">
        <v>287</v>
      </c>
      <c r="P40" s="115" t="s">
        <v>172</v>
      </c>
    </row>
    <row r="41" spans="1:260" ht="30" x14ac:dyDescent="0.2">
      <c r="A41" s="114">
        <v>34</v>
      </c>
      <c r="B41" s="517" t="s">
        <v>1679</v>
      </c>
      <c r="C41" s="55" t="s">
        <v>173</v>
      </c>
      <c r="D41" s="114"/>
      <c r="E41" s="114" t="s">
        <v>174</v>
      </c>
      <c r="F41" s="26" t="s">
        <v>175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160</v>
      </c>
      <c r="N41" s="111" t="s">
        <v>113</v>
      </c>
      <c r="O41" s="136" t="s">
        <v>287</v>
      </c>
      <c r="P41" s="115" t="s">
        <v>176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">
      <c r="A42" s="114">
        <v>35</v>
      </c>
      <c r="B42" s="517" t="s">
        <v>1679</v>
      </c>
      <c r="C42" s="1483" t="s">
        <v>177</v>
      </c>
      <c r="D42" s="1484"/>
      <c r="E42" s="1484" t="s">
        <v>178</v>
      </c>
      <c r="F42" s="26" t="s">
        <v>179</v>
      </c>
      <c r="G42" s="1477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141</v>
      </c>
      <c r="N42" s="111" t="s">
        <v>113</v>
      </c>
      <c r="O42" s="136" t="s">
        <v>287</v>
      </c>
      <c r="P42" s="115" t="s">
        <v>180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ht="15" x14ac:dyDescent="0.2">
      <c r="A43" s="114">
        <v>36</v>
      </c>
      <c r="B43" s="517" t="s">
        <v>1679</v>
      </c>
      <c r="C43" s="1483"/>
      <c r="D43" s="1484"/>
      <c r="E43" s="1484"/>
      <c r="F43" s="26" t="s">
        <v>181</v>
      </c>
      <c r="G43" s="1477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141</v>
      </c>
      <c r="N43" s="111" t="s">
        <v>113</v>
      </c>
      <c r="O43" s="136" t="s">
        <v>287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ht="15" x14ac:dyDescent="0.2">
      <c r="A44" s="114">
        <v>37</v>
      </c>
      <c r="B44" s="517" t="s">
        <v>1679</v>
      </c>
      <c r="C44" s="1483"/>
      <c r="D44" s="1484"/>
      <c r="E44" s="1484"/>
      <c r="F44" s="26" t="s">
        <v>182</v>
      </c>
      <c r="G44" s="1477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141</v>
      </c>
      <c r="N44" s="111" t="s">
        <v>113</v>
      </c>
      <c r="O44" s="136" t="s">
        <v>287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ht="15" x14ac:dyDescent="0.2">
      <c r="A45" s="114">
        <v>38</v>
      </c>
      <c r="B45" s="517" t="s">
        <v>1679</v>
      </c>
      <c r="C45" s="1483"/>
      <c r="D45" s="1484"/>
      <c r="E45" s="1484"/>
      <c r="F45" s="26" t="s">
        <v>183</v>
      </c>
      <c r="G45" s="1477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141</v>
      </c>
      <c r="N45" s="111" t="s">
        <v>113</v>
      </c>
      <c r="O45" s="136" t="s">
        <v>287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ht="15" x14ac:dyDescent="0.2">
      <c r="A46" s="114">
        <v>39</v>
      </c>
      <c r="B46" s="517" t="s">
        <v>1679</v>
      </c>
      <c r="C46" s="1483"/>
      <c r="D46" s="1484"/>
      <c r="E46" s="1484"/>
      <c r="F46" s="26" t="s">
        <v>184</v>
      </c>
      <c r="G46" s="1477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141</v>
      </c>
      <c r="N46" s="111" t="s">
        <v>113</v>
      </c>
      <c r="O46" s="136" t="s">
        <v>287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ht="15" x14ac:dyDescent="0.2">
      <c r="A47" s="114">
        <v>40</v>
      </c>
      <c r="B47" s="517" t="s">
        <v>1679</v>
      </c>
      <c r="C47" s="1483"/>
      <c r="D47" s="1484"/>
      <c r="E47" s="1484"/>
      <c r="F47" s="26" t="s">
        <v>185</v>
      </c>
      <c r="G47" s="1477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141</v>
      </c>
      <c r="N47" s="111" t="s">
        <v>113</v>
      </c>
      <c r="O47" s="136" t="s">
        <v>287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ht="15" x14ac:dyDescent="0.2">
      <c r="A48" s="114">
        <v>41</v>
      </c>
      <c r="B48" s="517" t="s">
        <v>1679</v>
      </c>
      <c r="C48" s="1483"/>
      <c r="D48" s="1484"/>
      <c r="E48" s="1484"/>
      <c r="F48" s="26" t="s">
        <v>186</v>
      </c>
      <c r="G48" s="1477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141</v>
      </c>
      <c r="N48" s="111" t="s">
        <v>113</v>
      </c>
      <c r="O48" s="136" t="s">
        <v>287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ht="15" x14ac:dyDescent="0.2">
      <c r="A49" s="114">
        <v>42</v>
      </c>
      <c r="B49" s="517" t="s">
        <v>1679</v>
      </c>
      <c r="C49" s="1483"/>
      <c r="D49" s="1484"/>
      <c r="E49" s="1484"/>
      <c r="F49" s="26" t="s">
        <v>187</v>
      </c>
      <c r="G49" s="1477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141</v>
      </c>
      <c r="N49" s="111" t="s">
        <v>113</v>
      </c>
      <c r="O49" s="136" t="s">
        <v>287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ht="15" x14ac:dyDescent="0.2">
      <c r="A50" s="114">
        <v>43</v>
      </c>
      <c r="B50" s="517" t="s">
        <v>1679</v>
      </c>
      <c r="C50" s="1483"/>
      <c r="D50" s="1484"/>
      <c r="E50" s="1484"/>
      <c r="F50" s="26" t="s">
        <v>188</v>
      </c>
      <c r="G50" s="1477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141</v>
      </c>
      <c r="N50" s="111" t="s">
        <v>113</v>
      </c>
      <c r="O50" s="136" t="s">
        <v>287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ht="15" x14ac:dyDescent="0.2">
      <c r="A51" s="114">
        <v>44</v>
      </c>
      <c r="B51" s="517" t="s">
        <v>1679</v>
      </c>
      <c r="C51" s="1483"/>
      <c r="D51" s="1484"/>
      <c r="E51" s="1484"/>
      <c r="F51" s="26" t="s">
        <v>189</v>
      </c>
      <c r="G51" s="1477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141</v>
      </c>
      <c r="N51" s="111" t="s">
        <v>113</v>
      </c>
      <c r="O51" s="136" t="s">
        <v>287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15" x14ac:dyDescent="0.2">
      <c r="A52" s="114">
        <v>45</v>
      </c>
      <c r="B52" s="517" t="s">
        <v>1679</v>
      </c>
      <c r="C52" s="1483"/>
      <c r="D52" s="1484"/>
      <c r="E52" s="1484"/>
      <c r="F52" s="26" t="s">
        <v>190</v>
      </c>
      <c r="G52" s="1477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141</v>
      </c>
      <c r="N52" s="111" t="s">
        <v>113</v>
      </c>
      <c r="O52" s="136" t="s">
        <v>287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ht="15" x14ac:dyDescent="0.2">
      <c r="A53" s="114">
        <v>46</v>
      </c>
      <c r="B53" s="517" t="s">
        <v>1679</v>
      </c>
      <c r="C53" s="1483"/>
      <c r="D53" s="1484"/>
      <c r="E53" s="1484"/>
      <c r="F53" s="26" t="s">
        <v>191</v>
      </c>
      <c r="G53" s="1477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141</v>
      </c>
      <c r="N53" s="111" t="s">
        <v>113</v>
      </c>
      <c r="O53" s="136" t="s">
        <v>287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">
      <c r="A54" s="114">
        <v>47</v>
      </c>
      <c r="B54" s="517" t="s">
        <v>1679</v>
      </c>
      <c r="C54" s="1483" t="s">
        <v>177</v>
      </c>
      <c r="D54" s="114"/>
      <c r="E54" s="1484" t="s">
        <v>192</v>
      </c>
      <c r="F54" s="26" t="s">
        <v>193</v>
      </c>
      <c r="G54" s="1484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141</v>
      </c>
      <c r="N54" s="111" t="s">
        <v>113</v>
      </c>
      <c r="O54" s="136" t="s">
        <v>287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ht="15" x14ac:dyDescent="0.2">
      <c r="A55" s="114">
        <v>48</v>
      </c>
      <c r="B55" s="517" t="s">
        <v>1679</v>
      </c>
      <c r="C55" s="1483"/>
      <c r="D55" s="114"/>
      <c r="E55" s="1484"/>
      <c r="F55" s="26" t="s">
        <v>194</v>
      </c>
      <c r="G55" s="1484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141</v>
      </c>
      <c r="N55" s="111" t="s">
        <v>113</v>
      </c>
      <c r="O55" s="136" t="s">
        <v>287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ht="15" x14ac:dyDescent="0.2">
      <c r="A56" s="114">
        <v>49</v>
      </c>
      <c r="B56" s="517" t="s">
        <v>1679</v>
      </c>
      <c r="C56" s="1483"/>
      <c r="D56" s="114"/>
      <c r="E56" s="1484"/>
      <c r="F56" s="26" t="s">
        <v>195</v>
      </c>
      <c r="G56" s="1484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141</v>
      </c>
      <c r="N56" s="111" t="s">
        <v>113</v>
      </c>
      <c r="O56" s="136" t="s">
        <v>287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ht="15" x14ac:dyDescent="0.2">
      <c r="A57" s="114">
        <v>50</v>
      </c>
      <c r="B57" s="517" t="s">
        <v>1679</v>
      </c>
      <c r="C57" s="1483"/>
      <c r="D57" s="114"/>
      <c r="E57" s="1484"/>
      <c r="F57" s="26" t="s">
        <v>196</v>
      </c>
      <c r="G57" s="1484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141</v>
      </c>
      <c r="N57" s="111" t="s">
        <v>113</v>
      </c>
      <c r="O57" s="136" t="s">
        <v>287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">
      <c r="A58" s="114">
        <v>51</v>
      </c>
      <c r="B58" s="517" t="s">
        <v>1679</v>
      </c>
      <c r="C58" s="1483"/>
      <c r="D58" s="114"/>
      <c r="E58" s="1484" t="s">
        <v>197</v>
      </c>
      <c r="F58" s="26" t="s">
        <v>198</v>
      </c>
      <c r="G58" s="1477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141</v>
      </c>
      <c r="N58" s="111" t="s">
        <v>113</v>
      </c>
      <c r="O58" s="136" t="s">
        <v>287</v>
      </c>
      <c r="P58" s="115" t="s">
        <v>180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" x14ac:dyDescent="0.2">
      <c r="A59" s="114">
        <v>52</v>
      </c>
      <c r="B59" s="517" t="s">
        <v>1679</v>
      </c>
      <c r="C59" s="1483"/>
      <c r="D59" s="114"/>
      <c r="E59" s="1484"/>
      <c r="F59" s="34" t="s">
        <v>199</v>
      </c>
      <c r="G59" s="1477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141</v>
      </c>
      <c r="N59" s="111" t="s">
        <v>113</v>
      </c>
      <c r="O59" s="136" t="s">
        <v>287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15" x14ac:dyDescent="0.2">
      <c r="A60" s="114">
        <v>53</v>
      </c>
      <c r="B60" s="517" t="s">
        <v>1679</v>
      </c>
      <c r="C60" s="1483"/>
      <c r="D60" s="114"/>
      <c r="E60" s="1484"/>
      <c r="F60" s="34" t="s">
        <v>200</v>
      </c>
      <c r="G60" s="1477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141</v>
      </c>
      <c r="N60" s="111" t="s">
        <v>113</v>
      </c>
      <c r="O60" s="136" t="s">
        <v>287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15" x14ac:dyDescent="0.2">
      <c r="A61" s="114">
        <v>54</v>
      </c>
      <c r="B61" s="517" t="s">
        <v>1679</v>
      </c>
      <c r="C61" s="55" t="s">
        <v>201</v>
      </c>
      <c r="D61" s="114"/>
      <c r="E61" s="114" t="s">
        <v>202</v>
      </c>
      <c r="F61" s="26" t="s">
        <v>203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160</v>
      </c>
      <c r="N61" s="111" t="s">
        <v>113</v>
      </c>
      <c r="O61" s="136" t="s">
        <v>287</v>
      </c>
      <c r="P61" s="115" t="s">
        <v>204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">
      <c r="A62" s="114">
        <v>55</v>
      </c>
      <c r="B62" s="517" t="s">
        <v>1679</v>
      </c>
      <c r="C62" s="1483" t="s">
        <v>201</v>
      </c>
      <c r="D62" s="114"/>
      <c r="E62" s="1484" t="s">
        <v>205</v>
      </c>
      <c r="F62" s="34" t="s">
        <v>206</v>
      </c>
      <c r="G62" s="1477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160</v>
      </c>
      <c r="N62" s="111" t="s">
        <v>113</v>
      </c>
      <c r="O62" s="136" t="s">
        <v>287</v>
      </c>
      <c r="P62" s="115" t="s">
        <v>204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ht="15" x14ac:dyDescent="0.2">
      <c r="A63" s="114">
        <v>56</v>
      </c>
      <c r="B63" s="517" t="s">
        <v>1679</v>
      </c>
      <c r="C63" s="1483"/>
      <c r="D63" s="114"/>
      <c r="E63" s="1484"/>
      <c r="F63" s="34" t="s">
        <v>207</v>
      </c>
      <c r="G63" s="1477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160</v>
      </c>
      <c r="N63" s="111" t="s">
        <v>113</v>
      </c>
      <c r="O63" s="136" t="s">
        <v>287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ht="15" x14ac:dyDescent="0.2">
      <c r="A64" s="114">
        <v>57</v>
      </c>
      <c r="B64" s="517" t="s">
        <v>1679</v>
      </c>
      <c r="C64" s="55" t="s">
        <v>201</v>
      </c>
      <c r="D64" s="114"/>
      <c r="E64" s="114" t="s">
        <v>208</v>
      </c>
      <c r="F64" s="26" t="s">
        <v>209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160</v>
      </c>
      <c r="N64" s="111" t="s">
        <v>113</v>
      </c>
      <c r="O64" s="136" t="s">
        <v>287</v>
      </c>
      <c r="P64" s="115" t="s">
        <v>204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">
      <c r="A65" s="114">
        <v>58</v>
      </c>
      <c r="B65" s="517" t="s">
        <v>1679</v>
      </c>
      <c r="C65" s="1483" t="s">
        <v>201</v>
      </c>
      <c r="D65" s="114"/>
      <c r="E65" s="1484" t="s">
        <v>210</v>
      </c>
      <c r="F65" s="26" t="s">
        <v>211</v>
      </c>
      <c r="G65" s="1477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160</v>
      </c>
      <c r="N65" s="111" t="s">
        <v>113</v>
      </c>
      <c r="O65" s="136" t="s">
        <v>287</v>
      </c>
      <c r="P65" s="115" t="s">
        <v>204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ht="15" x14ac:dyDescent="0.2">
      <c r="A66" s="114">
        <v>59</v>
      </c>
      <c r="B66" s="517" t="s">
        <v>1679</v>
      </c>
      <c r="C66" s="1483"/>
      <c r="D66" s="114"/>
      <c r="E66" s="1484"/>
      <c r="F66" s="26" t="s">
        <v>212</v>
      </c>
      <c r="G66" s="1477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160</v>
      </c>
      <c r="N66" s="111" t="s">
        <v>113</v>
      </c>
      <c r="O66" s="136" t="s">
        <v>287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ht="15" x14ac:dyDescent="0.2">
      <c r="A67" s="114">
        <v>60</v>
      </c>
      <c r="B67" s="517" t="s">
        <v>1679</v>
      </c>
      <c r="C67" s="55" t="s">
        <v>213</v>
      </c>
      <c r="D67" s="114"/>
      <c r="E67" s="114" t="s">
        <v>214</v>
      </c>
      <c r="F67" s="26" t="s">
        <v>215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113</v>
      </c>
      <c r="O67" s="136" t="s">
        <v>287</v>
      </c>
      <c r="P67" s="115" t="s">
        <v>216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ht="15" x14ac:dyDescent="0.2">
      <c r="A68" s="114">
        <v>61</v>
      </c>
      <c r="B68" s="517" t="s">
        <v>1679</v>
      </c>
      <c r="C68" s="55" t="s">
        <v>217</v>
      </c>
      <c r="D68" s="114"/>
      <c r="E68" s="114" t="s">
        <v>218</v>
      </c>
      <c r="F68" s="26" t="s">
        <v>219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113</v>
      </c>
      <c r="O68" s="136" t="s">
        <v>287</v>
      </c>
      <c r="P68" s="115" t="s">
        <v>220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ht="15" x14ac:dyDescent="0.2">
      <c r="A69" s="114">
        <v>62</v>
      </c>
      <c r="B69" s="517" t="s">
        <v>1679</v>
      </c>
      <c r="C69" s="55" t="s">
        <v>221</v>
      </c>
      <c r="D69" s="114"/>
      <c r="E69" s="114" t="s">
        <v>222</v>
      </c>
      <c r="F69" s="26" t="s">
        <v>223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113</v>
      </c>
      <c r="O69" s="136" t="s">
        <v>287</v>
      </c>
      <c r="P69" s="115" t="s">
        <v>220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">
      <c r="A70" s="114">
        <v>63</v>
      </c>
      <c r="B70" s="517" t="s">
        <v>1679</v>
      </c>
      <c r="C70" s="1483" t="s">
        <v>224</v>
      </c>
      <c r="D70" s="114"/>
      <c r="E70" s="1484" t="s">
        <v>225</v>
      </c>
      <c r="F70" s="26" t="s">
        <v>226</v>
      </c>
      <c r="G70" s="1477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160</v>
      </c>
      <c r="N70" s="111" t="s">
        <v>113</v>
      </c>
      <c r="O70" s="136" t="s">
        <v>287</v>
      </c>
      <c r="P70" s="1485" t="s">
        <v>227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ht="15" x14ac:dyDescent="0.2">
      <c r="A71" s="114">
        <v>64</v>
      </c>
      <c r="B71" s="517" t="s">
        <v>1679</v>
      </c>
      <c r="C71" s="1483"/>
      <c r="D71" s="114"/>
      <c r="E71" s="1484"/>
      <c r="F71" s="34" t="s">
        <v>228</v>
      </c>
      <c r="G71" s="1477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160</v>
      </c>
      <c r="N71" s="111" t="s">
        <v>113</v>
      </c>
      <c r="O71" s="136" t="s">
        <v>287</v>
      </c>
      <c r="P71" s="1485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ht="15" x14ac:dyDescent="0.2">
      <c r="A72" s="114">
        <v>65</v>
      </c>
      <c r="B72" s="517" t="s">
        <v>1679</v>
      </c>
      <c r="C72" s="55" t="s">
        <v>224</v>
      </c>
      <c r="D72" s="114"/>
      <c r="E72" s="114" t="s">
        <v>229</v>
      </c>
      <c r="F72" s="26" t="s">
        <v>230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160</v>
      </c>
      <c r="N72" s="111" t="s">
        <v>113</v>
      </c>
      <c r="O72" s="136" t="s">
        <v>287</v>
      </c>
      <c r="P72" s="115" t="s">
        <v>227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ht="15" x14ac:dyDescent="0.2">
      <c r="A73" s="114">
        <v>66</v>
      </c>
      <c r="B73" s="517" t="s">
        <v>1679</v>
      </c>
      <c r="C73" s="55" t="s">
        <v>224</v>
      </c>
      <c r="D73" s="114"/>
      <c r="E73" s="114" t="s">
        <v>231</v>
      </c>
      <c r="F73" s="26" t="s">
        <v>232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160</v>
      </c>
      <c r="N73" s="111" t="s">
        <v>113</v>
      </c>
      <c r="O73" s="136" t="s">
        <v>287</v>
      </c>
      <c r="P73" s="115" t="s">
        <v>227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">
      <c r="A74" s="114">
        <v>67</v>
      </c>
      <c r="B74" s="517" t="s">
        <v>1679</v>
      </c>
      <c r="C74" s="1483" t="s">
        <v>233</v>
      </c>
      <c r="D74" s="114"/>
      <c r="E74" s="1484" t="s">
        <v>234</v>
      </c>
      <c r="F74" s="26" t="s">
        <v>235</v>
      </c>
      <c r="G74" s="1477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113</v>
      </c>
      <c r="O74" s="136" t="s">
        <v>287</v>
      </c>
      <c r="P74" s="1485" t="s">
        <v>236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ht="15" x14ac:dyDescent="0.2">
      <c r="A75" s="114">
        <v>68</v>
      </c>
      <c r="B75" s="517" t="s">
        <v>1679</v>
      </c>
      <c r="C75" s="1483"/>
      <c r="D75" s="114"/>
      <c r="E75" s="1484"/>
      <c r="F75" s="26" t="s">
        <v>237</v>
      </c>
      <c r="G75" s="1477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113</v>
      </c>
      <c r="O75" s="136" t="s">
        <v>287</v>
      </c>
      <c r="P75" s="1485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ht="15" x14ac:dyDescent="0.2">
      <c r="A76" s="114">
        <v>69</v>
      </c>
      <c r="B76" s="517" t="s">
        <v>1679</v>
      </c>
      <c r="C76" s="55" t="s">
        <v>238</v>
      </c>
      <c r="D76" s="114"/>
      <c r="E76" s="114" t="s">
        <v>239</v>
      </c>
      <c r="F76" s="26" t="s">
        <v>240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113</v>
      </c>
      <c r="O76" s="136" t="s">
        <v>287</v>
      </c>
      <c r="P76" s="115" t="s">
        <v>241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ht="15" x14ac:dyDescent="0.2">
      <c r="A77" s="154" t="s">
        <v>292</v>
      </c>
      <c r="B77" s="154"/>
      <c r="C77" s="155" t="s">
        <v>293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ht="15" x14ac:dyDescent="0.2">
      <c r="A78" s="161">
        <v>1</v>
      </c>
      <c r="B78" s="161" t="s">
        <v>1680</v>
      </c>
      <c r="C78" s="1486" t="s">
        <v>294</v>
      </c>
      <c r="D78" s="1487" t="s">
        <v>295</v>
      </c>
      <c r="E78" s="1488" t="s">
        <v>296</v>
      </c>
      <c r="F78" s="152" t="s">
        <v>297</v>
      </c>
      <c r="G78" s="1489" t="s">
        <v>298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470" t="s">
        <v>1681</v>
      </c>
      <c r="N78" s="1470" t="s">
        <v>36</v>
      </c>
      <c r="O78" s="1471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ht="15" x14ac:dyDescent="0.2">
      <c r="A79" s="161">
        <v>2</v>
      </c>
      <c r="B79" s="161" t="s">
        <v>1680</v>
      </c>
      <c r="C79" s="1486"/>
      <c r="D79" s="1487"/>
      <c r="E79" s="1488"/>
      <c r="F79" s="164" t="s">
        <v>300</v>
      </c>
      <c r="G79" s="1489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470"/>
      <c r="N79" s="1470"/>
      <c r="O79" s="1471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ht="15" x14ac:dyDescent="0.2">
      <c r="A80" s="161">
        <v>3</v>
      </c>
      <c r="B80" s="161" t="s">
        <v>1680</v>
      </c>
      <c r="C80" s="1486"/>
      <c r="D80" s="1487"/>
      <c r="E80" s="1488"/>
      <c r="F80" s="164" t="s">
        <v>301</v>
      </c>
      <c r="G80" s="1489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470"/>
      <c r="N80" s="1470"/>
      <c r="O80" s="1471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ht="15" x14ac:dyDescent="0.2">
      <c r="A81" s="161">
        <v>4</v>
      </c>
      <c r="B81" s="161" t="s">
        <v>1680</v>
      </c>
      <c r="C81" s="1486"/>
      <c r="D81" s="1487"/>
      <c r="E81" s="1488"/>
      <c r="F81" s="152" t="s">
        <v>302</v>
      </c>
      <c r="G81" s="1489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470"/>
      <c r="N81" s="1470"/>
      <c r="O81" s="1471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ht="15" x14ac:dyDescent="0.2">
      <c r="A82" s="161">
        <v>5</v>
      </c>
      <c r="B82" s="161" t="s">
        <v>1680</v>
      </c>
      <c r="C82" s="1486"/>
      <c r="D82" s="1487"/>
      <c r="E82" s="1488"/>
      <c r="F82" s="152" t="s">
        <v>303</v>
      </c>
      <c r="G82" s="1489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470"/>
      <c r="N82" s="1470"/>
      <c r="O82" s="1471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ht="15" x14ac:dyDescent="0.2">
      <c r="A83" s="161">
        <v>6</v>
      </c>
      <c r="B83" s="161" t="s">
        <v>1680</v>
      </c>
      <c r="C83" s="1486"/>
      <c r="D83" s="1487"/>
      <c r="E83" s="1488"/>
      <c r="F83" s="152" t="s">
        <v>304</v>
      </c>
      <c r="G83" s="1489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470"/>
      <c r="N83" s="1470"/>
      <c r="O83" s="1471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ht="15" x14ac:dyDescent="0.2">
      <c r="A84" s="161">
        <v>7</v>
      </c>
      <c r="B84" s="161" t="s">
        <v>1680</v>
      </c>
      <c r="C84" s="1486"/>
      <c r="D84" s="1487"/>
      <c r="E84" s="1488"/>
      <c r="F84" s="152" t="s">
        <v>305</v>
      </c>
      <c r="G84" s="1489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470"/>
      <c r="N84" s="1470"/>
      <c r="O84" s="1471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ht="15" x14ac:dyDescent="0.2">
      <c r="A85" s="161">
        <v>8</v>
      </c>
      <c r="B85" s="161" t="s">
        <v>1680</v>
      </c>
      <c r="C85" s="1486"/>
      <c r="D85" s="1487"/>
      <c r="E85" s="1488"/>
      <c r="F85" s="164" t="s">
        <v>306</v>
      </c>
      <c r="G85" s="1489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470"/>
      <c r="N85" s="1470"/>
      <c r="O85" s="1471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ht="15" x14ac:dyDescent="0.2">
      <c r="A86" s="161">
        <v>9</v>
      </c>
      <c r="B86" s="161" t="s">
        <v>1680</v>
      </c>
      <c r="C86" s="1486"/>
      <c r="D86" s="1487"/>
      <c r="E86" s="1488"/>
      <c r="F86" s="164" t="s">
        <v>307</v>
      </c>
      <c r="G86" s="1489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470"/>
      <c r="N86" s="1470"/>
      <c r="O86" s="1471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ht="15" x14ac:dyDescent="0.2">
      <c r="A87" s="161">
        <v>10</v>
      </c>
      <c r="B87" s="161" t="s">
        <v>1680</v>
      </c>
      <c r="C87" s="1486"/>
      <c r="D87" s="1487"/>
      <c r="E87" s="1488"/>
      <c r="F87" s="152" t="s">
        <v>308</v>
      </c>
      <c r="G87" s="1489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470"/>
      <c r="N87" s="1470"/>
      <c r="O87" s="1471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ht="15" x14ac:dyDescent="0.2">
      <c r="A88" s="161">
        <v>11</v>
      </c>
      <c r="B88" s="161" t="s">
        <v>1680</v>
      </c>
      <c r="C88" s="1486"/>
      <c r="D88" s="1487"/>
      <c r="E88" s="1488"/>
      <c r="F88" s="152" t="s">
        <v>309</v>
      </c>
      <c r="G88" s="1489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470"/>
      <c r="N88" s="1470"/>
      <c r="O88" s="1471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ht="15" x14ac:dyDescent="0.2">
      <c r="A89" s="161">
        <v>12</v>
      </c>
      <c r="B89" s="161" t="s">
        <v>1680</v>
      </c>
      <c r="C89" s="1486"/>
      <c r="D89" s="1487"/>
      <c r="E89" s="1488"/>
      <c r="F89" s="152" t="s">
        <v>310</v>
      </c>
      <c r="G89" s="1489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470"/>
      <c r="N89" s="1470"/>
      <c r="O89" s="1471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ht="15" x14ac:dyDescent="0.2">
      <c r="A90" s="161">
        <v>13</v>
      </c>
      <c r="B90" s="161" t="s">
        <v>1680</v>
      </c>
      <c r="C90" s="1486"/>
      <c r="D90" s="1487"/>
      <c r="E90" s="1488"/>
      <c r="F90" s="152" t="s">
        <v>311</v>
      </c>
      <c r="G90" s="1489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470"/>
      <c r="N90" s="1470"/>
      <c r="O90" s="1471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ht="15" x14ac:dyDescent="0.2">
      <c r="A91" s="161">
        <v>14</v>
      </c>
      <c r="B91" s="161" t="s">
        <v>1680</v>
      </c>
      <c r="C91" s="1486"/>
      <c r="D91" s="1487"/>
      <c r="E91" s="1488"/>
      <c r="F91" s="152" t="s">
        <v>312</v>
      </c>
      <c r="G91" s="1489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470"/>
      <c r="N91" s="1470"/>
      <c r="O91" s="1471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ht="15" x14ac:dyDescent="0.2">
      <c r="A92" s="161">
        <v>15</v>
      </c>
      <c r="B92" s="161" t="s">
        <v>1680</v>
      </c>
      <c r="C92" s="1486"/>
      <c r="D92" s="1487"/>
      <c r="E92" s="1488"/>
      <c r="F92" s="152" t="s">
        <v>313</v>
      </c>
      <c r="G92" s="1489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470"/>
      <c r="N92" s="1470"/>
      <c r="O92" s="1471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ht="15" x14ac:dyDescent="0.2">
      <c r="A93" s="161">
        <v>16</v>
      </c>
      <c r="B93" s="161" t="s">
        <v>1680</v>
      </c>
      <c r="C93" s="1486"/>
      <c r="D93" s="1487"/>
      <c r="E93" s="1488"/>
      <c r="F93" s="152" t="s">
        <v>314</v>
      </c>
      <c r="G93" s="1489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470"/>
      <c r="N93" s="1470"/>
      <c r="O93" s="1471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45" customHeight="1" x14ac:dyDescent="0.25">
      <c r="A96" s="11"/>
      <c r="B96" s="11"/>
      <c r="E96" s="12" t="s">
        <v>102</v>
      </c>
      <c r="G96" s="12"/>
      <c r="H96" s="12"/>
      <c r="I96" s="12"/>
      <c r="J96" s="12"/>
      <c r="K96" s="12"/>
      <c r="L96" s="12"/>
      <c r="M96" s="12"/>
      <c r="N96" s="12"/>
      <c r="O96" s="1472" t="s">
        <v>103</v>
      </c>
      <c r="P96" s="1472"/>
    </row>
    <row r="97" spans="1:16" ht="16.5" x14ac:dyDescent="0.25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5" x14ac:dyDescent="0.25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5" x14ac:dyDescent="0.25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5" x14ac:dyDescent="0.25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5" x14ac:dyDescent="0.25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7.25" x14ac:dyDescent="0.3">
      <c r="A102" s="11"/>
      <c r="B102" s="11"/>
      <c r="C102" s="14"/>
      <c r="D102" s="10"/>
      <c r="E102" s="19" t="s">
        <v>104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73" t="s">
        <v>1408</v>
      </c>
      <c r="P102" s="1473"/>
    </row>
    <row r="103" spans="1:16" ht="17.25" x14ac:dyDescent="0.3">
      <c r="A103" s="11"/>
      <c r="B103" s="11"/>
      <c r="C103" s="14"/>
      <c r="D103" s="10"/>
      <c r="E103" s="19" t="s">
        <v>106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4.25" x14ac:dyDescent="0.2"/>
  <cols>
    <col min="1" max="1" width="4.375" customWidth="1"/>
    <col min="2" max="2" width="19.75" customWidth="1"/>
    <col min="3" max="3" width="11.625"/>
    <col min="4" max="4" width="16.875" customWidth="1"/>
    <col min="5" max="5" width="15.625" customWidth="1"/>
    <col min="6" max="11" width="9.625"/>
    <col min="12" max="12" width="9" style="109"/>
    <col min="13" max="13" width="19.375" bestFit="1" customWidth="1"/>
    <col min="14" max="15" width="9.625"/>
    <col min="16" max="16" width="18.125"/>
    <col min="17" max="17" width="24.125" customWidth="1"/>
    <col min="18" max="1026" width="9.625"/>
  </cols>
  <sheetData>
    <row r="1" spans="1:261" s="1" customFormat="1" ht="15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478" t="s">
        <v>0</v>
      </c>
      <c r="B2" s="1478"/>
      <c r="C2" s="1478"/>
      <c r="D2" s="1478"/>
      <c r="E2" s="1478"/>
      <c r="F2" s="1478"/>
      <c r="G2" s="1478"/>
      <c r="H2" s="1478"/>
      <c r="I2" s="1478"/>
      <c r="J2" s="1478"/>
      <c r="K2" s="1478"/>
      <c r="L2" s="1478"/>
      <c r="M2" s="1478"/>
      <c r="N2" s="1478"/>
      <c r="O2" s="1478"/>
      <c r="P2" s="1478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456" t="s">
        <v>482</v>
      </c>
      <c r="B3" s="1456"/>
      <c r="C3" s="1456"/>
      <c r="D3" s="1456"/>
      <c r="E3" s="1456"/>
      <c r="F3" s="1456"/>
      <c r="G3" s="1456"/>
      <c r="H3" s="1456"/>
      <c r="I3" s="1456"/>
      <c r="J3" s="1456"/>
      <c r="K3" s="1456"/>
      <c r="L3" s="1456"/>
      <c r="M3" s="1456"/>
      <c r="N3" s="1456"/>
      <c r="O3" s="1456"/>
      <c r="P3" s="1456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ht="15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" customHeight="1" x14ac:dyDescent="0.2">
      <c r="A5" s="1479" t="s">
        <v>2</v>
      </c>
      <c r="B5" s="1479" t="s">
        <v>3</v>
      </c>
      <c r="C5" s="1479" t="s">
        <v>4</v>
      </c>
      <c r="D5" s="1479" t="s">
        <v>5</v>
      </c>
      <c r="E5" s="1480" t="s">
        <v>6</v>
      </c>
      <c r="F5" s="1479" t="s">
        <v>7</v>
      </c>
      <c r="G5" s="1479" t="s">
        <v>8</v>
      </c>
      <c r="H5" s="1479"/>
      <c r="I5" s="1479"/>
      <c r="J5" s="1479"/>
      <c r="K5" s="1479" t="s">
        <v>9</v>
      </c>
      <c r="L5" s="305"/>
      <c r="M5" s="1523" t="s">
        <v>10</v>
      </c>
      <c r="N5" s="1523"/>
      <c r="O5" s="1523"/>
      <c r="P5" s="1479" t="s">
        <v>12</v>
      </c>
      <c r="Q5" s="1479"/>
    </row>
    <row r="6" spans="1:261" s="1" customFormat="1" ht="36" customHeight="1" x14ac:dyDescent="0.2">
      <c r="A6" s="1479"/>
      <c r="B6" s="1479"/>
      <c r="C6" s="1479"/>
      <c r="D6" s="1479"/>
      <c r="E6" s="1480"/>
      <c r="F6" s="1479"/>
      <c r="G6" s="127" t="s">
        <v>13</v>
      </c>
      <c r="H6" s="127" t="s">
        <v>14</v>
      </c>
      <c r="I6" s="127" t="s">
        <v>15</v>
      </c>
      <c r="J6" s="127" t="s">
        <v>16</v>
      </c>
      <c r="K6" s="1479"/>
      <c r="L6" s="303"/>
      <c r="M6" s="127" t="s">
        <v>17</v>
      </c>
      <c r="N6" s="127" t="s">
        <v>18</v>
      </c>
      <c r="O6" s="127" t="s">
        <v>19</v>
      </c>
      <c r="P6" s="127" t="s">
        <v>483</v>
      </c>
      <c r="Q6" s="127" t="s">
        <v>484</v>
      </c>
    </row>
    <row r="7" spans="1:261" ht="30" customHeight="1" x14ac:dyDescent="0.2">
      <c r="A7" s="186">
        <v>1</v>
      </c>
      <c r="B7" s="1514" t="s">
        <v>487</v>
      </c>
      <c r="C7" s="1497" t="s">
        <v>486</v>
      </c>
      <c r="D7" s="1506" t="s">
        <v>378</v>
      </c>
      <c r="E7" s="121" t="s">
        <v>488</v>
      </c>
      <c r="F7" s="1521" t="s">
        <v>489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299</v>
      </c>
      <c r="N7" s="162" t="s">
        <v>36</v>
      </c>
      <c r="O7" s="1471" t="s">
        <v>69</v>
      </c>
      <c r="P7" s="1522" t="s">
        <v>490</v>
      </c>
      <c r="Q7" s="128"/>
    </row>
    <row r="8" spans="1:261" ht="15.75" x14ac:dyDescent="0.2">
      <c r="A8" s="186">
        <v>2</v>
      </c>
      <c r="B8" s="1514"/>
      <c r="C8" s="1497"/>
      <c r="D8" s="1506"/>
      <c r="E8" s="121" t="s">
        <v>491</v>
      </c>
      <c r="F8" s="1521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299</v>
      </c>
      <c r="N8" s="162" t="s">
        <v>36</v>
      </c>
      <c r="O8" s="1471"/>
      <c r="P8" s="1522"/>
      <c r="Q8" s="128"/>
    </row>
    <row r="9" spans="1:261" ht="15.75" x14ac:dyDescent="0.2">
      <c r="A9" s="186">
        <v>3</v>
      </c>
      <c r="B9" s="1514"/>
      <c r="C9" s="1497"/>
      <c r="D9" s="1506"/>
      <c r="E9" s="27" t="s">
        <v>492</v>
      </c>
      <c r="F9" s="1521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299</v>
      </c>
      <c r="N9" s="162" t="s">
        <v>36</v>
      </c>
      <c r="O9" s="1471"/>
      <c r="P9" s="1522"/>
      <c r="Q9" s="128"/>
    </row>
    <row r="10" spans="1:261" ht="15.75" x14ac:dyDescent="0.2">
      <c r="A10" s="186">
        <v>4</v>
      </c>
      <c r="B10" s="1514"/>
      <c r="C10" s="1497"/>
      <c r="D10" s="1506"/>
      <c r="E10" s="27" t="s">
        <v>493</v>
      </c>
      <c r="F10" s="1521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299</v>
      </c>
      <c r="N10" s="162" t="s">
        <v>36</v>
      </c>
      <c r="O10" s="1471"/>
      <c r="P10" s="1522"/>
      <c r="Q10" s="128"/>
    </row>
    <row r="11" spans="1:261" ht="29.85" customHeight="1" x14ac:dyDescent="0.2">
      <c r="A11" s="122">
        <v>6</v>
      </c>
      <c r="B11" s="1517" t="s">
        <v>1262</v>
      </c>
      <c r="C11" s="1515" t="s">
        <v>486</v>
      </c>
      <c r="D11" s="1516" t="s">
        <v>494</v>
      </c>
      <c r="E11" s="51" t="s">
        <v>495</v>
      </c>
      <c r="F11" s="1477" t="s">
        <v>298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299</v>
      </c>
      <c r="N11" s="162" t="s">
        <v>36</v>
      </c>
      <c r="O11" s="163" t="s">
        <v>69</v>
      </c>
      <c r="P11" s="123" t="s">
        <v>496</v>
      </c>
      <c r="Q11" s="123"/>
    </row>
    <row r="12" spans="1:261" ht="15.6" customHeight="1" x14ac:dyDescent="0.2">
      <c r="A12" s="187">
        <v>7</v>
      </c>
      <c r="B12" s="1517"/>
      <c r="C12" s="1515"/>
      <c r="D12" s="1516"/>
      <c r="E12" s="51" t="s">
        <v>497</v>
      </c>
      <c r="F12" s="1477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299</v>
      </c>
      <c r="N12" s="162" t="s">
        <v>36</v>
      </c>
      <c r="O12" s="163" t="s">
        <v>69</v>
      </c>
      <c r="P12" s="1497" t="s">
        <v>498</v>
      </c>
      <c r="Q12" s="123"/>
    </row>
    <row r="13" spans="1:261" s="109" customFormat="1" ht="15.6" customHeight="1" x14ac:dyDescent="0.2">
      <c r="A13" s="249"/>
      <c r="B13" s="1517"/>
      <c r="C13" s="1515"/>
      <c r="D13" s="1516"/>
      <c r="E13" s="51" t="s">
        <v>501</v>
      </c>
      <c r="F13" s="1477"/>
      <c r="G13" s="244"/>
      <c r="H13" s="246"/>
      <c r="I13" s="246"/>
      <c r="J13" s="244"/>
      <c r="K13" s="245"/>
      <c r="L13" s="304"/>
      <c r="M13" s="247"/>
      <c r="N13" s="247"/>
      <c r="O13" s="248"/>
      <c r="P13" s="1497"/>
      <c r="Q13" s="250"/>
    </row>
    <row r="14" spans="1:261" ht="15.6" customHeight="1" x14ac:dyDescent="0.2">
      <c r="A14" s="122">
        <v>8</v>
      </c>
      <c r="B14" s="1517"/>
      <c r="C14" s="1515"/>
      <c r="D14" s="1516"/>
      <c r="E14" s="51" t="s">
        <v>499</v>
      </c>
      <c r="F14" s="1477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299</v>
      </c>
      <c r="N14" s="162" t="s">
        <v>36</v>
      </c>
      <c r="O14" s="163" t="s">
        <v>69</v>
      </c>
      <c r="P14" s="1497"/>
      <c r="Q14" s="123"/>
    </row>
    <row r="15" spans="1:261" ht="15.6" customHeight="1" x14ac:dyDescent="0.2">
      <c r="A15" s="187">
        <v>9</v>
      </c>
      <c r="B15" s="1517"/>
      <c r="C15" s="1515" t="s">
        <v>486</v>
      </c>
      <c r="D15" s="1516" t="s">
        <v>506</v>
      </c>
      <c r="E15" s="51" t="s">
        <v>500</v>
      </c>
      <c r="F15" s="1477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299</v>
      </c>
      <c r="N15" s="162" t="s">
        <v>36</v>
      </c>
      <c r="O15" s="163" t="s">
        <v>69</v>
      </c>
      <c r="P15" s="1497"/>
      <c r="Q15" s="123"/>
    </row>
    <row r="16" spans="1:261" ht="15.6" customHeight="1" x14ac:dyDescent="0.2">
      <c r="A16" s="187">
        <v>11</v>
      </c>
      <c r="B16" s="1517"/>
      <c r="C16" s="1515"/>
      <c r="D16" s="1516"/>
      <c r="E16" s="51" t="s">
        <v>502</v>
      </c>
      <c r="F16" s="1477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299</v>
      </c>
      <c r="N16" s="162" t="s">
        <v>36</v>
      </c>
      <c r="O16" s="163" t="s">
        <v>69</v>
      </c>
      <c r="P16" s="1497"/>
      <c r="Q16" s="123"/>
    </row>
    <row r="17" spans="1:17" ht="15.75" x14ac:dyDescent="0.2">
      <c r="A17" s="122">
        <v>12</v>
      </c>
      <c r="B17" s="130" t="s">
        <v>1263</v>
      </c>
      <c r="C17" s="188" t="s">
        <v>486</v>
      </c>
      <c r="D17" s="129" t="s">
        <v>503</v>
      </c>
      <c r="E17" s="51" t="s">
        <v>504</v>
      </c>
      <c r="F17" s="1477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299</v>
      </c>
      <c r="N17" s="162" t="s">
        <v>36</v>
      </c>
      <c r="O17" s="163" t="s">
        <v>69</v>
      </c>
      <c r="P17" s="1497"/>
      <c r="Q17" s="123"/>
    </row>
    <row r="18" spans="1:17" ht="15.75" x14ac:dyDescent="0.2">
      <c r="A18" s="187">
        <v>13</v>
      </c>
      <c r="B18" s="1517" t="s">
        <v>505</v>
      </c>
      <c r="C18" s="1515" t="s">
        <v>486</v>
      </c>
      <c r="D18" s="1518" t="s">
        <v>506</v>
      </c>
      <c r="E18" s="51" t="s">
        <v>507</v>
      </c>
      <c r="F18" s="1477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299</v>
      </c>
      <c r="N18" s="162" t="s">
        <v>36</v>
      </c>
      <c r="O18" s="163" t="s">
        <v>69</v>
      </c>
      <c r="P18" s="1497"/>
      <c r="Q18" s="123"/>
    </row>
    <row r="19" spans="1:17" ht="15.75" x14ac:dyDescent="0.2">
      <c r="A19" s="122">
        <v>14</v>
      </c>
      <c r="B19" s="1517"/>
      <c r="C19" s="1515"/>
      <c r="D19" s="1519"/>
      <c r="E19" s="51" t="s">
        <v>508</v>
      </c>
      <c r="F19" s="1477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299</v>
      </c>
      <c r="N19" s="162" t="s">
        <v>36</v>
      </c>
      <c r="O19" s="163" t="s">
        <v>69</v>
      </c>
      <c r="P19" s="1497"/>
      <c r="Q19" s="123"/>
    </row>
    <row r="20" spans="1:17" ht="15.6" customHeight="1" x14ac:dyDescent="0.2">
      <c r="A20" s="187">
        <v>15</v>
      </c>
      <c r="B20" s="1517" t="s">
        <v>509</v>
      </c>
      <c r="C20" s="1515" t="s">
        <v>486</v>
      </c>
      <c r="D20" s="1516" t="s">
        <v>510</v>
      </c>
      <c r="E20" s="51" t="s">
        <v>511</v>
      </c>
      <c r="F20" s="1477" t="s">
        <v>298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299</v>
      </c>
      <c r="N20" s="162" t="s">
        <v>36</v>
      </c>
      <c r="O20" s="163" t="s">
        <v>69</v>
      </c>
      <c r="P20" s="1497" t="s">
        <v>498</v>
      </c>
      <c r="Q20" s="123"/>
    </row>
    <row r="21" spans="1:17" ht="15.75" x14ac:dyDescent="0.2">
      <c r="A21" s="122">
        <v>16</v>
      </c>
      <c r="B21" s="1517"/>
      <c r="C21" s="1515"/>
      <c r="D21" s="1516"/>
      <c r="E21" s="51" t="s">
        <v>512</v>
      </c>
      <c r="F21" s="1477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299</v>
      </c>
      <c r="N21" s="162" t="s">
        <v>36</v>
      </c>
      <c r="O21" s="163" t="s">
        <v>69</v>
      </c>
      <c r="P21" s="1497"/>
      <c r="Q21" s="123"/>
    </row>
    <row r="22" spans="1:17" ht="15.75" x14ac:dyDescent="0.2">
      <c r="A22" s="187">
        <v>17</v>
      </c>
      <c r="B22" s="1517"/>
      <c r="C22" s="1515"/>
      <c r="D22" s="1516"/>
      <c r="E22" s="51" t="s">
        <v>513</v>
      </c>
      <c r="F22" s="1477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299</v>
      </c>
      <c r="N22" s="162" t="s">
        <v>36</v>
      </c>
      <c r="O22" s="163" t="s">
        <v>69</v>
      </c>
      <c r="P22" s="1497"/>
      <c r="Q22" s="123"/>
    </row>
    <row r="23" spans="1:17" ht="15.75" x14ac:dyDescent="0.2">
      <c r="A23" s="122">
        <v>18</v>
      </c>
      <c r="B23" s="1517"/>
      <c r="C23" s="1515"/>
      <c r="D23" s="1516"/>
      <c r="E23" s="51" t="s">
        <v>514</v>
      </c>
      <c r="F23" s="1477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299</v>
      </c>
      <c r="N23" s="162" t="s">
        <v>36</v>
      </c>
      <c r="O23" s="163" t="s">
        <v>69</v>
      </c>
      <c r="P23" s="1497"/>
      <c r="Q23" s="123"/>
    </row>
    <row r="24" spans="1:17" ht="15.75" x14ac:dyDescent="0.2">
      <c r="A24" s="187">
        <v>19</v>
      </c>
      <c r="B24" s="1517"/>
      <c r="C24" s="1515"/>
      <c r="D24" s="1516"/>
      <c r="E24" s="51" t="s">
        <v>515</v>
      </c>
      <c r="F24" s="1477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299</v>
      </c>
      <c r="N24" s="162" t="s">
        <v>36</v>
      </c>
      <c r="O24" s="163" t="s">
        <v>69</v>
      </c>
      <c r="P24" s="1497"/>
      <c r="Q24" s="123"/>
    </row>
    <row r="25" spans="1:17" ht="15.75" x14ac:dyDescent="0.2">
      <c r="A25" s="122">
        <v>20</v>
      </c>
      <c r="B25" s="1517"/>
      <c r="C25" s="1515"/>
      <c r="D25" s="1516"/>
      <c r="E25" s="51" t="s">
        <v>516</v>
      </c>
      <c r="F25" s="1477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299</v>
      </c>
      <c r="N25" s="162" t="s">
        <v>36</v>
      </c>
      <c r="O25" s="163" t="s">
        <v>69</v>
      </c>
      <c r="P25" s="1497"/>
      <c r="Q25" s="123"/>
    </row>
    <row r="26" spans="1:17" ht="15.75" x14ac:dyDescent="0.2">
      <c r="A26" s="187">
        <v>21</v>
      </c>
      <c r="B26" s="1517"/>
      <c r="C26" s="1515"/>
      <c r="D26" s="1516"/>
      <c r="E26" s="51" t="s">
        <v>517</v>
      </c>
      <c r="F26" s="1477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299</v>
      </c>
      <c r="N26" s="162" t="s">
        <v>36</v>
      </c>
      <c r="O26" s="163" t="s">
        <v>69</v>
      </c>
      <c r="P26" s="1497"/>
      <c r="Q26" s="123"/>
    </row>
    <row r="27" spans="1:17" ht="15.75" x14ac:dyDescent="0.2">
      <c r="A27" s="122">
        <v>22</v>
      </c>
      <c r="B27" s="1517"/>
      <c r="C27" s="1515"/>
      <c r="D27" s="1516"/>
      <c r="E27" s="51" t="s">
        <v>518</v>
      </c>
      <c r="F27" s="1477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299</v>
      </c>
      <c r="N27" s="162" t="s">
        <v>36</v>
      </c>
      <c r="O27" s="163" t="s">
        <v>69</v>
      </c>
      <c r="P27" s="1497"/>
      <c r="Q27" s="123"/>
    </row>
    <row r="28" spans="1:17" ht="23.25" customHeight="1" x14ac:dyDescent="0.2">
      <c r="A28" s="187">
        <v>23</v>
      </c>
      <c r="B28" s="1504" t="s">
        <v>519</v>
      </c>
      <c r="C28" s="188"/>
      <c r="D28" s="36"/>
      <c r="E28" s="51" t="s">
        <v>520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521</v>
      </c>
      <c r="N28" s="162" t="s">
        <v>36</v>
      </c>
      <c r="O28" s="163" t="s">
        <v>69</v>
      </c>
      <c r="P28" s="187"/>
      <c r="Q28" s="1498" t="s">
        <v>1236</v>
      </c>
    </row>
    <row r="29" spans="1:17" ht="23.25" customHeight="1" x14ac:dyDescent="0.2">
      <c r="A29" s="122">
        <v>24</v>
      </c>
      <c r="B29" s="1505"/>
      <c r="C29" s="188"/>
      <c r="D29" s="36"/>
      <c r="E29" s="51" t="s">
        <v>522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521</v>
      </c>
      <c r="N29" s="162" t="s">
        <v>36</v>
      </c>
      <c r="O29" s="163" t="s">
        <v>69</v>
      </c>
      <c r="P29" s="187"/>
      <c r="Q29" s="1499"/>
    </row>
    <row r="30" spans="1:17" ht="23.25" customHeight="1" x14ac:dyDescent="0.2">
      <c r="A30" s="187">
        <v>45</v>
      </c>
      <c r="B30" s="1500" t="s">
        <v>571</v>
      </c>
      <c r="C30" s="1506"/>
      <c r="D30" s="1506"/>
      <c r="E30" s="203" t="s">
        <v>526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521</v>
      </c>
      <c r="N30" s="162" t="s">
        <v>36</v>
      </c>
      <c r="O30" s="163" t="s">
        <v>69</v>
      </c>
      <c r="P30" s="1497"/>
      <c r="Q30" s="187"/>
    </row>
    <row r="31" spans="1:17" ht="23.25" customHeight="1" x14ac:dyDescent="0.2">
      <c r="A31" s="122">
        <v>46</v>
      </c>
      <c r="B31" s="1501"/>
      <c r="C31" s="1506"/>
      <c r="D31" s="1506"/>
      <c r="E31" s="51" t="s">
        <v>527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299</v>
      </c>
      <c r="N31" s="162" t="s">
        <v>36</v>
      </c>
      <c r="O31" s="163" t="s">
        <v>69</v>
      </c>
      <c r="P31" s="1497"/>
      <c r="Q31" s="187"/>
    </row>
    <row r="32" spans="1:17" s="109" customFormat="1" ht="23.25" customHeight="1" x14ac:dyDescent="0.2">
      <c r="A32" s="234">
        <v>47</v>
      </c>
      <c r="B32" s="1494" t="s">
        <v>1261</v>
      </c>
      <c r="C32" s="1494"/>
      <c r="D32" s="1494"/>
      <c r="E32" s="237" t="s">
        <v>1245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299</v>
      </c>
      <c r="N32" s="242" t="s">
        <v>36</v>
      </c>
      <c r="O32" s="243" t="s">
        <v>69</v>
      </c>
      <c r="P32" s="1507" t="s">
        <v>1254</v>
      </c>
      <c r="Q32" s="234"/>
    </row>
    <row r="33" spans="1:17" s="109" customFormat="1" ht="23.25" customHeight="1" x14ac:dyDescent="0.2">
      <c r="A33" s="235">
        <v>48</v>
      </c>
      <c r="B33" s="1495"/>
      <c r="C33" s="1495"/>
      <c r="D33" s="1495"/>
      <c r="E33" s="237" t="s">
        <v>1246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299</v>
      </c>
      <c r="N33" s="242" t="s">
        <v>36</v>
      </c>
      <c r="O33" s="243" t="s">
        <v>69</v>
      </c>
      <c r="P33" s="1508"/>
      <c r="Q33" s="234"/>
    </row>
    <row r="34" spans="1:17" s="109" customFormat="1" ht="23.25" customHeight="1" x14ac:dyDescent="0.2">
      <c r="A34" s="234">
        <v>49</v>
      </c>
      <c r="B34" s="1495"/>
      <c r="C34" s="1495"/>
      <c r="D34" s="1495"/>
      <c r="E34" s="237" t="s">
        <v>1247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299</v>
      </c>
      <c r="N34" s="242" t="s">
        <v>36</v>
      </c>
      <c r="O34" s="243" t="s">
        <v>69</v>
      </c>
      <c r="P34" s="1508"/>
      <c r="Q34" s="234"/>
    </row>
    <row r="35" spans="1:17" s="109" customFormat="1" ht="23.25" customHeight="1" x14ac:dyDescent="0.2">
      <c r="A35" s="235">
        <v>50</v>
      </c>
      <c r="B35" s="1495"/>
      <c r="C35" s="1495"/>
      <c r="D35" s="1495"/>
      <c r="E35" s="237" t="s">
        <v>1248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299</v>
      </c>
      <c r="N35" s="242" t="s">
        <v>36</v>
      </c>
      <c r="O35" s="243" t="s">
        <v>69</v>
      </c>
      <c r="P35" s="1508"/>
      <c r="Q35" s="234"/>
    </row>
    <row r="36" spans="1:17" s="109" customFormat="1" ht="23.25" customHeight="1" x14ac:dyDescent="0.2">
      <c r="A36" s="234">
        <v>51</v>
      </c>
      <c r="B36" s="1495"/>
      <c r="C36" s="1495"/>
      <c r="D36" s="1495"/>
      <c r="E36" s="237" t="s">
        <v>1249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299</v>
      </c>
      <c r="N36" s="242" t="s">
        <v>36</v>
      </c>
      <c r="O36" s="243" t="s">
        <v>69</v>
      </c>
      <c r="P36" s="1508"/>
      <c r="Q36" s="234"/>
    </row>
    <row r="37" spans="1:17" s="109" customFormat="1" ht="23.25" customHeight="1" x14ac:dyDescent="0.2">
      <c r="A37" s="235">
        <v>52</v>
      </c>
      <c r="B37" s="1495"/>
      <c r="C37" s="1495"/>
      <c r="D37" s="1495"/>
      <c r="E37" s="237" t="s">
        <v>1250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299</v>
      </c>
      <c r="N37" s="242" t="s">
        <v>36</v>
      </c>
      <c r="O37" s="243" t="s">
        <v>69</v>
      </c>
      <c r="P37" s="1508"/>
      <c r="Q37" s="234"/>
    </row>
    <row r="38" spans="1:17" s="109" customFormat="1" ht="23.25" customHeight="1" x14ac:dyDescent="0.2">
      <c r="A38" s="234">
        <v>53</v>
      </c>
      <c r="B38" s="1495"/>
      <c r="C38" s="1495"/>
      <c r="D38" s="1495"/>
      <c r="E38" s="237" t="s">
        <v>1251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299</v>
      </c>
      <c r="N38" s="242" t="s">
        <v>36</v>
      </c>
      <c r="O38" s="243" t="s">
        <v>69</v>
      </c>
      <c r="P38" s="1508"/>
      <c r="Q38" s="234"/>
    </row>
    <row r="39" spans="1:17" s="109" customFormat="1" ht="23.25" customHeight="1" x14ac:dyDescent="0.2">
      <c r="A39" s="235">
        <v>54</v>
      </c>
      <c r="B39" s="1495"/>
      <c r="C39" s="1495"/>
      <c r="D39" s="1495"/>
      <c r="E39" s="237" t="s">
        <v>1252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299</v>
      </c>
      <c r="N39" s="242" t="s">
        <v>36</v>
      </c>
      <c r="O39" s="243" t="s">
        <v>69</v>
      </c>
      <c r="P39" s="1508"/>
      <c r="Q39" s="234"/>
    </row>
    <row r="40" spans="1:17" s="109" customFormat="1" ht="23.25" customHeight="1" x14ac:dyDescent="0.2">
      <c r="A40" s="234">
        <v>55</v>
      </c>
      <c r="B40" s="1496"/>
      <c r="C40" s="1496"/>
      <c r="D40" s="1496"/>
      <c r="E40" s="237" t="s">
        <v>1253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299</v>
      </c>
      <c r="N40" s="242" t="s">
        <v>36</v>
      </c>
      <c r="O40" s="243" t="s">
        <v>69</v>
      </c>
      <c r="P40" s="1509"/>
      <c r="Q40" s="234"/>
    </row>
    <row r="41" spans="1:17" s="109" customFormat="1" ht="19.899999999999999" customHeight="1" x14ac:dyDescent="0.2">
      <c r="A41" s="235">
        <v>56</v>
      </c>
      <c r="B41" s="1500" t="s">
        <v>1189</v>
      </c>
      <c r="C41" s="232"/>
      <c r="D41" s="232"/>
      <c r="E41" s="189" t="s">
        <v>1190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299</v>
      </c>
      <c r="N41" s="190" t="s">
        <v>36</v>
      </c>
      <c r="O41" s="191" t="s">
        <v>69</v>
      </c>
      <c r="P41" s="1502" t="s">
        <v>1191</v>
      </c>
      <c r="Q41" s="207"/>
    </row>
    <row r="42" spans="1:17" s="109" customFormat="1" ht="19.899999999999999" customHeight="1" x14ac:dyDescent="0.2">
      <c r="A42" s="234">
        <v>57</v>
      </c>
      <c r="B42" s="1501"/>
      <c r="C42" s="232"/>
      <c r="D42" s="232"/>
      <c r="E42" s="189" t="s">
        <v>1192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299</v>
      </c>
      <c r="N42" s="190" t="s">
        <v>36</v>
      </c>
      <c r="O42" s="191" t="s">
        <v>69</v>
      </c>
      <c r="P42" s="1503"/>
      <c r="Q42" s="207"/>
    </row>
    <row r="43" spans="1:17" s="109" customFormat="1" ht="19.899999999999999" customHeight="1" x14ac:dyDescent="0.2">
      <c r="A43" s="235">
        <v>58</v>
      </c>
      <c r="B43" s="1500" t="s">
        <v>1259</v>
      </c>
      <c r="C43" s="1511"/>
      <c r="D43" s="1511"/>
      <c r="E43" s="189" t="s">
        <v>1255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299</v>
      </c>
      <c r="N43" s="190" t="s">
        <v>36</v>
      </c>
      <c r="O43" s="191" t="s">
        <v>69</v>
      </c>
      <c r="P43" s="1502" t="s">
        <v>1260</v>
      </c>
      <c r="Q43" s="207"/>
    </row>
    <row r="44" spans="1:17" s="109" customFormat="1" ht="19.899999999999999" customHeight="1" x14ac:dyDescent="0.2">
      <c r="A44" s="234">
        <v>59</v>
      </c>
      <c r="B44" s="1510"/>
      <c r="C44" s="1512"/>
      <c r="D44" s="1512"/>
      <c r="E44" s="189" t="s">
        <v>1256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299</v>
      </c>
      <c r="N44" s="190" t="s">
        <v>36</v>
      </c>
      <c r="O44" s="191" t="s">
        <v>69</v>
      </c>
      <c r="P44" s="1520"/>
      <c r="Q44" s="207"/>
    </row>
    <row r="45" spans="1:17" s="109" customFormat="1" ht="19.899999999999999" customHeight="1" x14ac:dyDescent="0.2">
      <c r="A45" s="235">
        <v>60</v>
      </c>
      <c r="B45" s="1510"/>
      <c r="C45" s="1512"/>
      <c r="D45" s="1512"/>
      <c r="E45" s="189" t="s">
        <v>1257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299</v>
      </c>
      <c r="N45" s="190" t="s">
        <v>36</v>
      </c>
      <c r="O45" s="191" t="s">
        <v>69</v>
      </c>
      <c r="P45" s="1520"/>
      <c r="Q45" s="207"/>
    </row>
    <row r="46" spans="1:17" s="109" customFormat="1" ht="19.899999999999999" customHeight="1" x14ac:dyDescent="0.2">
      <c r="A46" s="234">
        <v>61</v>
      </c>
      <c r="B46" s="1501"/>
      <c r="C46" s="1513"/>
      <c r="D46" s="1513"/>
      <c r="E46" s="189" t="s">
        <v>1258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299</v>
      </c>
      <c r="N46" s="190" t="s">
        <v>36</v>
      </c>
      <c r="O46" s="191" t="s">
        <v>69</v>
      </c>
      <c r="P46" s="1503"/>
      <c r="Q46" s="207"/>
    </row>
    <row r="47" spans="1:17" ht="31.5" x14ac:dyDescent="0.2">
      <c r="A47" s="184" t="s">
        <v>528</v>
      </c>
      <c r="B47" s="185" t="s">
        <v>529</v>
      </c>
      <c r="C47" s="184"/>
      <c r="D47" s="179"/>
      <c r="E47" s="180"/>
      <c r="F47" s="184"/>
      <c r="G47" s="184">
        <f>SUM(G48:G48)</f>
        <v>1</v>
      </c>
      <c r="H47" s="184" t="s">
        <v>530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">
      <c r="A48" s="125">
        <v>1</v>
      </c>
      <c r="B48" s="128" t="s">
        <v>531</v>
      </c>
      <c r="C48" s="125"/>
      <c r="D48" s="125" t="s">
        <v>532</v>
      </c>
      <c r="E48" s="126" t="s">
        <v>533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299</v>
      </c>
      <c r="N48" s="162" t="s">
        <v>36</v>
      </c>
      <c r="O48" s="163" t="s">
        <v>69</v>
      </c>
      <c r="P48" s="145" t="s">
        <v>534</v>
      </c>
      <c r="Q48" s="145"/>
    </row>
    <row r="49" spans="1:17" ht="24" x14ac:dyDescent="0.2">
      <c r="A49" s="125">
        <v>2</v>
      </c>
      <c r="B49" s="128" t="s">
        <v>535</v>
      </c>
      <c r="C49" s="125"/>
      <c r="D49" s="125"/>
      <c r="E49" s="126"/>
      <c r="F49" s="57" t="s">
        <v>536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537</v>
      </c>
      <c r="N49" s="59" t="s">
        <v>538</v>
      </c>
      <c r="O49" s="191" t="s">
        <v>69</v>
      </c>
      <c r="P49" s="198" t="s">
        <v>539</v>
      </c>
      <c r="Q49" s="145"/>
    </row>
    <row r="51" spans="1:17" ht="17.45" customHeight="1" x14ac:dyDescent="0.25">
      <c r="A51" s="11"/>
      <c r="D51" s="12" t="s">
        <v>102</v>
      </c>
      <c r="F51" s="12"/>
      <c r="G51" s="12"/>
      <c r="H51" s="12"/>
      <c r="I51" s="12"/>
      <c r="J51" s="12"/>
      <c r="K51" s="12"/>
      <c r="L51" s="12"/>
      <c r="M51" s="12"/>
      <c r="N51" s="12"/>
      <c r="O51" s="1472" t="s">
        <v>103</v>
      </c>
      <c r="P51" s="1472"/>
      <c r="Q51" s="13"/>
    </row>
    <row r="52" spans="1:17" ht="16.5" x14ac:dyDescent="0.25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5" x14ac:dyDescent="0.25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5" x14ac:dyDescent="0.25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5" x14ac:dyDescent="0.25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5" x14ac:dyDescent="0.25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7.25" x14ac:dyDescent="0.3">
      <c r="A57" s="11"/>
      <c r="B57" s="14"/>
      <c r="C57" s="10"/>
      <c r="D57" s="19" t="s">
        <v>104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73" t="s">
        <v>1408</v>
      </c>
      <c r="P57" s="1473"/>
      <c r="Q57" s="21"/>
    </row>
    <row r="58" spans="1:17" ht="17.25" x14ac:dyDescent="0.3">
      <c r="A58" s="11"/>
      <c r="B58" s="14"/>
      <c r="C58" s="10"/>
      <c r="D58" s="19" t="s">
        <v>106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297"/>
  <sheetViews>
    <sheetView zoomScale="93" zoomScaleNormal="93" workbookViewId="0">
      <pane xSplit="2" ySplit="4" topLeftCell="C246" activePane="bottomRight" state="frozen"/>
      <selection pane="topRight" activeCell="C1" sqref="C1"/>
      <selection pane="bottomLeft" activeCell="A5" sqref="A5"/>
      <selection pane="bottomRight" activeCell="F257" sqref="F257"/>
    </sheetView>
  </sheetViews>
  <sheetFormatPr defaultRowHeight="15" x14ac:dyDescent="0.25"/>
  <cols>
    <col min="1" max="1" width="4" style="336" customWidth="1"/>
    <col min="2" max="2" width="19.625" style="359" customWidth="1"/>
    <col min="3" max="3" width="12.5" style="360" customWidth="1"/>
    <col min="4" max="4" width="9" style="360"/>
    <col min="5" max="5" width="5.375" style="336" customWidth="1"/>
    <col min="6" max="6" width="17.8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625" style="361" customWidth="1"/>
    <col min="17" max="17" width="29.25" style="335" customWidth="1"/>
    <col min="18" max="16384" width="9" style="336"/>
  </cols>
  <sheetData>
    <row r="1" spans="1:17" ht="23.25" x14ac:dyDescent="0.35">
      <c r="A1" s="1555" t="s">
        <v>1313</v>
      </c>
      <c r="B1" s="1555"/>
      <c r="C1" s="1555"/>
      <c r="D1" s="1555"/>
      <c r="E1" s="1555"/>
      <c r="F1" s="1555"/>
      <c r="G1" s="1555"/>
      <c r="H1" s="1555"/>
      <c r="I1" s="1555"/>
      <c r="J1" s="1555"/>
      <c r="K1" s="1555"/>
      <c r="L1" s="1555"/>
      <c r="M1" s="1555"/>
      <c r="N1" s="1555"/>
      <c r="O1" s="1555"/>
      <c r="P1" s="1555"/>
      <c r="Q1" s="1555"/>
    </row>
    <row r="3" spans="1:17" ht="28.5" customHeight="1" x14ac:dyDescent="0.25">
      <c r="A3" s="842" t="s">
        <v>2</v>
      </c>
      <c r="B3" s="1569" t="s">
        <v>1267</v>
      </c>
      <c r="C3" s="1570"/>
      <c r="D3" s="1570"/>
      <c r="E3" s="1570"/>
      <c r="F3" s="1570"/>
      <c r="G3" s="1571"/>
      <c r="H3" s="1556" t="s">
        <v>1268</v>
      </c>
      <c r="I3" s="1557"/>
      <c r="J3" s="1557"/>
      <c r="K3" s="1557"/>
      <c r="L3" s="1558"/>
      <c r="M3" s="1569" t="s">
        <v>1269</v>
      </c>
      <c r="N3" s="1570"/>
      <c r="O3" s="1571"/>
      <c r="P3" s="794" t="s">
        <v>12</v>
      </c>
      <c r="Q3" s="795"/>
    </row>
    <row r="4" spans="1:17" ht="25.5" x14ac:dyDescent="0.25">
      <c r="A4" s="843"/>
      <c r="B4" s="297" t="s">
        <v>1270</v>
      </c>
      <c r="C4" s="252" t="s">
        <v>1272</v>
      </c>
      <c r="D4" s="252" t="s">
        <v>1271</v>
      </c>
      <c r="E4" s="252" t="s">
        <v>977</v>
      </c>
      <c r="F4" s="252" t="s">
        <v>1310</v>
      </c>
      <c r="G4" s="252" t="s">
        <v>6</v>
      </c>
      <c r="H4" s="253" t="s">
        <v>1273</v>
      </c>
      <c r="I4" s="253" t="s">
        <v>1274</v>
      </c>
      <c r="J4" s="253" t="s">
        <v>1275</v>
      </c>
      <c r="K4" s="253" t="s">
        <v>1276</v>
      </c>
      <c r="L4" s="253" t="s">
        <v>1277</v>
      </c>
      <c r="M4" s="253" t="s">
        <v>1638</v>
      </c>
      <c r="N4" s="252" t="s">
        <v>1278</v>
      </c>
      <c r="O4" s="252" t="s">
        <v>18</v>
      </c>
      <c r="P4" s="289" t="s">
        <v>483</v>
      </c>
      <c r="Q4" s="337" t="s">
        <v>484</v>
      </c>
    </row>
    <row r="5" spans="1:17" ht="21" customHeight="1" x14ac:dyDescent="0.25">
      <c r="A5" s="796" t="s">
        <v>1314</v>
      </c>
      <c r="B5" s="797"/>
      <c r="C5" s="286"/>
      <c r="D5" s="286"/>
      <c r="E5" s="272">
        <f>SUM(E6:E153)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25">
      <c r="A6" s="745">
        <v>1</v>
      </c>
      <c r="B6" s="1530" t="s">
        <v>1279</v>
      </c>
      <c r="C6" s="953" t="s">
        <v>360</v>
      </c>
      <c r="D6" s="994" t="s">
        <v>1280</v>
      </c>
      <c r="E6" s="835">
        <v>13</v>
      </c>
      <c r="F6" s="967" t="s">
        <v>361</v>
      </c>
      <c r="G6" s="150" t="s">
        <v>362</v>
      </c>
      <c r="H6" s="745"/>
      <c r="I6" s="745"/>
      <c r="J6" s="254"/>
      <c r="K6" s="745"/>
      <c r="L6" s="1530" t="s">
        <v>243</v>
      </c>
      <c r="M6" s="745"/>
      <c r="N6" s="1530" t="s">
        <v>1639</v>
      </c>
      <c r="O6" s="1530" t="s">
        <v>1312</v>
      </c>
      <c r="P6" s="291"/>
      <c r="Q6" s="338"/>
    </row>
    <row r="7" spans="1:17" x14ac:dyDescent="0.25">
      <c r="A7" s="255">
        <v>2</v>
      </c>
      <c r="B7" s="1531"/>
      <c r="C7" s="954"/>
      <c r="D7" s="995"/>
      <c r="E7" s="836"/>
      <c r="F7" s="968"/>
      <c r="G7" s="150" t="s">
        <v>364</v>
      </c>
      <c r="H7" s="745"/>
      <c r="I7" s="745"/>
      <c r="J7" s="254"/>
      <c r="K7" s="745"/>
      <c r="L7" s="1531"/>
      <c r="M7" s="745"/>
      <c r="N7" s="1531"/>
      <c r="O7" s="1531"/>
      <c r="P7" s="291"/>
      <c r="Q7" s="338"/>
    </row>
    <row r="8" spans="1:17" x14ac:dyDescent="0.25">
      <c r="A8" s="255">
        <v>3</v>
      </c>
      <c r="B8" s="1531"/>
      <c r="C8" s="954"/>
      <c r="D8" s="995"/>
      <c r="E8" s="836"/>
      <c r="F8" s="968"/>
      <c r="G8" s="150" t="s">
        <v>365</v>
      </c>
      <c r="H8" s="745"/>
      <c r="I8" s="745"/>
      <c r="J8" s="254"/>
      <c r="K8" s="745"/>
      <c r="L8" s="1531"/>
      <c r="M8" s="745"/>
      <c r="N8" s="1531"/>
      <c r="O8" s="1531"/>
      <c r="P8" s="291"/>
      <c r="Q8" s="338"/>
    </row>
    <row r="9" spans="1:17" x14ac:dyDescent="0.25">
      <c r="A9" s="745">
        <v>4</v>
      </c>
      <c r="B9" s="1531"/>
      <c r="C9" s="954"/>
      <c r="D9" s="995"/>
      <c r="E9" s="836"/>
      <c r="F9" s="968"/>
      <c r="G9" s="150" t="s">
        <v>366</v>
      </c>
      <c r="H9" s="745"/>
      <c r="I9" s="745"/>
      <c r="J9" s="254"/>
      <c r="K9" s="745"/>
      <c r="L9" s="1531"/>
      <c r="M9" s="745"/>
      <c r="N9" s="1531"/>
      <c r="O9" s="1531"/>
      <c r="P9" s="291"/>
      <c r="Q9" s="338"/>
    </row>
    <row r="10" spans="1:17" x14ac:dyDescent="0.25">
      <c r="A10" s="255">
        <v>5</v>
      </c>
      <c r="B10" s="1531"/>
      <c r="C10" s="954"/>
      <c r="D10" s="995"/>
      <c r="E10" s="836"/>
      <c r="F10" s="968"/>
      <c r="G10" s="150" t="s">
        <v>367</v>
      </c>
      <c r="H10" s="745"/>
      <c r="I10" s="745"/>
      <c r="J10" s="254"/>
      <c r="K10" s="745"/>
      <c r="L10" s="1531"/>
      <c r="M10" s="745"/>
      <c r="N10" s="1531"/>
      <c r="O10" s="1531"/>
      <c r="P10" s="291"/>
      <c r="Q10" s="338"/>
    </row>
    <row r="11" spans="1:17" x14ac:dyDescent="0.25">
      <c r="A11" s="255">
        <v>6</v>
      </c>
      <c r="B11" s="1531"/>
      <c r="C11" s="954"/>
      <c r="D11" s="995"/>
      <c r="E11" s="836"/>
      <c r="F11" s="968"/>
      <c r="G11" s="150" t="s">
        <v>368</v>
      </c>
      <c r="H11" s="745"/>
      <c r="I11" s="745"/>
      <c r="J11" s="254"/>
      <c r="K11" s="745"/>
      <c r="L11" s="1531"/>
      <c r="M11" s="745"/>
      <c r="N11" s="1531"/>
      <c r="O11" s="1531"/>
      <c r="P11" s="291"/>
      <c r="Q11" s="338"/>
    </row>
    <row r="12" spans="1:17" x14ac:dyDescent="0.25">
      <c r="A12" s="745">
        <v>7</v>
      </c>
      <c r="B12" s="1531"/>
      <c r="C12" s="954"/>
      <c r="D12" s="995"/>
      <c r="E12" s="836"/>
      <c r="F12" s="968"/>
      <c r="G12" s="150" t="s">
        <v>369</v>
      </c>
      <c r="H12" s="745"/>
      <c r="I12" s="745"/>
      <c r="J12" s="254"/>
      <c r="K12" s="745"/>
      <c r="L12" s="1531"/>
      <c r="M12" s="745"/>
      <c r="N12" s="1531"/>
      <c r="O12" s="1531"/>
      <c r="P12" s="291"/>
      <c r="Q12" s="338"/>
    </row>
    <row r="13" spans="1:17" x14ac:dyDescent="0.25">
      <c r="A13" s="255">
        <v>8</v>
      </c>
      <c r="B13" s="1531"/>
      <c r="C13" s="954"/>
      <c r="D13" s="995"/>
      <c r="E13" s="836"/>
      <c r="F13" s="968"/>
      <c r="G13" s="150" t="s">
        <v>370</v>
      </c>
      <c r="H13" s="745"/>
      <c r="I13" s="745"/>
      <c r="J13" s="254"/>
      <c r="K13" s="745"/>
      <c r="L13" s="1531"/>
      <c r="M13" s="745"/>
      <c r="N13" s="1531"/>
      <c r="O13" s="1531"/>
      <c r="P13" s="291"/>
      <c r="Q13" s="338"/>
    </row>
    <row r="14" spans="1:17" x14ac:dyDescent="0.25">
      <c r="A14" s="255">
        <v>9</v>
      </c>
      <c r="B14" s="1531"/>
      <c r="C14" s="954"/>
      <c r="D14" s="995"/>
      <c r="E14" s="836"/>
      <c r="F14" s="968"/>
      <c r="G14" s="150" t="s">
        <v>371</v>
      </c>
      <c r="H14" s="745"/>
      <c r="I14" s="745"/>
      <c r="J14" s="254"/>
      <c r="K14" s="745"/>
      <c r="L14" s="1531"/>
      <c r="M14" s="745"/>
      <c r="N14" s="1531"/>
      <c r="O14" s="1531"/>
      <c r="P14" s="291"/>
      <c r="Q14" s="338"/>
    </row>
    <row r="15" spans="1:17" x14ac:dyDescent="0.25">
      <c r="A15" s="745">
        <v>10</v>
      </c>
      <c r="B15" s="1531"/>
      <c r="C15" s="954"/>
      <c r="D15" s="995"/>
      <c r="E15" s="836"/>
      <c r="F15" s="968"/>
      <c r="G15" s="150" t="s">
        <v>372</v>
      </c>
      <c r="H15" s="745"/>
      <c r="I15" s="745"/>
      <c r="J15" s="254"/>
      <c r="K15" s="745"/>
      <c r="L15" s="1531"/>
      <c r="M15" s="745"/>
      <c r="N15" s="1531"/>
      <c r="O15" s="1531"/>
      <c r="P15" s="291"/>
      <c r="Q15" s="338"/>
    </row>
    <row r="16" spans="1:17" x14ac:dyDescent="0.25">
      <c r="A16" s="255">
        <v>11</v>
      </c>
      <c r="B16" s="1531"/>
      <c r="C16" s="954"/>
      <c r="D16" s="995"/>
      <c r="E16" s="836"/>
      <c r="F16" s="968"/>
      <c r="G16" s="150" t="s">
        <v>373</v>
      </c>
      <c r="H16" s="745"/>
      <c r="I16" s="745"/>
      <c r="J16" s="254"/>
      <c r="K16" s="745"/>
      <c r="L16" s="1531"/>
      <c r="M16" s="745"/>
      <c r="N16" s="1531"/>
      <c r="O16" s="1531"/>
      <c r="P16" s="291"/>
      <c r="Q16" s="338"/>
    </row>
    <row r="17" spans="1:17" x14ac:dyDescent="0.25">
      <c r="A17" s="255">
        <v>12</v>
      </c>
      <c r="B17" s="1531"/>
      <c r="C17" s="954"/>
      <c r="D17" s="995"/>
      <c r="E17" s="836"/>
      <c r="F17" s="968"/>
      <c r="G17" s="150" t="s">
        <v>374</v>
      </c>
      <c r="H17" s="745"/>
      <c r="I17" s="745"/>
      <c r="J17" s="254"/>
      <c r="K17" s="745"/>
      <c r="L17" s="1531"/>
      <c r="M17" s="745"/>
      <c r="N17" s="1531"/>
      <c r="O17" s="1531"/>
      <c r="P17" s="291"/>
      <c r="Q17" s="338"/>
    </row>
    <row r="18" spans="1:17" x14ac:dyDescent="0.25">
      <c r="A18" s="745">
        <v>13</v>
      </c>
      <c r="B18" s="1532"/>
      <c r="C18" s="955"/>
      <c r="D18" s="996"/>
      <c r="E18" s="837"/>
      <c r="F18" s="969"/>
      <c r="G18" s="150" t="s">
        <v>375</v>
      </c>
      <c r="H18" s="745"/>
      <c r="I18" s="745"/>
      <c r="J18" s="254"/>
      <c r="K18" s="745"/>
      <c r="L18" s="1532"/>
      <c r="M18" s="745"/>
      <c r="N18" s="1532"/>
      <c r="O18" s="1532"/>
      <c r="P18" s="291"/>
      <c r="Q18" s="338"/>
    </row>
    <row r="19" spans="1:17" ht="25.5" x14ac:dyDescent="0.25">
      <c r="A19" s="255">
        <v>14</v>
      </c>
      <c r="B19" s="750" t="s">
        <v>1281</v>
      </c>
      <c r="C19" s="745" t="s">
        <v>377</v>
      </c>
      <c r="D19" s="742" t="s">
        <v>1282</v>
      </c>
      <c r="E19" s="741">
        <v>1</v>
      </c>
      <c r="F19" s="943" t="s">
        <v>378</v>
      </c>
      <c r="G19" s="150" t="s">
        <v>379</v>
      </c>
      <c r="H19" s="745"/>
      <c r="I19" s="745"/>
      <c r="J19" s="254"/>
      <c r="K19" s="745"/>
      <c r="L19" s="745" t="s">
        <v>243</v>
      </c>
      <c r="M19" s="745"/>
      <c r="N19" s="745" t="s">
        <v>1639</v>
      </c>
      <c r="O19" s="745" t="s">
        <v>1312</v>
      </c>
      <c r="P19" s="291"/>
      <c r="Q19" s="338"/>
    </row>
    <row r="20" spans="1:17" ht="25.5" customHeight="1" x14ac:dyDescent="0.25">
      <c r="A20" s="745">
        <v>15</v>
      </c>
      <c r="B20" s="777" t="s">
        <v>1283</v>
      </c>
      <c r="C20" s="953" t="s">
        <v>381</v>
      </c>
      <c r="D20" s="994" t="s">
        <v>1282</v>
      </c>
      <c r="E20" s="835">
        <v>5</v>
      </c>
      <c r="F20" s="970" t="s">
        <v>382</v>
      </c>
      <c r="G20" s="150" t="s">
        <v>383</v>
      </c>
      <c r="H20" s="745"/>
      <c r="I20" s="745"/>
      <c r="J20" s="254"/>
      <c r="K20" s="745"/>
      <c r="L20" s="1530" t="s">
        <v>243</v>
      </c>
      <c r="M20" s="745"/>
      <c r="N20" s="1530" t="s">
        <v>1639</v>
      </c>
      <c r="O20" s="1530" t="s">
        <v>1312</v>
      </c>
      <c r="P20" s="291"/>
      <c r="Q20" s="338"/>
    </row>
    <row r="21" spans="1:17" x14ac:dyDescent="0.25">
      <c r="A21" s="255">
        <v>16</v>
      </c>
      <c r="B21" s="778"/>
      <c r="C21" s="954"/>
      <c r="D21" s="995"/>
      <c r="E21" s="836"/>
      <c r="F21" s="971"/>
      <c r="G21" s="150" t="s">
        <v>384</v>
      </c>
      <c r="H21" s="745"/>
      <c r="I21" s="745"/>
      <c r="J21" s="254"/>
      <c r="K21" s="745"/>
      <c r="L21" s="1531"/>
      <c r="M21" s="745"/>
      <c r="N21" s="1531"/>
      <c r="O21" s="1531"/>
      <c r="P21" s="291"/>
      <c r="Q21" s="338"/>
    </row>
    <row r="22" spans="1:17" x14ac:dyDescent="0.25">
      <c r="A22" s="745">
        <v>17</v>
      </c>
      <c r="B22" s="778"/>
      <c r="C22" s="954"/>
      <c r="D22" s="995"/>
      <c r="E22" s="836"/>
      <c r="F22" s="971"/>
      <c r="G22" s="150" t="s">
        <v>385</v>
      </c>
      <c r="H22" s="745"/>
      <c r="I22" s="745"/>
      <c r="J22" s="254"/>
      <c r="K22" s="745"/>
      <c r="L22" s="1531"/>
      <c r="M22" s="745"/>
      <c r="N22" s="1531"/>
      <c r="O22" s="1531"/>
      <c r="P22" s="291"/>
      <c r="Q22" s="338"/>
    </row>
    <row r="23" spans="1:17" x14ac:dyDescent="0.25">
      <c r="A23" s="255">
        <v>18</v>
      </c>
      <c r="B23" s="778"/>
      <c r="C23" s="954"/>
      <c r="D23" s="995"/>
      <c r="E23" s="836"/>
      <c r="F23" s="971"/>
      <c r="G23" s="150" t="s">
        <v>386</v>
      </c>
      <c r="H23" s="745"/>
      <c r="I23" s="745"/>
      <c r="J23" s="254"/>
      <c r="K23" s="745"/>
      <c r="L23" s="1531"/>
      <c r="M23" s="745"/>
      <c r="N23" s="1531"/>
      <c r="O23" s="1531"/>
      <c r="P23" s="291"/>
      <c r="Q23" s="338"/>
    </row>
    <row r="24" spans="1:17" x14ac:dyDescent="0.25">
      <c r="A24" s="745">
        <v>19</v>
      </c>
      <c r="B24" s="779"/>
      <c r="C24" s="955"/>
      <c r="D24" s="996"/>
      <c r="E24" s="837"/>
      <c r="F24" s="972"/>
      <c r="G24" s="150" t="s">
        <v>386</v>
      </c>
      <c r="H24" s="745"/>
      <c r="I24" s="745"/>
      <c r="J24" s="254"/>
      <c r="K24" s="745"/>
      <c r="L24" s="1532"/>
      <c r="M24" s="745"/>
      <c r="N24" s="1532"/>
      <c r="O24" s="1532"/>
      <c r="P24" s="291"/>
      <c r="Q24" s="338"/>
    </row>
    <row r="25" spans="1:17" ht="25.5" customHeight="1" x14ac:dyDescent="0.25">
      <c r="A25" s="255">
        <v>20</v>
      </c>
      <c r="B25" s="777" t="s">
        <v>1284</v>
      </c>
      <c r="C25" s="953" t="s">
        <v>295</v>
      </c>
      <c r="D25" s="994" t="s">
        <v>1285</v>
      </c>
      <c r="E25" s="835">
        <v>16</v>
      </c>
      <c r="F25" s="973" t="s">
        <v>296</v>
      </c>
      <c r="G25" s="152" t="s">
        <v>297</v>
      </c>
      <c r="H25" s="745"/>
      <c r="I25" s="745"/>
      <c r="J25" s="254"/>
      <c r="K25" s="745"/>
      <c r="L25" s="1530" t="s">
        <v>1286</v>
      </c>
      <c r="M25" s="777"/>
      <c r="N25" s="1530" t="s">
        <v>1639</v>
      </c>
      <c r="O25" s="1530" t="s">
        <v>1312</v>
      </c>
      <c r="P25" s="291"/>
      <c r="Q25" s="338"/>
    </row>
    <row r="26" spans="1:17" x14ac:dyDescent="0.25">
      <c r="A26" s="745">
        <v>21</v>
      </c>
      <c r="B26" s="778"/>
      <c r="C26" s="954"/>
      <c r="D26" s="995"/>
      <c r="E26" s="836"/>
      <c r="F26" s="974"/>
      <c r="G26" s="164" t="s">
        <v>300</v>
      </c>
      <c r="H26" s="745"/>
      <c r="I26" s="745"/>
      <c r="J26" s="254"/>
      <c r="K26" s="745"/>
      <c r="L26" s="1531"/>
      <c r="M26" s="778"/>
      <c r="N26" s="1531"/>
      <c r="O26" s="1531"/>
      <c r="P26" s="291"/>
      <c r="Q26" s="338"/>
    </row>
    <row r="27" spans="1:17" x14ac:dyDescent="0.25">
      <c r="A27" s="255">
        <v>22</v>
      </c>
      <c r="B27" s="778"/>
      <c r="C27" s="954"/>
      <c r="D27" s="995"/>
      <c r="E27" s="836"/>
      <c r="F27" s="974"/>
      <c r="G27" s="164" t="s">
        <v>301</v>
      </c>
      <c r="H27" s="745"/>
      <c r="I27" s="745"/>
      <c r="J27" s="254"/>
      <c r="K27" s="745"/>
      <c r="L27" s="1531"/>
      <c r="M27" s="778"/>
      <c r="N27" s="1531"/>
      <c r="O27" s="1531"/>
      <c r="P27" s="291"/>
      <c r="Q27" s="338"/>
    </row>
    <row r="28" spans="1:17" x14ac:dyDescent="0.25">
      <c r="A28" s="745">
        <v>23</v>
      </c>
      <c r="B28" s="778"/>
      <c r="C28" s="954"/>
      <c r="D28" s="995"/>
      <c r="E28" s="836"/>
      <c r="F28" s="974"/>
      <c r="G28" s="152" t="s">
        <v>302</v>
      </c>
      <c r="H28" s="745"/>
      <c r="I28" s="745"/>
      <c r="J28" s="254"/>
      <c r="K28" s="745"/>
      <c r="L28" s="1531"/>
      <c r="M28" s="778"/>
      <c r="N28" s="1531"/>
      <c r="O28" s="1531"/>
      <c r="P28" s="291"/>
      <c r="Q28" s="338"/>
    </row>
    <row r="29" spans="1:17" x14ac:dyDescent="0.25">
      <c r="A29" s="255">
        <v>24</v>
      </c>
      <c r="B29" s="778"/>
      <c r="C29" s="954"/>
      <c r="D29" s="995"/>
      <c r="E29" s="836"/>
      <c r="F29" s="974"/>
      <c r="G29" s="152" t="s">
        <v>303</v>
      </c>
      <c r="H29" s="745"/>
      <c r="I29" s="745"/>
      <c r="J29" s="254"/>
      <c r="K29" s="745"/>
      <c r="L29" s="1531"/>
      <c r="M29" s="778"/>
      <c r="N29" s="1531"/>
      <c r="O29" s="1531"/>
      <c r="P29" s="291"/>
      <c r="Q29" s="338"/>
    </row>
    <row r="30" spans="1:17" x14ac:dyDescent="0.25">
      <c r="A30" s="745">
        <v>25</v>
      </c>
      <c r="B30" s="778"/>
      <c r="C30" s="954"/>
      <c r="D30" s="995"/>
      <c r="E30" s="836"/>
      <c r="F30" s="974"/>
      <c r="G30" s="152" t="s">
        <v>304</v>
      </c>
      <c r="H30" s="745"/>
      <c r="I30" s="745"/>
      <c r="J30" s="254"/>
      <c r="K30" s="745"/>
      <c r="L30" s="1531"/>
      <c r="M30" s="778"/>
      <c r="N30" s="1531"/>
      <c r="O30" s="1531"/>
      <c r="P30" s="291"/>
      <c r="Q30" s="338"/>
    </row>
    <row r="31" spans="1:17" x14ac:dyDescent="0.25">
      <c r="A31" s="255">
        <v>26</v>
      </c>
      <c r="B31" s="778"/>
      <c r="C31" s="954"/>
      <c r="D31" s="995"/>
      <c r="E31" s="836"/>
      <c r="F31" s="974"/>
      <c r="G31" s="152" t="s">
        <v>305</v>
      </c>
      <c r="H31" s="745"/>
      <c r="I31" s="745"/>
      <c r="J31" s="254"/>
      <c r="K31" s="745"/>
      <c r="L31" s="1531"/>
      <c r="M31" s="778"/>
      <c r="N31" s="1531"/>
      <c r="O31" s="1531"/>
      <c r="P31" s="291"/>
      <c r="Q31" s="338"/>
    </row>
    <row r="32" spans="1:17" x14ac:dyDescent="0.25">
      <c r="A32" s="745">
        <v>27</v>
      </c>
      <c r="B32" s="778"/>
      <c r="C32" s="954"/>
      <c r="D32" s="995"/>
      <c r="E32" s="836"/>
      <c r="F32" s="974"/>
      <c r="G32" s="164" t="s">
        <v>306</v>
      </c>
      <c r="H32" s="745"/>
      <c r="I32" s="745"/>
      <c r="J32" s="254"/>
      <c r="K32" s="745"/>
      <c r="L32" s="1531"/>
      <c r="M32" s="778"/>
      <c r="N32" s="1531"/>
      <c r="O32" s="1531"/>
      <c r="P32" s="291"/>
      <c r="Q32" s="338"/>
    </row>
    <row r="33" spans="1:17" x14ac:dyDescent="0.25">
      <c r="A33" s="255">
        <v>28</v>
      </c>
      <c r="B33" s="778"/>
      <c r="C33" s="954"/>
      <c r="D33" s="995"/>
      <c r="E33" s="836"/>
      <c r="F33" s="974"/>
      <c r="G33" s="164" t="s">
        <v>307</v>
      </c>
      <c r="H33" s="745"/>
      <c r="I33" s="745"/>
      <c r="J33" s="254"/>
      <c r="K33" s="745"/>
      <c r="L33" s="1531"/>
      <c r="M33" s="778"/>
      <c r="N33" s="1531"/>
      <c r="O33" s="1531"/>
      <c r="P33" s="291"/>
      <c r="Q33" s="338"/>
    </row>
    <row r="34" spans="1:17" x14ac:dyDescent="0.25">
      <c r="A34" s="745">
        <v>29</v>
      </c>
      <c r="B34" s="778"/>
      <c r="C34" s="954"/>
      <c r="D34" s="995"/>
      <c r="E34" s="836"/>
      <c r="F34" s="974"/>
      <c r="G34" s="152" t="s">
        <v>308</v>
      </c>
      <c r="H34" s="745"/>
      <c r="I34" s="745"/>
      <c r="J34" s="254"/>
      <c r="K34" s="745"/>
      <c r="L34" s="1531"/>
      <c r="M34" s="778"/>
      <c r="N34" s="1531"/>
      <c r="O34" s="1531"/>
      <c r="P34" s="291"/>
      <c r="Q34" s="338"/>
    </row>
    <row r="35" spans="1:17" x14ac:dyDescent="0.25">
      <c r="A35" s="255">
        <v>30</v>
      </c>
      <c r="B35" s="778"/>
      <c r="C35" s="954"/>
      <c r="D35" s="995"/>
      <c r="E35" s="836"/>
      <c r="F35" s="974"/>
      <c r="G35" s="152" t="s">
        <v>309</v>
      </c>
      <c r="H35" s="745"/>
      <c r="I35" s="745"/>
      <c r="J35" s="254"/>
      <c r="K35" s="745"/>
      <c r="L35" s="1531"/>
      <c r="M35" s="778"/>
      <c r="N35" s="1531"/>
      <c r="O35" s="1531"/>
      <c r="P35" s="291"/>
      <c r="Q35" s="338"/>
    </row>
    <row r="36" spans="1:17" x14ac:dyDescent="0.25">
      <c r="A36" s="745">
        <v>31</v>
      </c>
      <c r="B36" s="778"/>
      <c r="C36" s="954"/>
      <c r="D36" s="995"/>
      <c r="E36" s="836"/>
      <c r="F36" s="974"/>
      <c r="G36" s="152" t="s">
        <v>310</v>
      </c>
      <c r="H36" s="745"/>
      <c r="I36" s="745"/>
      <c r="J36" s="254"/>
      <c r="K36" s="745"/>
      <c r="L36" s="1531"/>
      <c r="M36" s="778"/>
      <c r="N36" s="1531"/>
      <c r="O36" s="1531"/>
      <c r="P36" s="291"/>
      <c r="Q36" s="338"/>
    </row>
    <row r="37" spans="1:17" x14ac:dyDescent="0.25">
      <c r="A37" s="255">
        <v>32</v>
      </c>
      <c r="B37" s="778"/>
      <c r="C37" s="954"/>
      <c r="D37" s="995"/>
      <c r="E37" s="836"/>
      <c r="F37" s="974"/>
      <c r="G37" s="152" t="s">
        <v>311</v>
      </c>
      <c r="H37" s="745"/>
      <c r="I37" s="745"/>
      <c r="J37" s="254"/>
      <c r="K37" s="745"/>
      <c r="L37" s="1531"/>
      <c r="M37" s="778"/>
      <c r="N37" s="1531"/>
      <c r="O37" s="1531"/>
      <c r="P37" s="291"/>
      <c r="Q37" s="338"/>
    </row>
    <row r="38" spans="1:17" x14ac:dyDescent="0.25">
      <c r="A38" s="745">
        <v>33</v>
      </c>
      <c r="B38" s="778"/>
      <c r="C38" s="954"/>
      <c r="D38" s="995"/>
      <c r="E38" s="836"/>
      <c r="F38" s="974"/>
      <c r="G38" s="152" t="s">
        <v>312</v>
      </c>
      <c r="H38" s="745"/>
      <c r="I38" s="745"/>
      <c r="J38" s="254"/>
      <c r="K38" s="745"/>
      <c r="L38" s="1531"/>
      <c r="M38" s="778"/>
      <c r="N38" s="1531"/>
      <c r="O38" s="1531"/>
      <c r="P38" s="291"/>
      <c r="Q38" s="338"/>
    </row>
    <row r="39" spans="1:17" x14ac:dyDescent="0.25">
      <c r="A39" s="255">
        <v>34</v>
      </c>
      <c r="B39" s="778"/>
      <c r="C39" s="954"/>
      <c r="D39" s="995"/>
      <c r="E39" s="836"/>
      <c r="F39" s="974"/>
      <c r="G39" s="152" t="s">
        <v>313</v>
      </c>
      <c r="H39" s="745"/>
      <c r="I39" s="745"/>
      <c r="J39" s="254"/>
      <c r="K39" s="745"/>
      <c r="L39" s="1531"/>
      <c r="M39" s="778"/>
      <c r="N39" s="1531"/>
      <c r="O39" s="1531"/>
      <c r="P39" s="291"/>
      <c r="Q39" s="338"/>
    </row>
    <row r="40" spans="1:17" x14ac:dyDescent="0.25">
      <c r="A40" s="745">
        <v>35</v>
      </c>
      <c r="B40" s="779"/>
      <c r="C40" s="955"/>
      <c r="D40" s="996"/>
      <c r="E40" s="837"/>
      <c r="F40" s="975"/>
      <c r="G40" s="152" t="s">
        <v>314</v>
      </c>
      <c r="H40" s="745"/>
      <c r="I40" s="745"/>
      <c r="J40" s="254"/>
      <c r="K40" s="745"/>
      <c r="L40" s="1532"/>
      <c r="M40" s="779"/>
      <c r="N40" s="1532"/>
      <c r="O40" s="1532"/>
      <c r="P40" s="291"/>
      <c r="Q40" s="338"/>
    </row>
    <row r="41" spans="1:17" ht="25.5" customHeight="1" x14ac:dyDescent="0.25">
      <c r="A41" s="745">
        <v>36</v>
      </c>
      <c r="B41" s="777" t="s">
        <v>1685</v>
      </c>
      <c r="C41" s="953" t="s">
        <v>486</v>
      </c>
      <c r="D41" s="994" t="s">
        <v>1287</v>
      </c>
      <c r="E41" s="838">
        <v>4</v>
      </c>
      <c r="F41" s="947" t="s">
        <v>494</v>
      </c>
      <c r="G41" s="51" t="s">
        <v>501</v>
      </c>
      <c r="H41" s="745" t="s">
        <v>1288</v>
      </c>
      <c r="I41" s="745" t="s">
        <v>1293</v>
      </c>
      <c r="J41" s="254"/>
      <c r="K41" s="745"/>
      <c r="L41" s="745"/>
      <c r="M41" s="1559" t="s">
        <v>1686</v>
      </c>
      <c r="N41" s="1530" t="s">
        <v>1639</v>
      </c>
      <c r="O41" s="1530" t="s">
        <v>1312</v>
      </c>
      <c r="P41" s="291"/>
      <c r="Q41" s="338"/>
    </row>
    <row r="42" spans="1:17" ht="14.25" customHeight="1" x14ac:dyDescent="0.25">
      <c r="A42" s="255">
        <v>37</v>
      </c>
      <c r="B42" s="778"/>
      <c r="C42" s="954"/>
      <c r="D42" s="995"/>
      <c r="E42" s="839"/>
      <c r="F42" s="976"/>
      <c r="G42" s="51" t="s">
        <v>495</v>
      </c>
      <c r="H42" s="745" t="s">
        <v>1288</v>
      </c>
      <c r="I42" s="745" t="s">
        <v>1293</v>
      </c>
      <c r="J42" s="254"/>
      <c r="K42" s="745"/>
      <c r="L42" s="745"/>
      <c r="M42" s="1560"/>
      <c r="N42" s="1531"/>
      <c r="O42" s="1531"/>
      <c r="P42" s="291"/>
      <c r="Q42" s="338"/>
    </row>
    <row r="43" spans="1:17" ht="14.25" customHeight="1" x14ac:dyDescent="0.25">
      <c r="A43" s="745">
        <v>38</v>
      </c>
      <c r="B43" s="778"/>
      <c r="C43" s="954"/>
      <c r="D43" s="995"/>
      <c r="E43" s="839"/>
      <c r="F43" s="976"/>
      <c r="G43" s="51" t="s">
        <v>497</v>
      </c>
      <c r="H43" s="745" t="s">
        <v>1288</v>
      </c>
      <c r="I43" s="745" t="s">
        <v>1293</v>
      </c>
      <c r="J43" s="254"/>
      <c r="K43" s="745"/>
      <c r="L43" s="745"/>
      <c r="M43" s="1560"/>
      <c r="N43" s="1531"/>
      <c r="O43" s="1531"/>
      <c r="P43" s="291"/>
      <c r="Q43" s="338"/>
    </row>
    <row r="44" spans="1:17" ht="14.25" customHeight="1" x14ac:dyDescent="0.25">
      <c r="A44" s="745">
        <v>39</v>
      </c>
      <c r="B44" s="779"/>
      <c r="C44" s="955"/>
      <c r="D44" s="996"/>
      <c r="E44" s="840"/>
      <c r="F44" s="948"/>
      <c r="G44" s="51" t="s">
        <v>499</v>
      </c>
      <c r="H44" s="745" t="s">
        <v>1288</v>
      </c>
      <c r="I44" s="745" t="s">
        <v>1293</v>
      </c>
      <c r="J44" s="254"/>
      <c r="K44" s="745"/>
      <c r="L44" s="745"/>
      <c r="M44" s="1560"/>
      <c r="N44" s="1531"/>
      <c r="O44" s="1531"/>
      <c r="P44" s="291"/>
      <c r="Q44" s="338"/>
    </row>
    <row r="45" spans="1:17" ht="25.5" customHeight="1" x14ac:dyDescent="0.25">
      <c r="A45" s="255">
        <v>40</v>
      </c>
      <c r="B45" s="777" t="s">
        <v>1289</v>
      </c>
      <c r="C45" s="953" t="s">
        <v>486</v>
      </c>
      <c r="D45" s="994" t="s">
        <v>1287</v>
      </c>
      <c r="E45" s="838">
        <v>0</v>
      </c>
      <c r="F45" s="947" t="s">
        <v>506</v>
      </c>
      <c r="G45" s="872" t="s">
        <v>507</v>
      </c>
      <c r="H45" s="280" t="s">
        <v>1288</v>
      </c>
      <c r="I45" s="280" t="s">
        <v>1293</v>
      </c>
      <c r="J45" s="311"/>
      <c r="K45" s="280"/>
      <c r="L45" s="280"/>
      <c r="M45" s="1560"/>
      <c r="N45" s="1531"/>
      <c r="O45" s="1531"/>
      <c r="P45" s="291"/>
      <c r="Q45" s="873" t="s">
        <v>1777</v>
      </c>
    </row>
    <row r="46" spans="1:17" ht="14.25" customHeight="1" x14ac:dyDescent="0.25">
      <c r="A46" s="745">
        <v>41</v>
      </c>
      <c r="B46" s="778"/>
      <c r="C46" s="954"/>
      <c r="D46" s="995"/>
      <c r="E46" s="839"/>
      <c r="F46" s="976"/>
      <c r="G46" s="872" t="s">
        <v>508</v>
      </c>
      <c r="H46" s="280" t="s">
        <v>1288</v>
      </c>
      <c r="I46" s="280" t="s">
        <v>1293</v>
      </c>
      <c r="J46" s="311"/>
      <c r="K46" s="280"/>
      <c r="L46" s="280"/>
      <c r="M46" s="1560"/>
      <c r="N46" s="1531"/>
      <c r="O46" s="1531"/>
      <c r="P46" s="291"/>
      <c r="Q46" s="338"/>
    </row>
    <row r="47" spans="1:17" ht="15" customHeight="1" x14ac:dyDescent="0.25">
      <c r="A47" s="745">
        <v>42</v>
      </c>
      <c r="B47" s="778"/>
      <c r="C47" s="954"/>
      <c r="D47" s="995"/>
      <c r="E47" s="839"/>
      <c r="F47" s="976"/>
      <c r="G47" s="872" t="s">
        <v>500</v>
      </c>
      <c r="H47" s="280" t="s">
        <v>1288</v>
      </c>
      <c r="I47" s="280" t="s">
        <v>1293</v>
      </c>
      <c r="J47" s="311"/>
      <c r="K47" s="280"/>
      <c r="L47" s="280"/>
      <c r="M47" s="1560"/>
      <c r="N47" s="1531"/>
      <c r="O47" s="1531"/>
      <c r="P47" s="291"/>
      <c r="Q47" s="338"/>
    </row>
    <row r="48" spans="1:17" ht="15" customHeight="1" x14ac:dyDescent="0.25">
      <c r="A48" s="255">
        <v>43</v>
      </c>
      <c r="B48" s="779"/>
      <c r="C48" s="955"/>
      <c r="D48" s="996"/>
      <c r="E48" s="840"/>
      <c r="F48" s="948"/>
      <c r="G48" s="872" t="s">
        <v>502</v>
      </c>
      <c r="H48" s="280" t="s">
        <v>1288</v>
      </c>
      <c r="I48" s="280" t="s">
        <v>1293</v>
      </c>
      <c r="J48" s="311"/>
      <c r="K48" s="280"/>
      <c r="L48" s="280"/>
      <c r="M48" s="1561"/>
      <c r="N48" s="1532"/>
      <c r="O48" s="1532"/>
      <c r="P48" s="291"/>
      <c r="Q48" s="338"/>
    </row>
    <row r="49" spans="1:17" ht="25.5" customHeight="1" x14ac:dyDescent="0.25">
      <c r="A49" s="745">
        <v>44</v>
      </c>
      <c r="B49" s="777" t="s">
        <v>1290</v>
      </c>
      <c r="C49" s="953" t="s">
        <v>486</v>
      </c>
      <c r="D49" s="994" t="s">
        <v>1291</v>
      </c>
      <c r="E49" s="835">
        <v>8</v>
      </c>
      <c r="F49" s="947" t="s">
        <v>510</v>
      </c>
      <c r="G49" s="51" t="s">
        <v>511</v>
      </c>
      <c r="H49" s="745" t="s">
        <v>1288</v>
      </c>
      <c r="I49" s="745" t="s">
        <v>1293</v>
      </c>
      <c r="J49" s="254"/>
      <c r="K49" s="745"/>
      <c r="L49" s="745"/>
      <c r="M49" s="1559" t="s">
        <v>1686</v>
      </c>
      <c r="N49" s="1530" t="s">
        <v>1639</v>
      </c>
      <c r="O49" s="1530" t="s">
        <v>1312</v>
      </c>
      <c r="P49" s="291"/>
      <c r="Q49" s="338"/>
    </row>
    <row r="50" spans="1:17" ht="15" customHeight="1" x14ac:dyDescent="0.25">
      <c r="A50" s="255">
        <v>45</v>
      </c>
      <c r="B50" s="778"/>
      <c r="C50" s="954"/>
      <c r="D50" s="995"/>
      <c r="E50" s="836"/>
      <c r="F50" s="976"/>
      <c r="G50" s="51" t="s">
        <v>512</v>
      </c>
      <c r="H50" s="745" t="s">
        <v>1288</v>
      </c>
      <c r="I50" s="745" t="s">
        <v>1293</v>
      </c>
      <c r="J50" s="254"/>
      <c r="K50" s="745"/>
      <c r="L50" s="745"/>
      <c r="M50" s="1560"/>
      <c r="N50" s="1531"/>
      <c r="O50" s="1531"/>
      <c r="P50" s="291"/>
      <c r="Q50" s="338"/>
    </row>
    <row r="51" spans="1:17" ht="15" customHeight="1" x14ac:dyDescent="0.25">
      <c r="A51" s="745">
        <v>46</v>
      </c>
      <c r="B51" s="778"/>
      <c r="C51" s="954"/>
      <c r="D51" s="995"/>
      <c r="E51" s="836"/>
      <c r="F51" s="976"/>
      <c r="G51" s="51" t="s">
        <v>513</v>
      </c>
      <c r="H51" s="745" t="s">
        <v>1288</v>
      </c>
      <c r="I51" s="745" t="s">
        <v>1293</v>
      </c>
      <c r="J51" s="254"/>
      <c r="K51" s="745"/>
      <c r="L51" s="745"/>
      <c r="M51" s="1560"/>
      <c r="N51" s="1531"/>
      <c r="O51" s="1531"/>
      <c r="P51" s="291"/>
      <c r="Q51" s="338"/>
    </row>
    <row r="52" spans="1:17" ht="15" customHeight="1" x14ac:dyDescent="0.25">
      <c r="A52" s="255">
        <v>47</v>
      </c>
      <c r="B52" s="778"/>
      <c r="C52" s="954"/>
      <c r="D52" s="995"/>
      <c r="E52" s="836"/>
      <c r="F52" s="976"/>
      <c r="G52" s="51" t="s">
        <v>514</v>
      </c>
      <c r="H52" s="745" t="s">
        <v>1288</v>
      </c>
      <c r="I52" s="745" t="s">
        <v>1293</v>
      </c>
      <c r="J52" s="254"/>
      <c r="K52" s="745"/>
      <c r="L52" s="745"/>
      <c r="M52" s="1560"/>
      <c r="N52" s="1531"/>
      <c r="O52" s="1531"/>
      <c r="P52" s="291"/>
      <c r="Q52" s="338"/>
    </row>
    <row r="53" spans="1:17" ht="15" customHeight="1" x14ac:dyDescent="0.25">
      <c r="A53" s="745">
        <v>48</v>
      </c>
      <c r="B53" s="778"/>
      <c r="C53" s="954"/>
      <c r="D53" s="995"/>
      <c r="E53" s="836"/>
      <c r="F53" s="976"/>
      <c r="G53" s="51" t="s">
        <v>515</v>
      </c>
      <c r="H53" s="745" t="s">
        <v>1288</v>
      </c>
      <c r="I53" s="745" t="s">
        <v>1293</v>
      </c>
      <c r="J53" s="254"/>
      <c r="K53" s="745"/>
      <c r="L53" s="745"/>
      <c r="M53" s="1560"/>
      <c r="N53" s="1531"/>
      <c r="O53" s="1531"/>
      <c r="P53" s="291"/>
      <c r="Q53" s="338"/>
    </row>
    <row r="54" spans="1:17" ht="15" customHeight="1" x14ac:dyDescent="0.25">
      <c r="A54" s="255">
        <v>49</v>
      </c>
      <c r="B54" s="778"/>
      <c r="C54" s="954"/>
      <c r="D54" s="995"/>
      <c r="E54" s="836"/>
      <c r="F54" s="976"/>
      <c r="G54" s="51" t="s">
        <v>516</v>
      </c>
      <c r="H54" s="745" t="s">
        <v>1288</v>
      </c>
      <c r="I54" s="745" t="s">
        <v>1293</v>
      </c>
      <c r="J54" s="254"/>
      <c r="K54" s="745"/>
      <c r="L54" s="745"/>
      <c r="M54" s="1560"/>
      <c r="N54" s="1531"/>
      <c r="O54" s="1531"/>
      <c r="P54" s="291"/>
      <c r="Q54" s="338"/>
    </row>
    <row r="55" spans="1:17" ht="15" customHeight="1" x14ac:dyDescent="0.25">
      <c r="A55" s="745">
        <v>50</v>
      </c>
      <c r="B55" s="778"/>
      <c r="C55" s="954"/>
      <c r="D55" s="995"/>
      <c r="E55" s="836"/>
      <c r="F55" s="976"/>
      <c r="G55" s="51" t="s">
        <v>517</v>
      </c>
      <c r="H55" s="745" t="s">
        <v>1288</v>
      </c>
      <c r="I55" s="745" t="s">
        <v>1293</v>
      </c>
      <c r="J55" s="254"/>
      <c r="K55" s="745"/>
      <c r="L55" s="745"/>
      <c r="M55" s="1560"/>
      <c r="N55" s="1531"/>
      <c r="O55" s="1531"/>
      <c r="P55" s="291"/>
      <c r="Q55" s="338"/>
    </row>
    <row r="56" spans="1:17" ht="15" customHeight="1" x14ac:dyDescent="0.25">
      <c r="A56" s="255">
        <v>51</v>
      </c>
      <c r="B56" s="779"/>
      <c r="C56" s="955"/>
      <c r="D56" s="996"/>
      <c r="E56" s="837"/>
      <c r="F56" s="948"/>
      <c r="G56" s="51" t="s">
        <v>518</v>
      </c>
      <c r="H56" s="745" t="s">
        <v>1288</v>
      </c>
      <c r="I56" s="745" t="s">
        <v>1293</v>
      </c>
      <c r="J56" s="254"/>
      <c r="K56" s="745"/>
      <c r="L56" s="745"/>
      <c r="M56" s="1561"/>
      <c r="N56" s="1532"/>
      <c r="O56" s="1532"/>
      <c r="P56" s="291"/>
      <c r="Q56" s="338"/>
    </row>
    <row r="57" spans="1:17" ht="45" x14ac:dyDescent="0.25">
      <c r="A57" s="745">
        <v>52</v>
      </c>
      <c r="B57" s="298" t="s">
        <v>1292</v>
      </c>
      <c r="C57" s="192" t="s">
        <v>486</v>
      </c>
      <c r="D57" s="192" t="s">
        <v>1287</v>
      </c>
      <c r="E57" s="746">
        <v>1</v>
      </c>
      <c r="F57" s="946" t="s">
        <v>503</v>
      </c>
      <c r="G57" s="51" t="s">
        <v>504</v>
      </c>
      <c r="H57" s="745" t="s">
        <v>1288</v>
      </c>
      <c r="I57" s="745" t="s">
        <v>1293</v>
      </c>
      <c r="J57" s="254"/>
      <c r="K57" s="745"/>
      <c r="L57" s="745"/>
      <c r="M57" s="652" t="s">
        <v>1686</v>
      </c>
      <c r="N57" s="745" t="s">
        <v>1639</v>
      </c>
      <c r="O57" s="745" t="s">
        <v>1312</v>
      </c>
      <c r="P57" s="291"/>
      <c r="Q57" s="338"/>
    </row>
    <row r="58" spans="1:17" ht="25.5" customHeight="1" x14ac:dyDescent="0.25">
      <c r="A58" s="255">
        <v>53</v>
      </c>
      <c r="B58" s="777" t="s">
        <v>1684</v>
      </c>
      <c r="C58" s="953"/>
      <c r="D58" s="994" t="s">
        <v>1285</v>
      </c>
      <c r="E58" s="835">
        <v>9</v>
      </c>
      <c r="F58" s="977"/>
      <c r="G58" s="309" t="s">
        <v>1245</v>
      </c>
      <c r="H58" s="280" t="s">
        <v>1288</v>
      </c>
      <c r="I58" s="280" t="s">
        <v>1293</v>
      </c>
      <c r="J58" s="311"/>
      <c r="K58" s="280"/>
      <c r="L58" s="280"/>
      <c r="M58" s="280"/>
      <c r="N58" s="1530" t="s">
        <v>1688</v>
      </c>
      <c r="O58" s="1530" t="s">
        <v>1312</v>
      </c>
      <c r="P58" s="291"/>
      <c r="Q58" s="798" t="s">
        <v>1416</v>
      </c>
    </row>
    <row r="59" spans="1:17" x14ac:dyDescent="0.25">
      <c r="A59" s="745">
        <v>54</v>
      </c>
      <c r="B59" s="778"/>
      <c r="C59" s="954"/>
      <c r="D59" s="995"/>
      <c r="E59" s="836"/>
      <c r="F59" s="978"/>
      <c r="G59" s="309" t="s">
        <v>1246</v>
      </c>
      <c r="H59" s="280" t="s">
        <v>1288</v>
      </c>
      <c r="I59" s="280"/>
      <c r="J59" s="311"/>
      <c r="K59" s="280"/>
      <c r="L59" s="280"/>
      <c r="M59" s="280"/>
      <c r="N59" s="1531"/>
      <c r="O59" s="1531"/>
      <c r="P59" s="291"/>
      <c r="Q59" s="799"/>
    </row>
    <row r="60" spans="1:17" ht="25.5" x14ac:dyDescent="0.25">
      <c r="A60" s="255">
        <v>55</v>
      </c>
      <c r="B60" s="778"/>
      <c r="C60" s="954"/>
      <c r="D60" s="995"/>
      <c r="E60" s="836"/>
      <c r="F60" s="978"/>
      <c r="G60" s="772" t="s">
        <v>1247</v>
      </c>
      <c r="H60" s="745" t="s">
        <v>1288</v>
      </c>
      <c r="I60" s="745"/>
      <c r="J60" s="254"/>
      <c r="K60" s="745"/>
      <c r="L60" s="745"/>
      <c r="M60" s="653" t="s">
        <v>1687</v>
      </c>
      <c r="N60" s="1531"/>
      <c r="O60" s="1531"/>
      <c r="P60" s="291"/>
      <c r="Q60" s="338"/>
    </row>
    <row r="61" spans="1:17" ht="28.5" customHeight="1" x14ac:dyDescent="0.25">
      <c r="A61" s="745">
        <v>56</v>
      </c>
      <c r="B61" s="778"/>
      <c r="C61" s="954"/>
      <c r="D61" s="995"/>
      <c r="E61" s="836"/>
      <c r="F61" s="978"/>
      <c r="G61" s="309" t="s">
        <v>1248</v>
      </c>
      <c r="H61" s="280" t="s">
        <v>1288</v>
      </c>
      <c r="I61" s="280"/>
      <c r="J61" s="311"/>
      <c r="K61" s="280"/>
      <c r="L61" s="280"/>
      <c r="M61" s="280"/>
      <c r="N61" s="1531"/>
      <c r="O61" s="1531"/>
      <c r="P61" s="291"/>
      <c r="Q61" s="798" t="s">
        <v>1416</v>
      </c>
    </row>
    <row r="62" spans="1:17" x14ac:dyDescent="0.25">
      <c r="A62" s="255">
        <v>57</v>
      </c>
      <c r="B62" s="778"/>
      <c r="C62" s="954"/>
      <c r="D62" s="995"/>
      <c r="E62" s="836"/>
      <c r="F62" s="978"/>
      <c r="G62" s="309" t="s">
        <v>1249</v>
      </c>
      <c r="H62" s="280" t="s">
        <v>1288</v>
      </c>
      <c r="I62" s="280"/>
      <c r="J62" s="311"/>
      <c r="K62" s="280"/>
      <c r="L62" s="280"/>
      <c r="M62" s="280"/>
      <c r="N62" s="1531"/>
      <c r="O62" s="1531"/>
      <c r="P62" s="291"/>
      <c r="Q62" s="800"/>
    </row>
    <row r="63" spans="1:17" x14ac:dyDescent="0.25">
      <c r="A63" s="745">
        <v>58</v>
      </c>
      <c r="B63" s="778"/>
      <c r="C63" s="954"/>
      <c r="D63" s="995"/>
      <c r="E63" s="836"/>
      <c r="F63" s="978"/>
      <c r="G63" s="309" t="s">
        <v>1250</v>
      </c>
      <c r="H63" s="280" t="s">
        <v>1288</v>
      </c>
      <c r="I63" s="280"/>
      <c r="J63" s="311"/>
      <c r="K63" s="280"/>
      <c r="L63" s="280"/>
      <c r="M63" s="280"/>
      <c r="N63" s="1531"/>
      <c r="O63" s="1531"/>
      <c r="P63" s="291"/>
      <c r="Q63" s="800"/>
    </row>
    <row r="64" spans="1:17" x14ac:dyDescent="0.25">
      <c r="A64" s="255">
        <v>59</v>
      </c>
      <c r="B64" s="778"/>
      <c r="C64" s="954"/>
      <c r="D64" s="995"/>
      <c r="E64" s="836"/>
      <c r="F64" s="978"/>
      <c r="G64" s="309" t="s">
        <v>1251</v>
      </c>
      <c r="H64" s="280" t="s">
        <v>1288</v>
      </c>
      <c r="I64" s="280"/>
      <c r="J64" s="311"/>
      <c r="K64" s="280"/>
      <c r="L64" s="280"/>
      <c r="M64" s="280"/>
      <c r="N64" s="1531"/>
      <c r="O64" s="1531"/>
      <c r="P64" s="291"/>
      <c r="Q64" s="800"/>
    </row>
    <row r="65" spans="1:17" x14ac:dyDescent="0.25">
      <c r="A65" s="745">
        <v>60</v>
      </c>
      <c r="B65" s="778"/>
      <c r="C65" s="954"/>
      <c r="D65" s="995"/>
      <c r="E65" s="836"/>
      <c r="F65" s="978"/>
      <c r="G65" s="309" t="s">
        <v>1252</v>
      </c>
      <c r="H65" s="280" t="s">
        <v>1288</v>
      </c>
      <c r="I65" s="280"/>
      <c r="J65" s="311"/>
      <c r="K65" s="280"/>
      <c r="L65" s="280"/>
      <c r="M65" s="280"/>
      <c r="N65" s="1531"/>
      <c r="O65" s="1531"/>
      <c r="P65" s="291"/>
      <c r="Q65" s="800"/>
    </row>
    <row r="66" spans="1:17" x14ac:dyDescent="0.25">
      <c r="A66" s="255">
        <v>61</v>
      </c>
      <c r="B66" s="779"/>
      <c r="C66" s="955"/>
      <c r="D66" s="996"/>
      <c r="E66" s="837"/>
      <c r="F66" s="979"/>
      <c r="G66" s="309" t="s">
        <v>1253</v>
      </c>
      <c r="H66" s="280" t="s">
        <v>1288</v>
      </c>
      <c r="I66" s="280"/>
      <c r="J66" s="311"/>
      <c r="K66" s="280"/>
      <c r="L66" s="280"/>
      <c r="M66" s="280"/>
      <c r="N66" s="1532"/>
      <c r="O66" s="1532"/>
      <c r="P66" s="291"/>
      <c r="Q66" s="799"/>
    </row>
    <row r="67" spans="1:17" ht="25.5" customHeight="1" x14ac:dyDescent="0.25">
      <c r="A67" s="745">
        <v>62</v>
      </c>
      <c r="B67" s="780" t="s">
        <v>571</v>
      </c>
      <c r="C67" s="956" t="s">
        <v>572</v>
      </c>
      <c r="D67" s="956" t="s">
        <v>1294</v>
      </c>
      <c r="E67" s="780">
        <v>5</v>
      </c>
      <c r="F67" s="980" t="s">
        <v>1233</v>
      </c>
      <c r="G67" s="770" t="s">
        <v>525</v>
      </c>
      <c r="H67" s="743" t="s">
        <v>1288</v>
      </c>
      <c r="I67" s="743" t="s">
        <v>1293</v>
      </c>
      <c r="J67" s="743"/>
      <c r="K67" s="743"/>
      <c r="L67" s="743"/>
      <c r="M67" s="653" t="s">
        <v>1687</v>
      </c>
      <c r="N67" s="340" t="s">
        <v>1688</v>
      </c>
      <c r="O67" s="1530" t="s">
        <v>1312</v>
      </c>
      <c r="P67" s="292"/>
      <c r="Q67" s="338"/>
    </row>
    <row r="68" spans="1:17" x14ac:dyDescent="0.25">
      <c r="A68" s="255">
        <v>63</v>
      </c>
      <c r="B68" s="781"/>
      <c r="C68" s="957"/>
      <c r="D68" s="957"/>
      <c r="E68" s="781"/>
      <c r="F68" s="981"/>
      <c r="G68" s="300" t="s">
        <v>523</v>
      </c>
      <c r="H68" s="301" t="s">
        <v>1288</v>
      </c>
      <c r="I68" s="301"/>
      <c r="J68" s="301"/>
      <c r="K68" s="301"/>
      <c r="L68" s="743"/>
      <c r="M68" s="743"/>
      <c r="N68" s="339"/>
      <c r="O68" s="1531"/>
      <c r="P68" s="292"/>
      <c r="Q68" s="337" t="s">
        <v>1352</v>
      </c>
    </row>
    <row r="69" spans="1:17" ht="25.5" x14ac:dyDescent="0.25">
      <c r="A69" s="745">
        <v>64</v>
      </c>
      <c r="B69" s="781"/>
      <c r="C69" s="957"/>
      <c r="D69" s="957"/>
      <c r="E69" s="781"/>
      <c r="F69" s="981"/>
      <c r="G69" s="770" t="s">
        <v>560</v>
      </c>
      <c r="H69" s="743" t="s">
        <v>1288</v>
      </c>
      <c r="I69" s="743"/>
      <c r="J69" s="743"/>
      <c r="K69" s="743"/>
      <c r="L69" s="743"/>
      <c r="M69" s="653" t="s">
        <v>1687</v>
      </c>
      <c r="N69" s="339" t="s">
        <v>1688</v>
      </c>
      <c r="O69" s="1531"/>
      <c r="P69" s="292"/>
      <c r="Q69" s="338"/>
    </row>
    <row r="70" spans="1:17" x14ac:dyDescent="0.25">
      <c r="A70" s="255">
        <v>65</v>
      </c>
      <c r="B70" s="781"/>
      <c r="C70" s="957"/>
      <c r="D70" s="957"/>
      <c r="E70" s="781"/>
      <c r="F70" s="981"/>
      <c r="G70" s="300" t="s">
        <v>524</v>
      </c>
      <c r="H70" s="301" t="s">
        <v>1288</v>
      </c>
      <c r="I70" s="301"/>
      <c r="J70" s="301"/>
      <c r="K70" s="301"/>
      <c r="L70" s="301"/>
      <c r="M70" s="301"/>
      <c r="N70" s="340"/>
      <c r="O70" s="1531"/>
      <c r="P70" s="292"/>
      <c r="Q70" s="337" t="s">
        <v>1352</v>
      </c>
    </row>
    <row r="71" spans="1:17" x14ac:dyDescent="0.25">
      <c r="A71" s="745">
        <v>66</v>
      </c>
      <c r="B71" s="782"/>
      <c r="C71" s="958"/>
      <c r="D71" s="958"/>
      <c r="E71" s="782"/>
      <c r="F71" s="982"/>
      <c r="G71" s="302" t="s">
        <v>526</v>
      </c>
      <c r="H71" s="301" t="s">
        <v>1288</v>
      </c>
      <c r="I71" s="301"/>
      <c r="J71" s="301"/>
      <c r="K71" s="301"/>
      <c r="L71" s="301"/>
      <c r="M71" s="301"/>
      <c r="N71" s="340"/>
      <c r="O71" s="1532"/>
      <c r="P71" s="292"/>
      <c r="Q71" s="337" t="s">
        <v>1352</v>
      </c>
    </row>
    <row r="72" spans="1:17" ht="45" x14ac:dyDescent="0.25">
      <c r="A72" s="255">
        <v>67</v>
      </c>
      <c r="B72" s="748" t="s">
        <v>573</v>
      </c>
      <c r="C72" s="743" t="s">
        <v>574</v>
      </c>
      <c r="D72" s="743" t="s">
        <v>1294</v>
      </c>
      <c r="E72" s="743">
        <v>1</v>
      </c>
      <c r="F72" s="743"/>
      <c r="G72" s="770" t="s">
        <v>575</v>
      </c>
      <c r="H72" s="743" t="s">
        <v>1288</v>
      </c>
      <c r="I72" s="743" t="s">
        <v>1288</v>
      </c>
      <c r="J72" s="743"/>
      <c r="K72" s="743"/>
      <c r="L72" s="743"/>
      <c r="M72" s="653" t="s">
        <v>1687</v>
      </c>
      <c r="N72" s="745" t="s">
        <v>1688</v>
      </c>
      <c r="O72" s="745" t="s">
        <v>1312</v>
      </c>
      <c r="P72" s="292"/>
      <c r="Q72" s="338"/>
    </row>
    <row r="73" spans="1:17" ht="30" customHeight="1" x14ac:dyDescent="0.25">
      <c r="A73" s="745">
        <v>68</v>
      </c>
      <c r="B73" s="780" t="s">
        <v>1295</v>
      </c>
      <c r="C73" s="956" t="s">
        <v>567</v>
      </c>
      <c r="D73" s="956" t="s">
        <v>1294</v>
      </c>
      <c r="E73" s="780">
        <v>2</v>
      </c>
      <c r="F73" s="980" t="s">
        <v>568</v>
      </c>
      <c r="G73" s="771" t="s">
        <v>569</v>
      </c>
      <c r="H73" s="743"/>
      <c r="I73" s="743"/>
      <c r="J73" s="743"/>
      <c r="K73" s="743"/>
      <c r="L73" s="743"/>
      <c r="M73" s="1533" t="s">
        <v>1687</v>
      </c>
      <c r="N73" s="1530" t="s">
        <v>1688</v>
      </c>
      <c r="O73" s="1530" t="s">
        <v>1312</v>
      </c>
      <c r="P73" s="292"/>
      <c r="Q73" s="338"/>
    </row>
    <row r="74" spans="1:17" x14ac:dyDescent="0.25">
      <c r="A74" s="255">
        <v>69</v>
      </c>
      <c r="B74" s="782"/>
      <c r="C74" s="958"/>
      <c r="D74" s="958"/>
      <c r="E74" s="782"/>
      <c r="F74" s="982"/>
      <c r="G74" s="771" t="s">
        <v>570</v>
      </c>
      <c r="H74" s="743"/>
      <c r="I74" s="743"/>
      <c r="J74" s="743"/>
      <c r="K74" s="743"/>
      <c r="L74" s="743"/>
      <c r="M74" s="1535"/>
      <c r="N74" s="1532"/>
      <c r="O74" s="1532"/>
      <c r="P74" s="292"/>
      <c r="Q74" s="338"/>
    </row>
    <row r="75" spans="1:17" ht="30" customHeight="1" x14ac:dyDescent="0.25">
      <c r="A75" s="255"/>
      <c r="B75" s="780" t="s">
        <v>1538</v>
      </c>
      <c r="C75" s="956"/>
      <c r="D75" s="956" t="s">
        <v>1287</v>
      </c>
      <c r="E75" s="780">
        <v>6</v>
      </c>
      <c r="F75" s="980" t="s">
        <v>1539</v>
      </c>
      <c r="G75" s="266" t="s">
        <v>1540</v>
      </c>
      <c r="H75" s="743" t="s">
        <v>1293</v>
      </c>
      <c r="I75" s="743" t="s">
        <v>1293</v>
      </c>
      <c r="J75" s="743"/>
      <c r="K75" s="743"/>
      <c r="L75" s="743"/>
      <c r="M75" s="1533" t="s">
        <v>1687</v>
      </c>
      <c r="N75" s="777" t="s">
        <v>1688</v>
      </c>
      <c r="O75" s="1530" t="s">
        <v>1312</v>
      </c>
      <c r="P75" s="801" t="s">
        <v>1541</v>
      </c>
      <c r="Q75" s="1296"/>
    </row>
    <row r="76" spans="1:17" x14ac:dyDescent="0.25">
      <c r="A76" s="255"/>
      <c r="B76" s="781"/>
      <c r="C76" s="957"/>
      <c r="D76" s="957"/>
      <c r="E76" s="781"/>
      <c r="F76" s="981"/>
      <c r="G76" s="1297" t="s">
        <v>1542</v>
      </c>
      <c r="H76" s="301" t="s">
        <v>1293</v>
      </c>
      <c r="I76" s="301" t="s">
        <v>1293</v>
      </c>
      <c r="J76" s="301"/>
      <c r="K76" s="301"/>
      <c r="L76" s="301"/>
      <c r="M76" s="1534"/>
      <c r="N76" s="778"/>
      <c r="O76" s="1531"/>
      <c r="P76" s="802"/>
      <c r="Q76" s="1296" t="s">
        <v>2030</v>
      </c>
    </row>
    <row r="77" spans="1:17" x14ac:dyDescent="0.25">
      <c r="A77" s="255"/>
      <c r="B77" s="781"/>
      <c r="C77" s="957"/>
      <c r="D77" s="957"/>
      <c r="E77" s="781"/>
      <c r="F77" s="981"/>
      <c r="G77" s="1297" t="s">
        <v>1543</v>
      </c>
      <c r="H77" s="301" t="s">
        <v>1293</v>
      </c>
      <c r="I77" s="301" t="s">
        <v>1293</v>
      </c>
      <c r="J77" s="301"/>
      <c r="K77" s="301"/>
      <c r="L77" s="301"/>
      <c r="M77" s="1534"/>
      <c r="N77" s="778"/>
      <c r="O77" s="1531"/>
      <c r="P77" s="802"/>
      <c r="Q77" s="1296" t="s">
        <v>2030</v>
      </c>
    </row>
    <row r="78" spans="1:17" x14ac:dyDescent="0.25">
      <c r="A78" s="255"/>
      <c r="B78" s="781"/>
      <c r="C78" s="957"/>
      <c r="D78" s="957"/>
      <c r="E78" s="781"/>
      <c r="F78" s="981"/>
      <c r="G78" s="771" t="s">
        <v>1544</v>
      </c>
      <c r="H78" s="743" t="s">
        <v>1293</v>
      </c>
      <c r="I78" s="743" t="s">
        <v>1293</v>
      </c>
      <c r="J78" s="743"/>
      <c r="K78" s="743"/>
      <c r="L78" s="743"/>
      <c r="M78" s="1534"/>
      <c r="N78" s="778"/>
      <c r="O78" s="1531"/>
      <c r="P78" s="802"/>
      <c r="Q78" s="338"/>
    </row>
    <row r="79" spans="1:17" x14ac:dyDescent="0.25">
      <c r="A79" s="255"/>
      <c r="B79" s="781"/>
      <c r="C79" s="957"/>
      <c r="D79" s="957"/>
      <c r="E79" s="781"/>
      <c r="F79" s="981"/>
      <c r="G79" s="1297" t="s">
        <v>1545</v>
      </c>
      <c r="H79" s="301" t="s">
        <v>1293</v>
      </c>
      <c r="I79" s="301" t="s">
        <v>1293</v>
      </c>
      <c r="J79" s="301"/>
      <c r="K79" s="301"/>
      <c r="L79" s="301"/>
      <c r="M79" s="1534"/>
      <c r="N79" s="778"/>
      <c r="O79" s="1531"/>
      <c r="P79" s="802"/>
      <c r="Q79" s="1296" t="s">
        <v>2030</v>
      </c>
    </row>
    <row r="80" spans="1:17" x14ac:dyDescent="0.25">
      <c r="A80" s="255"/>
      <c r="B80" s="782"/>
      <c r="C80" s="958"/>
      <c r="D80" s="958"/>
      <c r="E80" s="782"/>
      <c r="F80" s="982"/>
      <c r="G80" s="1297" t="s">
        <v>1546</v>
      </c>
      <c r="H80" s="301" t="s">
        <v>1293</v>
      </c>
      <c r="I80" s="301" t="s">
        <v>1293</v>
      </c>
      <c r="J80" s="301"/>
      <c r="K80" s="301"/>
      <c r="L80" s="301"/>
      <c r="M80" s="1535"/>
      <c r="N80" s="779"/>
      <c r="O80" s="1532"/>
      <c r="P80" s="803"/>
      <c r="Q80" s="1296" t="s">
        <v>2030</v>
      </c>
    </row>
    <row r="81" spans="1:17" ht="25.5" customHeight="1" x14ac:dyDescent="0.25">
      <c r="A81" s="745">
        <v>70</v>
      </c>
      <c r="B81" s="780" t="s">
        <v>1296</v>
      </c>
      <c r="C81" s="956" t="s">
        <v>751</v>
      </c>
      <c r="D81" s="956" t="s">
        <v>1297</v>
      </c>
      <c r="E81" s="780">
        <v>3</v>
      </c>
      <c r="F81" s="980" t="s">
        <v>752</v>
      </c>
      <c r="G81" s="773" t="s">
        <v>753</v>
      </c>
      <c r="H81" s="743"/>
      <c r="I81" s="743"/>
      <c r="J81" s="780" t="s">
        <v>1298</v>
      </c>
      <c r="K81" s="743"/>
      <c r="L81" s="743"/>
      <c r="M81" s="1566" t="s">
        <v>1763</v>
      </c>
      <c r="N81" s="1530" t="s">
        <v>1767</v>
      </c>
      <c r="O81" s="745" t="s">
        <v>1312</v>
      </c>
      <c r="P81" s="293"/>
      <c r="Q81" s="338"/>
    </row>
    <row r="82" spans="1:17" ht="25.5" x14ac:dyDescent="0.25">
      <c r="A82" s="255">
        <v>71</v>
      </c>
      <c r="B82" s="781"/>
      <c r="C82" s="957"/>
      <c r="D82" s="957"/>
      <c r="E82" s="781"/>
      <c r="F82" s="981"/>
      <c r="G82" s="773" t="s">
        <v>754</v>
      </c>
      <c r="H82" s="743"/>
      <c r="I82" s="743"/>
      <c r="J82" s="781"/>
      <c r="K82" s="743"/>
      <c r="L82" s="743"/>
      <c r="M82" s="1567"/>
      <c r="N82" s="1531"/>
      <c r="O82" s="745" t="s">
        <v>1312</v>
      </c>
      <c r="P82" s="293"/>
      <c r="Q82" s="338"/>
    </row>
    <row r="83" spans="1:17" ht="25.5" x14ac:dyDescent="0.25">
      <c r="A83" s="745">
        <v>72</v>
      </c>
      <c r="B83" s="782"/>
      <c r="C83" s="958"/>
      <c r="D83" s="958"/>
      <c r="E83" s="782"/>
      <c r="F83" s="982"/>
      <c r="G83" s="773" t="s">
        <v>755</v>
      </c>
      <c r="H83" s="743"/>
      <c r="I83" s="743"/>
      <c r="J83" s="782"/>
      <c r="K83" s="743"/>
      <c r="L83" s="743"/>
      <c r="M83" s="1568"/>
      <c r="N83" s="1532"/>
      <c r="O83" s="745" t="s">
        <v>1312</v>
      </c>
      <c r="P83" s="293"/>
      <c r="Q83" s="338"/>
    </row>
    <row r="84" spans="1:17" ht="45" customHeight="1" x14ac:dyDescent="0.25">
      <c r="A84" s="255">
        <v>73</v>
      </c>
      <c r="B84" s="780" t="s">
        <v>1299</v>
      </c>
      <c r="C84" s="956" t="s">
        <v>1300</v>
      </c>
      <c r="D84" s="956" t="s">
        <v>1311</v>
      </c>
      <c r="E84" s="780">
        <v>1</v>
      </c>
      <c r="F84" s="956" t="s">
        <v>762</v>
      </c>
      <c r="G84" s="1040" t="s">
        <v>763</v>
      </c>
      <c r="H84" s="301"/>
      <c r="I84" s="301"/>
      <c r="J84" s="301">
        <v>4570</v>
      </c>
      <c r="K84" s="301"/>
      <c r="L84" s="301"/>
      <c r="M84" s="1538" t="s">
        <v>1770</v>
      </c>
      <c r="N84" s="1565" t="s">
        <v>1768</v>
      </c>
      <c r="O84" s="755" t="s">
        <v>1312</v>
      </c>
      <c r="P84" s="293"/>
      <c r="Q84" s="1041" t="s">
        <v>1917</v>
      </c>
    </row>
    <row r="85" spans="1:17" ht="25.5" customHeight="1" x14ac:dyDescent="0.25">
      <c r="A85" s="745">
        <v>74</v>
      </c>
      <c r="B85" s="781"/>
      <c r="C85" s="957"/>
      <c r="D85" s="957"/>
      <c r="E85" s="781"/>
      <c r="F85" s="957"/>
      <c r="G85" s="1040" t="s">
        <v>764</v>
      </c>
      <c r="H85" s="301"/>
      <c r="I85" s="301"/>
      <c r="J85" s="301">
        <v>4570</v>
      </c>
      <c r="K85" s="301"/>
      <c r="L85" s="301"/>
      <c r="M85" s="1539"/>
      <c r="N85" s="1536"/>
      <c r="O85" s="755" t="s">
        <v>1312</v>
      </c>
      <c r="P85" s="293"/>
      <c r="Q85" s="1041" t="s">
        <v>1917</v>
      </c>
    </row>
    <row r="86" spans="1:17" ht="25.5" customHeight="1" x14ac:dyDescent="0.25">
      <c r="A86" s="745"/>
      <c r="B86" s="781"/>
      <c r="C86" s="1332"/>
      <c r="D86" s="1332"/>
      <c r="E86" s="781"/>
      <c r="F86" s="1332"/>
      <c r="G86" s="1339" t="s">
        <v>2049</v>
      </c>
      <c r="H86" s="1340"/>
      <c r="I86" s="1340"/>
      <c r="J86" s="743">
        <v>4570</v>
      </c>
      <c r="K86" s="1340"/>
      <c r="L86" s="1340"/>
      <c r="M86" s="1539"/>
      <c r="N86" s="1536"/>
      <c r="O86" s="755"/>
      <c r="P86" s="293"/>
      <c r="Q86" s="1041"/>
    </row>
    <row r="87" spans="1:17" ht="25.5" customHeight="1" x14ac:dyDescent="0.25">
      <c r="A87" s="745"/>
      <c r="B87" s="781"/>
      <c r="C87" s="1332"/>
      <c r="D87" s="1332"/>
      <c r="E87" s="781"/>
      <c r="F87" s="1332"/>
      <c r="G87" s="1339" t="s">
        <v>2050</v>
      </c>
      <c r="H87" s="1340"/>
      <c r="I87" s="1340"/>
      <c r="J87" s="743">
        <v>4570</v>
      </c>
      <c r="K87" s="1340"/>
      <c r="L87" s="1340"/>
      <c r="M87" s="1539"/>
      <c r="N87" s="1536"/>
      <c r="O87" s="755"/>
      <c r="P87" s="293"/>
      <c r="Q87" s="1041"/>
    </row>
    <row r="88" spans="1:17" x14ac:dyDescent="0.25">
      <c r="A88" s="255">
        <v>75</v>
      </c>
      <c r="B88" s="782"/>
      <c r="C88" s="958"/>
      <c r="D88" s="958"/>
      <c r="E88" s="782"/>
      <c r="F88" s="958"/>
      <c r="G88" s="256" t="s">
        <v>765</v>
      </c>
      <c r="H88" s="743"/>
      <c r="I88" s="743"/>
      <c r="J88" s="743">
        <v>4570</v>
      </c>
      <c r="K88" s="743"/>
      <c r="L88" s="743"/>
      <c r="M88" s="1540"/>
      <c r="N88" s="1537"/>
      <c r="O88" s="755" t="s">
        <v>1312</v>
      </c>
      <c r="P88" s="293"/>
      <c r="Q88" s="338"/>
    </row>
    <row r="89" spans="1:17" ht="51" hidden="1" customHeight="1" x14ac:dyDescent="0.25">
      <c r="A89" s="745">
        <v>76</v>
      </c>
      <c r="B89" s="780" t="s">
        <v>1301</v>
      </c>
      <c r="C89" s="956" t="s">
        <v>1302</v>
      </c>
      <c r="D89" s="956" t="s">
        <v>1291</v>
      </c>
      <c r="E89" s="780">
        <v>11</v>
      </c>
      <c r="F89" s="983" t="s">
        <v>1238</v>
      </c>
      <c r="G89" s="201" t="s">
        <v>766</v>
      </c>
      <c r="H89" s="743"/>
      <c r="I89" s="743"/>
      <c r="J89" s="743">
        <v>4570</v>
      </c>
      <c r="K89" s="743"/>
      <c r="L89" s="743"/>
      <c r="M89" s="743"/>
      <c r="N89" s="844"/>
      <c r="O89" s="745" t="s">
        <v>36</v>
      </c>
      <c r="P89" s="292"/>
      <c r="Q89" s="338" t="s">
        <v>1547</v>
      </c>
    </row>
    <row r="90" spans="1:17" ht="15" hidden="1" customHeight="1" x14ac:dyDescent="0.25">
      <c r="A90" s="255">
        <v>77</v>
      </c>
      <c r="B90" s="781"/>
      <c r="C90" s="957"/>
      <c r="D90" s="957"/>
      <c r="E90" s="781"/>
      <c r="F90" s="984"/>
      <c r="G90" s="201" t="s">
        <v>767</v>
      </c>
      <c r="H90" s="743"/>
      <c r="I90" s="743"/>
      <c r="J90" s="743"/>
      <c r="K90" s="743"/>
      <c r="L90" s="743"/>
      <c r="M90" s="743"/>
      <c r="N90" s="845"/>
      <c r="O90" s="745" t="s">
        <v>36</v>
      </c>
      <c r="P90" s="292"/>
      <c r="Q90" s="338" t="s">
        <v>1547</v>
      </c>
    </row>
    <row r="91" spans="1:17" ht="30" hidden="1" customHeight="1" x14ac:dyDescent="0.25">
      <c r="A91" s="745">
        <v>78</v>
      </c>
      <c r="B91" s="781"/>
      <c r="C91" s="957"/>
      <c r="D91" s="957"/>
      <c r="E91" s="781"/>
      <c r="F91" s="984"/>
      <c r="G91" s="201" t="s">
        <v>769</v>
      </c>
      <c r="H91" s="743"/>
      <c r="I91" s="743"/>
      <c r="J91" s="743"/>
      <c r="K91" s="743"/>
      <c r="L91" s="743"/>
      <c r="M91" s="743"/>
      <c r="N91" s="845"/>
      <c r="O91" s="745" t="s">
        <v>36</v>
      </c>
      <c r="P91" s="292"/>
      <c r="Q91" s="338" t="s">
        <v>1548</v>
      </c>
    </row>
    <row r="92" spans="1:17" ht="15" hidden="1" customHeight="1" x14ac:dyDescent="0.25">
      <c r="A92" s="255">
        <v>79</v>
      </c>
      <c r="B92" s="781"/>
      <c r="C92" s="957"/>
      <c r="D92" s="957"/>
      <c r="E92" s="781"/>
      <c r="F92" s="984"/>
      <c r="G92" s="201" t="s">
        <v>770</v>
      </c>
      <c r="H92" s="743"/>
      <c r="I92" s="743"/>
      <c r="J92" s="743"/>
      <c r="K92" s="743"/>
      <c r="L92" s="743"/>
      <c r="M92" s="743"/>
      <c r="N92" s="845"/>
      <c r="O92" s="745" t="s">
        <v>36</v>
      </c>
      <c r="P92" s="292"/>
      <c r="Q92" s="338" t="s">
        <v>1547</v>
      </c>
    </row>
    <row r="93" spans="1:17" ht="30" hidden="1" customHeight="1" x14ac:dyDescent="0.25">
      <c r="A93" s="745">
        <v>80</v>
      </c>
      <c r="B93" s="781"/>
      <c r="C93" s="957"/>
      <c r="D93" s="957"/>
      <c r="E93" s="781"/>
      <c r="F93" s="984"/>
      <c r="G93" s="201" t="s">
        <v>771</v>
      </c>
      <c r="H93" s="743"/>
      <c r="I93" s="743"/>
      <c r="J93" s="743"/>
      <c r="K93" s="743"/>
      <c r="L93" s="743"/>
      <c r="M93" s="743"/>
      <c r="N93" s="845"/>
      <c r="O93" s="745" t="s">
        <v>36</v>
      </c>
      <c r="P93" s="292"/>
      <c r="Q93" s="338" t="s">
        <v>1548</v>
      </c>
    </row>
    <row r="94" spans="1:17" ht="30" hidden="1" customHeight="1" x14ac:dyDescent="0.25">
      <c r="A94" s="255">
        <v>81</v>
      </c>
      <c r="B94" s="781"/>
      <c r="C94" s="957"/>
      <c r="D94" s="957"/>
      <c r="E94" s="781"/>
      <c r="F94" s="984"/>
      <c r="G94" s="201" t="s">
        <v>772</v>
      </c>
      <c r="H94" s="743"/>
      <c r="I94" s="743"/>
      <c r="J94" s="743"/>
      <c r="K94" s="743"/>
      <c r="L94" s="743"/>
      <c r="M94" s="743"/>
      <c r="N94" s="845"/>
      <c r="O94" s="745" t="s">
        <v>36</v>
      </c>
      <c r="P94" s="292"/>
      <c r="Q94" s="338" t="s">
        <v>1548</v>
      </c>
    </row>
    <row r="95" spans="1:17" ht="30" hidden="1" customHeight="1" x14ac:dyDescent="0.25">
      <c r="A95" s="745">
        <v>82</v>
      </c>
      <c r="B95" s="781"/>
      <c r="C95" s="957"/>
      <c r="D95" s="957"/>
      <c r="E95" s="781"/>
      <c r="F95" s="984"/>
      <c r="G95" s="201" t="s">
        <v>773</v>
      </c>
      <c r="H95" s="743"/>
      <c r="I95" s="743"/>
      <c r="J95" s="743"/>
      <c r="K95" s="743"/>
      <c r="L95" s="743"/>
      <c r="M95" s="743"/>
      <c r="N95" s="845"/>
      <c r="O95" s="745" t="s">
        <v>36</v>
      </c>
      <c r="P95" s="292"/>
      <c r="Q95" s="338" t="s">
        <v>1548</v>
      </c>
    </row>
    <row r="96" spans="1:17" ht="30" hidden="1" customHeight="1" x14ac:dyDescent="0.25">
      <c r="A96" s="255">
        <v>83</v>
      </c>
      <c r="B96" s="781"/>
      <c r="C96" s="957"/>
      <c r="D96" s="957"/>
      <c r="E96" s="781"/>
      <c r="F96" s="984"/>
      <c r="G96" s="201" t="s">
        <v>774</v>
      </c>
      <c r="H96" s="743"/>
      <c r="I96" s="743"/>
      <c r="J96" s="743"/>
      <c r="K96" s="743"/>
      <c r="L96" s="743"/>
      <c r="M96" s="743"/>
      <c r="N96" s="845"/>
      <c r="O96" s="745" t="s">
        <v>36</v>
      </c>
      <c r="P96" s="292"/>
      <c r="Q96" s="338" t="s">
        <v>1548</v>
      </c>
    </row>
    <row r="97" spans="1:17" ht="30" hidden="1" customHeight="1" x14ac:dyDescent="0.25">
      <c r="A97" s="745">
        <v>84</v>
      </c>
      <c r="B97" s="781"/>
      <c r="C97" s="957"/>
      <c r="D97" s="957"/>
      <c r="E97" s="781"/>
      <c r="F97" s="984"/>
      <c r="G97" s="201" t="s">
        <v>775</v>
      </c>
      <c r="H97" s="743"/>
      <c r="I97" s="743"/>
      <c r="J97" s="743"/>
      <c r="K97" s="743"/>
      <c r="L97" s="743"/>
      <c r="M97" s="743"/>
      <c r="N97" s="845"/>
      <c r="O97" s="745" t="s">
        <v>36</v>
      </c>
      <c r="P97" s="292"/>
      <c r="Q97" s="338" t="s">
        <v>1548</v>
      </c>
    </row>
    <row r="98" spans="1:17" ht="30" hidden="1" customHeight="1" x14ac:dyDescent="0.25">
      <c r="A98" s="255">
        <v>85</v>
      </c>
      <c r="B98" s="781"/>
      <c r="C98" s="957"/>
      <c r="D98" s="957"/>
      <c r="E98" s="781"/>
      <c r="F98" s="984"/>
      <c r="G98" s="201" t="s">
        <v>776</v>
      </c>
      <c r="H98" s="743"/>
      <c r="I98" s="743"/>
      <c r="J98" s="743"/>
      <c r="K98" s="743"/>
      <c r="L98" s="743"/>
      <c r="M98" s="743"/>
      <c r="N98" s="846"/>
      <c r="O98" s="745" t="s">
        <v>36</v>
      </c>
      <c r="P98" s="292"/>
      <c r="Q98" s="338" t="s">
        <v>1548</v>
      </c>
    </row>
    <row r="99" spans="1:17" ht="15" hidden="1" customHeight="1" x14ac:dyDescent="0.25">
      <c r="A99" s="745">
        <v>86</v>
      </c>
      <c r="B99" s="781"/>
      <c r="C99" s="957"/>
      <c r="D99" s="957"/>
      <c r="E99" s="782"/>
      <c r="F99" s="985"/>
      <c r="G99" s="201" t="s">
        <v>768</v>
      </c>
      <c r="H99" s="257"/>
      <c r="I99" s="257"/>
      <c r="J99" s="257"/>
      <c r="K99" s="257"/>
      <c r="L99" s="257"/>
      <c r="M99" s="257"/>
      <c r="N99" s="754"/>
      <c r="O99" s="745" t="s">
        <v>36</v>
      </c>
      <c r="P99" s="292"/>
      <c r="Q99" s="338" t="s">
        <v>1547</v>
      </c>
    </row>
    <row r="100" spans="1:17" ht="25.5" customHeight="1" x14ac:dyDescent="0.25">
      <c r="A100" s="745">
        <v>87</v>
      </c>
      <c r="B100" s="780" t="s">
        <v>1299</v>
      </c>
      <c r="C100" s="957"/>
      <c r="D100" s="957"/>
      <c r="E100" s="780">
        <v>6</v>
      </c>
      <c r="F100" s="983" t="s">
        <v>1238</v>
      </c>
      <c r="G100" s="773" t="s">
        <v>1373</v>
      </c>
      <c r="H100" s="752"/>
      <c r="I100" s="752"/>
      <c r="J100" s="752"/>
      <c r="K100" s="752"/>
      <c r="L100" s="752"/>
      <c r="M100" s="1551" t="s">
        <v>1765</v>
      </c>
      <c r="N100" s="1562" t="s">
        <v>1768</v>
      </c>
      <c r="O100" s="755" t="s">
        <v>1312</v>
      </c>
      <c r="P100" s="783" t="s">
        <v>1378</v>
      </c>
      <c r="Q100" s="338"/>
    </row>
    <row r="101" spans="1:17" ht="25.5" customHeight="1" x14ac:dyDescent="0.25">
      <c r="A101" s="745"/>
      <c r="B101" s="781"/>
      <c r="C101" s="957"/>
      <c r="D101" s="957"/>
      <c r="E101" s="781"/>
      <c r="F101" s="984"/>
      <c r="G101" s="773" t="s">
        <v>1710</v>
      </c>
      <c r="H101" s="752"/>
      <c r="I101" s="752"/>
      <c r="J101" s="752"/>
      <c r="K101" s="752"/>
      <c r="L101" s="752"/>
      <c r="M101" s="1552"/>
      <c r="N101" s="1563"/>
      <c r="O101" s="755" t="s">
        <v>1312</v>
      </c>
      <c r="P101" s="784"/>
      <c r="Q101" s="338"/>
    </row>
    <row r="102" spans="1:17" x14ac:dyDescent="0.25">
      <c r="A102" s="255">
        <v>88</v>
      </c>
      <c r="B102" s="781"/>
      <c r="C102" s="957"/>
      <c r="D102" s="957"/>
      <c r="E102" s="781"/>
      <c r="F102" s="984"/>
      <c r="G102" s="773" t="s">
        <v>1374</v>
      </c>
      <c r="H102" s="752"/>
      <c r="I102" s="752"/>
      <c r="J102" s="752"/>
      <c r="K102" s="752"/>
      <c r="L102" s="752"/>
      <c r="M102" s="1552"/>
      <c r="N102" s="1563"/>
      <c r="O102" s="755" t="s">
        <v>1312</v>
      </c>
      <c r="P102" s="784"/>
      <c r="Q102" s="338"/>
    </row>
    <row r="103" spans="1:17" x14ac:dyDescent="0.25">
      <c r="A103" s="745">
        <v>89</v>
      </c>
      <c r="B103" s="781"/>
      <c r="C103" s="957"/>
      <c r="D103" s="957"/>
      <c r="E103" s="781"/>
      <c r="F103" s="984"/>
      <c r="G103" s="773" t="s">
        <v>1375</v>
      </c>
      <c r="H103" s="752"/>
      <c r="I103" s="752"/>
      <c r="J103" s="752"/>
      <c r="K103" s="752"/>
      <c r="L103" s="752"/>
      <c r="M103" s="1552"/>
      <c r="N103" s="1563"/>
      <c r="O103" s="755" t="s">
        <v>1312</v>
      </c>
      <c r="P103" s="784"/>
      <c r="Q103" s="338"/>
    </row>
    <row r="104" spans="1:17" x14ac:dyDescent="0.25">
      <c r="A104" s="745">
        <v>90</v>
      </c>
      <c r="B104" s="781"/>
      <c r="C104" s="957"/>
      <c r="D104" s="957"/>
      <c r="E104" s="781"/>
      <c r="F104" s="984"/>
      <c r="G104" s="773" t="s">
        <v>1376</v>
      </c>
      <c r="H104" s="752"/>
      <c r="I104" s="752"/>
      <c r="J104" s="752"/>
      <c r="K104" s="752"/>
      <c r="L104" s="752"/>
      <c r="M104" s="1552"/>
      <c r="N104" s="1563"/>
      <c r="O104" s="755" t="s">
        <v>1312</v>
      </c>
      <c r="P104" s="784"/>
      <c r="Q104" s="338"/>
    </row>
    <row r="105" spans="1:17" x14ac:dyDescent="0.25">
      <c r="A105" s="255">
        <v>91</v>
      </c>
      <c r="B105" s="781"/>
      <c r="C105" s="957"/>
      <c r="D105" s="957"/>
      <c r="E105" s="781"/>
      <c r="F105" s="984"/>
      <c r="G105" s="773" t="s">
        <v>1377</v>
      </c>
      <c r="H105" s="752"/>
      <c r="I105" s="752"/>
      <c r="J105" s="752"/>
      <c r="K105" s="752"/>
      <c r="L105" s="752"/>
      <c r="M105" s="1552"/>
      <c r="N105" s="1563"/>
      <c r="O105" s="755" t="s">
        <v>1312</v>
      </c>
      <c r="P105" s="784"/>
      <c r="Q105" s="338"/>
    </row>
    <row r="106" spans="1:17" x14ac:dyDescent="0.25">
      <c r="A106" s="745">
        <v>92</v>
      </c>
      <c r="B106" s="744"/>
      <c r="C106" s="957"/>
      <c r="D106" s="957"/>
      <c r="E106" s="782"/>
      <c r="F106" s="985"/>
      <c r="G106" s="773" t="s">
        <v>1395</v>
      </c>
      <c r="H106" s="752"/>
      <c r="I106" s="752"/>
      <c r="J106" s="752"/>
      <c r="K106" s="752"/>
      <c r="L106" s="752"/>
      <c r="M106" s="1553"/>
      <c r="N106" s="1564"/>
      <c r="O106" s="755" t="s">
        <v>1312</v>
      </c>
      <c r="P106" s="785"/>
      <c r="Q106" s="338"/>
    </row>
    <row r="107" spans="1:17" ht="45" customHeight="1" x14ac:dyDescent="0.25">
      <c r="A107" s="745">
        <v>93</v>
      </c>
      <c r="B107" s="1541" t="s">
        <v>1303</v>
      </c>
      <c r="C107" s="956" t="s">
        <v>1304</v>
      </c>
      <c r="D107" s="956" t="s">
        <v>1291</v>
      </c>
      <c r="E107" s="780">
        <v>10</v>
      </c>
      <c r="F107" s="980" t="s">
        <v>777</v>
      </c>
      <c r="G107" s="773" t="s">
        <v>778</v>
      </c>
      <c r="H107" s="743"/>
      <c r="I107" s="743"/>
      <c r="J107" s="743">
        <v>4570</v>
      </c>
      <c r="K107" s="743"/>
      <c r="L107" s="743"/>
      <c r="M107" s="1541" t="s">
        <v>1765</v>
      </c>
      <c r="N107" s="1541" t="s">
        <v>1766</v>
      </c>
      <c r="O107" s="1541" t="s">
        <v>1312</v>
      </c>
      <c r="P107" s="1572" t="s">
        <v>1764</v>
      </c>
      <c r="Q107" s="338"/>
    </row>
    <row r="108" spans="1:17" x14ac:dyDescent="0.25">
      <c r="A108" s="255">
        <v>94</v>
      </c>
      <c r="B108" s="1554"/>
      <c r="C108" s="957"/>
      <c r="D108" s="957"/>
      <c r="E108" s="781"/>
      <c r="F108" s="981"/>
      <c r="G108" s="773" t="s">
        <v>779</v>
      </c>
      <c r="H108" s="743"/>
      <c r="I108" s="743"/>
      <c r="J108" s="743">
        <v>4570</v>
      </c>
      <c r="K108" s="743"/>
      <c r="L108" s="743"/>
      <c r="M108" s="1554"/>
      <c r="N108" s="1554"/>
      <c r="O108" s="1554"/>
      <c r="P108" s="1573"/>
      <c r="Q108" s="338"/>
    </row>
    <row r="109" spans="1:17" x14ac:dyDescent="0.25">
      <c r="A109" s="745">
        <v>95</v>
      </c>
      <c r="B109" s="1554"/>
      <c r="C109" s="957"/>
      <c r="D109" s="957"/>
      <c r="E109" s="781"/>
      <c r="F109" s="981"/>
      <c r="G109" s="773" t="s">
        <v>780</v>
      </c>
      <c r="H109" s="743"/>
      <c r="I109" s="743"/>
      <c r="J109" s="743">
        <v>4570</v>
      </c>
      <c r="K109" s="743"/>
      <c r="L109" s="743"/>
      <c r="M109" s="1554"/>
      <c r="N109" s="1554"/>
      <c r="O109" s="1554"/>
      <c r="P109" s="1573"/>
      <c r="Q109" s="338"/>
    </row>
    <row r="110" spans="1:17" x14ac:dyDescent="0.25">
      <c r="A110" s="745">
        <v>96</v>
      </c>
      <c r="B110" s="1554"/>
      <c r="C110" s="957"/>
      <c r="D110" s="957"/>
      <c r="E110" s="781"/>
      <c r="F110" s="981"/>
      <c r="G110" s="773" t="s">
        <v>781</v>
      </c>
      <c r="H110" s="743"/>
      <c r="I110" s="743"/>
      <c r="J110" s="743">
        <v>4570</v>
      </c>
      <c r="K110" s="743"/>
      <c r="L110" s="743"/>
      <c r="M110" s="1554"/>
      <c r="N110" s="1554"/>
      <c r="O110" s="1554"/>
      <c r="P110" s="1573"/>
      <c r="Q110" s="338"/>
    </row>
    <row r="111" spans="1:17" x14ac:dyDescent="0.25">
      <c r="A111" s="255">
        <v>97</v>
      </c>
      <c r="B111" s="1554"/>
      <c r="C111" s="957"/>
      <c r="D111" s="957"/>
      <c r="E111" s="781"/>
      <c r="F111" s="981"/>
      <c r="G111" s="773" t="s">
        <v>782</v>
      </c>
      <c r="H111" s="743"/>
      <c r="I111" s="743"/>
      <c r="J111" s="743">
        <v>4570</v>
      </c>
      <c r="K111" s="743"/>
      <c r="L111" s="743"/>
      <c r="M111" s="1554"/>
      <c r="N111" s="1554"/>
      <c r="O111" s="1554"/>
      <c r="P111" s="1573"/>
      <c r="Q111" s="338"/>
    </row>
    <row r="112" spans="1:17" x14ac:dyDescent="0.25">
      <c r="A112" s="745">
        <v>98</v>
      </c>
      <c r="B112" s="1554"/>
      <c r="C112" s="957"/>
      <c r="D112" s="957"/>
      <c r="E112" s="781"/>
      <c r="F112" s="981"/>
      <c r="G112" s="773" t="s">
        <v>783</v>
      </c>
      <c r="H112" s="743"/>
      <c r="I112" s="743"/>
      <c r="J112" s="743">
        <v>4570</v>
      </c>
      <c r="K112" s="743"/>
      <c r="L112" s="743"/>
      <c r="M112" s="1554"/>
      <c r="N112" s="1554"/>
      <c r="O112" s="1554"/>
      <c r="P112" s="1573"/>
      <c r="Q112" s="338"/>
    </row>
    <row r="113" spans="1:17" x14ac:dyDescent="0.25">
      <c r="A113" s="745">
        <v>99</v>
      </c>
      <c r="B113" s="1554"/>
      <c r="C113" s="957"/>
      <c r="D113" s="957"/>
      <c r="E113" s="781"/>
      <c r="F113" s="981"/>
      <c r="G113" s="773" t="s">
        <v>784</v>
      </c>
      <c r="H113" s="743"/>
      <c r="I113" s="743"/>
      <c r="J113" s="743">
        <v>4570</v>
      </c>
      <c r="K113" s="743"/>
      <c r="L113" s="743"/>
      <c r="M113" s="1554"/>
      <c r="N113" s="1554"/>
      <c r="O113" s="1554"/>
      <c r="P113" s="1573"/>
      <c r="Q113" s="338"/>
    </row>
    <row r="114" spans="1:17" x14ac:dyDescent="0.25">
      <c r="A114" s="255">
        <v>100</v>
      </c>
      <c r="B114" s="1554"/>
      <c r="C114" s="957"/>
      <c r="D114" s="957"/>
      <c r="E114" s="781"/>
      <c r="F114" s="981"/>
      <c r="G114" s="773" t="s">
        <v>785</v>
      </c>
      <c r="H114" s="743"/>
      <c r="I114" s="743"/>
      <c r="J114" s="743">
        <v>4570</v>
      </c>
      <c r="K114" s="743"/>
      <c r="L114" s="743"/>
      <c r="M114" s="1554"/>
      <c r="N114" s="1554"/>
      <c r="O114" s="1554"/>
      <c r="P114" s="1573"/>
      <c r="Q114" s="338"/>
    </row>
    <row r="115" spans="1:17" x14ac:dyDescent="0.25">
      <c r="A115" s="745">
        <v>101</v>
      </c>
      <c r="B115" s="1554"/>
      <c r="C115" s="957"/>
      <c r="D115" s="957"/>
      <c r="E115" s="781"/>
      <c r="F115" s="981"/>
      <c r="G115" s="773" t="s">
        <v>786</v>
      </c>
      <c r="H115" s="743"/>
      <c r="I115" s="743"/>
      <c r="J115" s="743">
        <v>4570</v>
      </c>
      <c r="K115" s="743"/>
      <c r="L115" s="743"/>
      <c r="M115" s="1554"/>
      <c r="N115" s="1554"/>
      <c r="O115" s="1554"/>
      <c r="P115" s="1573"/>
      <c r="Q115" s="338"/>
    </row>
    <row r="116" spans="1:17" x14ac:dyDescent="0.25">
      <c r="A116" s="745">
        <v>102</v>
      </c>
      <c r="B116" s="1554"/>
      <c r="C116" s="957"/>
      <c r="D116" s="957"/>
      <c r="E116" s="782"/>
      <c r="F116" s="982"/>
      <c r="G116" s="773" t="s">
        <v>1244</v>
      </c>
      <c r="H116" s="743"/>
      <c r="I116" s="743"/>
      <c r="J116" s="743">
        <v>4570</v>
      </c>
      <c r="K116" s="743"/>
      <c r="L116" s="743"/>
      <c r="M116" s="1542"/>
      <c r="N116" s="1542"/>
      <c r="O116" s="1542"/>
      <c r="P116" s="1574"/>
      <c r="Q116" s="338"/>
    </row>
    <row r="117" spans="1:17" ht="33.75" customHeight="1" x14ac:dyDescent="0.25">
      <c r="A117" s="255">
        <v>103</v>
      </c>
      <c r="B117" s="1554"/>
      <c r="C117" s="957"/>
      <c r="D117" s="957"/>
      <c r="E117" s="780">
        <v>10</v>
      </c>
      <c r="F117" s="980" t="s">
        <v>777</v>
      </c>
      <c r="G117" s="773" t="s">
        <v>1379</v>
      </c>
      <c r="H117" s="752"/>
      <c r="I117" s="752"/>
      <c r="J117" s="752"/>
      <c r="K117" s="752"/>
      <c r="L117" s="752"/>
      <c r="M117" s="1551" t="s">
        <v>1771</v>
      </c>
      <c r="N117" s="1541" t="s">
        <v>1766</v>
      </c>
      <c r="O117" s="1541" t="s">
        <v>1312</v>
      </c>
      <c r="P117" s="1548" t="s">
        <v>1378</v>
      </c>
      <c r="Q117" s="338"/>
    </row>
    <row r="118" spans="1:17" x14ac:dyDescent="0.25">
      <c r="A118" s="745">
        <v>104</v>
      </c>
      <c r="B118" s="1554"/>
      <c r="C118" s="957"/>
      <c r="D118" s="957"/>
      <c r="E118" s="781"/>
      <c r="F118" s="981"/>
      <c r="G118" s="773" t="s">
        <v>1380</v>
      </c>
      <c r="H118" s="752"/>
      <c r="I118" s="752"/>
      <c r="J118" s="752"/>
      <c r="K118" s="752"/>
      <c r="L118" s="752"/>
      <c r="M118" s="1552"/>
      <c r="N118" s="1554"/>
      <c r="O118" s="1554"/>
      <c r="P118" s="1549"/>
      <c r="Q118" s="338"/>
    </row>
    <row r="119" spans="1:17" x14ac:dyDescent="0.25">
      <c r="A119" s="745">
        <v>105</v>
      </c>
      <c r="B119" s="1554"/>
      <c r="C119" s="957"/>
      <c r="D119" s="957"/>
      <c r="E119" s="781"/>
      <c r="F119" s="981"/>
      <c r="G119" s="773" t="s">
        <v>1381</v>
      </c>
      <c r="H119" s="752"/>
      <c r="I119" s="752"/>
      <c r="J119" s="752"/>
      <c r="K119" s="752"/>
      <c r="L119" s="752"/>
      <c r="M119" s="1552"/>
      <c r="N119" s="1554"/>
      <c r="O119" s="1554"/>
      <c r="P119" s="1549"/>
      <c r="Q119" s="338"/>
    </row>
    <row r="120" spans="1:17" x14ac:dyDescent="0.25">
      <c r="A120" s="255">
        <v>106</v>
      </c>
      <c r="B120" s="1554"/>
      <c r="C120" s="957"/>
      <c r="D120" s="957"/>
      <c r="E120" s="781"/>
      <c r="F120" s="981"/>
      <c r="G120" s="773" t="s">
        <v>1382</v>
      </c>
      <c r="H120" s="752"/>
      <c r="I120" s="752"/>
      <c r="J120" s="752"/>
      <c r="K120" s="752"/>
      <c r="L120" s="752"/>
      <c r="M120" s="1552"/>
      <c r="N120" s="1554"/>
      <c r="O120" s="1554"/>
      <c r="P120" s="1549"/>
      <c r="Q120" s="338"/>
    </row>
    <row r="121" spans="1:17" x14ac:dyDescent="0.25">
      <c r="A121" s="745">
        <v>107</v>
      </c>
      <c r="B121" s="1554"/>
      <c r="C121" s="957"/>
      <c r="D121" s="957"/>
      <c r="E121" s="781"/>
      <c r="F121" s="981"/>
      <c r="G121" s="773" t="s">
        <v>1383</v>
      </c>
      <c r="H121" s="752"/>
      <c r="I121" s="752"/>
      <c r="J121" s="752"/>
      <c r="K121" s="752"/>
      <c r="L121" s="752"/>
      <c r="M121" s="1552"/>
      <c r="N121" s="1554"/>
      <c r="O121" s="1554"/>
      <c r="P121" s="1549"/>
      <c r="Q121" s="338"/>
    </row>
    <row r="122" spans="1:17" x14ac:dyDescent="0.25">
      <c r="A122" s="745">
        <v>108</v>
      </c>
      <c r="B122" s="1554"/>
      <c r="C122" s="957"/>
      <c r="D122" s="957"/>
      <c r="E122" s="781"/>
      <c r="F122" s="981"/>
      <c r="G122" s="773" t="s">
        <v>1384</v>
      </c>
      <c r="H122" s="752"/>
      <c r="I122" s="752"/>
      <c r="J122" s="752"/>
      <c r="K122" s="752"/>
      <c r="L122" s="752"/>
      <c r="M122" s="1552"/>
      <c r="N122" s="1554"/>
      <c r="O122" s="1554"/>
      <c r="P122" s="1549"/>
      <c r="Q122" s="338"/>
    </row>
    <row r="123" spans="1:17" x14ac:dyDescent="0.25">
      <c r="A123" s="255">
        <v>109</v>
      </c>
      <c r="B123" s="1554"/>
      <c r="C123" s="957"/>
      <c r="D123" s="957"/>
      <c r="E123" s="781"/>
      <c r="F123" s="981"/>
      <c r="G123" s="773" t="s">
        <v>1385</v>
      </c>
      <c r="H123" s="752"/>
      <c r="I123" s="752"/>
      <c r="J123" s="752"/>
      <c r="K123" s="752"/>
      <c r="L123" s="752"/>
      <c r="M123" s="1552"/>
      <c r="N123" s="1554"/>
      <c r="O123" s="1554"/>
      <c r="P123" s="1549"/>
      <c r="Q123" s="338"/>
    </row>
    <row r="124" spans="1:17" x14ac:dyDescent="0.25">
      <c r="A124" s="745">
        <v>110</v>
      </c>
      <c r="B124" s="1554"/>
      <c r="C124" s="957"/>
      <c r="D124" s="957"/>
      <c r="E124" s="781"/>
      <c r="F124" s="981"/>
      <c r="G124" s="773" t="s">
        <v>1386</v>
      </c>
      <c r="H124" s="752"/>
      <c r="I124" s="752"/>
      <c r="J124" s="752"/>
      <c r="K124" s="752"/>
      <c r="L124" s="752"/>
      <c r="M124" s="1552"/>
      <c r="N124" s="1554"/>
      <c r="O124" s="1554"/>
      <c r="P124" s="1549"/>
      <c r="Q124" s="338"/>
    </row>
    <row r="125" spans="1:17" x14ac:dyDescent="0.25">
      <c r="A125" s="745">
        <v>111</v>
      </c>
      <c r="B125" s="1554"/>
      <c r="C125" s="957"/>
      <c r="D125" s="957"/>
      <c r="E125" s="781"/>
      <c r="F125" s="981"/>
      <c r="G125" s="773" t="s">
        <v>1387</v>
      </c>
      <c r="H125" s="752"/>
      <c r="I125" s="752"/>
      <c r="J125" s="752"/>
      <c r="K125" s="752"/>
      <c r="L125" s="752"/>
      <c r="M125" s="1552"/>
      <c r="N125" s="1554"/>
      <c r="O125" s="1554"/>
      <c r="P125" s="1549"/>
      <c r="Q125" s="338"/>
    </row>
    <row r="126" spans="1:17" x14ac:dyDescent="0.25">
      <c r="A126" s="255">
        <v>112</v>
      </c>
      <c r="B126" s="1542"/>
      <c r="C126" s="958"/>
      <c r="D126" s="958"/>
      <c r="E126" s="782"/>
      <c r="F126" s="982"/>
      <c r="G126" s="773" t="s">
        <v>1388</v>
      </c>
      <c r="H126" s="752"/>
      <c r="I126" s="752"/>
      <c r="J126" s="752"/>
      <c r="K126" s="752"/>
      <c r="L126" s="752"/>
      <c r="M126" s="1553"/>
      <c r="N126" s="1542"/>
      <c r="O126" s="1542"/>
      <c r="P126" s="1550"/>
      <c r="Q126" s="338"/>
    </row>
    <row r="127" spans="1:17" ht="45" customHeight="1" x14ac:dyDescent="0.25">
      <c r="A127" s="745">
        <v>113</v>
      </c>
      <c r="B127" s="780" t="s">
        <v>1389</v>
      </c>
      <c r="C127" s="956" t="s">
        <v>1390</v>
      </c>
      <c r="D127" s="956" t="s">
        <v>1291</v>
      </c>
      <c r="E127" s="780">
        <v>4</v>
      </c>
      <c r="F127" s="980"/>
      <c r="G127" s="773" t="s">
        <v>1391</v>
      </c>
      <c r="H127" s="752"/>
      <c r="I127" s="752"/>
      <c r="J127" s="752"/>
      <c r="K127" s="752"/>
      <c r="L127" s="752"/>
      <c r="M127" s="1551" t="s">
        <v>1765</v>
      </c>
      <c r="N127" s="1551" t="s">
        <v>1766</v>
      </c>
      <c r="O127" s="1551" t="s">
        <v>1312</v>
      </c>
      <c r="P127" s="1548" t="s">
        <v>1378</v>
      </c>
      <c r="Q127" s="338"/>
    </row>
    <row r="128" spans="1:17" x14ac:dyDescent="0.25">
      <c r="A128" s="745">
        <v>114</v>
      </c>
      <c r="B128" s="781"/>
      <c r="C128" s="957"/>
      <c r="D128" s="957"/>
      <c r="E128" s="781"/>
      <c r="F128" s="981"/>
      <c r="G128" s="773" t="s">
        <v>1392</v>
      </c>
      <c r="H128" s="752"/>
      <c r="I128" s="752"/>
      <c r="J128" s="752"/>
      <c r="K128" s="752"/>
      <c r="L128" s="752"/>
      <c r="M128" s="1552"/>
      <c r="N128" s="1552"/>
      <c r="O128" s="1552"/>
      <c r="P128" s="1549"/>
      <c r="Q128" s="338"/>
    </row>
    <row r="129" spans="1:17" x14ac:dyDescent="0.25">
      <c r="A129" s="255">
        <v>115</v>
      </c>
      <c r="B129" s="781"/>
      <c r="C129" s="957"/>
      <c r="D129" s="957"/>
      <c r="E129" s="781"/>
      <c r="F129" s="981"/>
      <c r="G129" s="773" t="s">
        <v>1393</v>
      </c>
      <c r="H129" s="752"/>
      <c r="I129" s="752"/>
      <c r="J129" s="752"/>
      <c r="K129" s="752"/>
      <c r="L129" s="752"/>
      <c r="M129" s="1552"/>
      <c r="N129" s="1552"/>
      <c r="O129" s="1552"/>
      <c r="P129" s="1549"/>
      <c r="Q129" s="338"/>
    </row>
    <row r="130" spans="1:17" x14ac:dyDescent="0.25">
      <c r="A130" s="745">
        <v>116</v>
      </c>
      <c r="B130" s="782"/>
      <c r="C130" s="958"/>
      <c r="D130" s="958"/>
      <c r="E130" s="782"/>
      <c r="F130" s="982"/>
      <c r="G130" s="773" t="s">
        <v>1394</v>
      </c>
      <c r="H130" s="752"/>
      <c r="I130" s="752"/>
      <c r="J130" s="752"/>
      <c r="K130" s="752"/>
      <c r="L130" s="752"/>
      <c r="M130" s="1553"/>
      <c r="N130" s="1553"/>
      <c r="O130" s="1553"/>
      <c r="P130" s="1550"/>
      <c r="Q130" s="338"/>
    </row>
    <row r="131" spans="1:17" ht="45" x14ac:dyDescent="0.25">
      <c r="A131" s="745">
        <v>117</v>
      </c>
      <c r="B131" s="749" t="s">
        <v>1305</v>
      </c>
      <c r="C131" s="751" t="s">
        <v>1260</v>
      </c>
      <c r="D131" s="751" t="s">
        <v>1294</v>
      </c>
      <c r="E131" s="751">
        <v>1</v>
      </c>
      <c r="F131" s="944" t="s">
        <v>1237</v>
      </c>
      <c r="G131" s="773" t="s">
        <v>787</v>
      </c>
      <c r="H131" s="751"/>
      <c r="I131" s="751"/>
      <c r="J131" s="751">
        <v>4570</v>
      </c>
      <c r="K131" s="751"/>
      <c r="L131" s="751"/>
      <c r="M131" s="751" t="s">
        <v>1689</v>
      </c>
      <c r="N131" s="277"/>
      <c r="O131" s="753" t="s">
        <v>36</v>
      </c>
      <c r="P131" s="292"/>
      <c r="Q131" s="338"/>
    </row>
    <row r="132" spans="1:17" ht="15" customHeight="1" x14ac:dyDescent="0.25">
      <c r="A132" s="255">
        <v>118</v>
      </c>
      <c r="B132" s="780" t="s">
        <v>1306</v>
      </c>
      <c r="C132" s="956" t="s">
        <v>1308</v>
      </c>
      <c r="D132" s="956" t="s">
        <v>1307</v>
      </c>
      <c r="E132" s="780">
        <v>17</v>
      </c>
      <c r="F132" s="980" t="s">
        <v>893</v>
      </c>
      <c r="G132" s="861" t="s">
        <v>894</v>
      </c>
      <c r="H132" s="301" t="s">
        <v>1288</v>
      </c>
      <c r="I132" s="301"/>
      <c r="J132" s="301" t="s">
        <v>865</v>
      </c>
      <c r="K132" s="301"/>
      <c r="L132" s="301"/>
      <c r="M132" s="301"/>
      <c r="N132" s="862"/>
      <c r="O132" s="755" t="s">
        <v>36</v>
      </c>
      <c r="P132" s="292"/>
      <c r="Q132" s="864" t="s">
        <v>1769</v>
      </c>
    </row>
    <row r="133" spans="1:17" x14ac:dyDescent="0.25">
      <c r="A133" s="745">
        <v>119</v>
      </c>
      <c r="B133" s="781"/>
      <c r="C133" s="957"/>
      <c r="D133" s="957"/>
      <c r="E133" s="781"/>
      <c r="F133" s="981"/>
      <c r="G133" s="861" t="s">
        <v>895</v>
      </c>
      <c r="H133" s="301"/>
      <c r="I133" s="301"/>
      <c r="J133" s="301"/>
      <c r="K133" s="301"/>
      <c r="L133" s="301"/>
      <c r="M133" s="301"/>
      <c r="N133" s="863"/>
      <c r="O133" s="745" t="s">
        <v>36</v>
      </c>
      <c r="P133" s="292"/>
      <c r="Q133" s="864" t="s">
        <v>1769</v>
      </c>
    </row>
    <row r="134" spans="1:17" x14ac:dyDescent="0.25">
      <c r="A134" s="745">
        <v>120</v>
      </c>
      <c r="B134" s="781"/>
      <c r="C134" s="957"/>
      <c r="D134" s="957"/>
      <c r="E134" s="781"/>
      <c r="F134" s="981"/>
      <c r="G134" s="861" t="s">
        <v>896</v>
      </c>
      <c r="H134" s="301"/>
      <c r="I134" s="301"/>
      <c r="J134" s="301"/>
      <c r="K134" s="301"/>
      <c r="L134" s="301"/>
      <c r="M134" s="301"/>
      <c r="N134" s="863"/>
      <c r="O134" s="745" t="s">
        <v>36</v>
      </c>
      <c r="P134" s="292"/>
      <c r="Q134" s="864" t="s">
        <v>1769</v>
      </c>
    </row>
    <row r="135" spans="1:17" x14ac:dyDescent="0.25">
      <c r="A135" s="255">
        <v>121</v>
      </c>
      <c r="B135" s="781"/>
      <c r="C135" s="957"/>
      <c r="D135" s="957"/>
      <c r="E135" s="781"/>
      <c r="F135" s="981"/>
      <c r="G135" s="861" t="s">
        <v>897</v>
      </c>
      <c r="H135" s="301"/>
      <c r="I135" s="301"/>
      <c r="J135" s="301"/>
      <c r="K135" s="301"/>
      <c r="L135" s="301"/>
      <c r="M135" s="301"/>
      <c r="N135" s="863"/>
      <c r="O135" s="745" t="s">
        <v>36</v>
      </c>
      <c r="P135" s="292"/>
      <c r="Q135" s="864" t="s">
        <v>1769</v>
      </c>
    </row>
    <row r="136" spans="1:17" x14ac:dyDescent="0.25">
      <c r="A136" s="745">
        <v>122</v>
      </c>
      <c r="B136" s="781"/>
      <c r="C136" s="957"/>
      <c r="D136" s="957"/>
      <c r="E136" s="781"/>
      <c r="F136" s="981"/>
      <c r="G136" s="861" t="s">
        <v>898</v>
      </c>
      <c r="H136" s="301"/>
      <c r="I136" s="301"/>
      <c r="J136" s="301"/>
      <c r="K136" s="301"/>
      <c r="L136" s="301"/>
      <c r="M136" s="301"/>
      <c r="N136" s="863"/>
      <c r="O136" s="745" t="s">
        <v>36</v>
      </c>
      <c r="P136" s="292"/>
      <c r="Q136" s="864" t="s">
        <v>1769</v>
      </c>
    </row>
    <row r="137" spans="1:17" x14ac:dyDescent="0.25">
      <c r="A137" s="745">
        <v>123</v>
      </c>
      <c r="B137" s="781"/>
      <c r="C137" s="957"/>
      <c r="D137" s="957"/>
      <c r="E137" s="781"/>
      <c r="F137" s="981"/>
      <c r="G137" s="53" t="s">
        <v>909</v>
      </c>
      <c r="H137" s="301"/>
      <c r="I137" s="301"/>
      <c r="J137" s="301"/>
      <c r="K137" s="301"/>
      <c r="L137" s="301"/>
      <c r="M137" s="301"/>
      <c r="N137" s="863"/>
      <c r="O137" s="745" t="s">
        <v>36</v>
      </c>
      <c r="P137" s="292"/>
      <c r="Q137" s="864" t="s">
        <v>1769</v>
      </c>
    </row>
    <row r="138" spans="1:17" ht="45" customHeight="1" x14ac:dyDescent="0.25">
      <c r="A138" s="255">
        <v>124</v>
      </c>
      <c r="B138" s="781"/>
      <c r="C138" s="957"/>
      <c r="D138" s="957"/>
      <c r="E138" s="781"/>
      <c r="F138" s="981"/>
      <c r="G138" s="258" t="s">
        <v>910</v>
      </c>
      <c r="H138" s="257"/>
      <c r="I138" s="257"/>
      <c r="J138" s="257"/>
      <c r="K138" s="257"/>
      <c r="L138" s="257"/>
      <c r="M138" s="1538" t="s">
        <v>1772</v>
      </c>
      <c r="N138" s="1536" t="s">
        <v>1766</v>
      </c>
      <c r="O138" s="745" t="s">
        <v>36</v>
      </c>
      <c r="P138" s="292"/>
      <c r="Q138" s="338"/>
    </row>
    <row r="139" spans="1:17" ht="30.75" customHeight="1" x14ac:dyDescent="0.25">
      <c r="A139" s="745">
        <v>125</v>
      </c>
      <c r="B139" s="781"/>
      <c r="C139" s="957"/>
      <c r="D139" s="957"/>
      <c r="E139" s="781"/>
      <c r="F139" s="981"/>
      <c r="G139" s="773" t="s">
        <v>899</v>
      </c>
      <c r="H139" s="743"/>
      <c r="I139" s="743"/>
      <c r="J139" s="743"/>
      <c r="K139" s="743"/>
      <c r="L139" s="743"/>
      <c r="M139" s="1539"/>
      <c r="N139" s="1536"/>
      <c r="O139" s="745" t="s">
        <v>36</v>
      </c>
      <c r="P139" s="292"/>
      <c r="Q139" s="338"/>
    </row>
    <row r="140" spans="1:17" ht="30.75" customHeight="1" x14ac:dyDescent="0.25">
      <c r="A140" s="745">
        <v>126</v>
      </c>
      <c r="B140" s="781"/>
      <c r="C140" s="957"/>
      <c r="D140" s="957"/>
      <c r="E140" s="781"/>
      <c r="F140" s="981"/>
      <c r="G140" s="773" t="s">
        <v>900</v>
      </c>
      <c r="H140" s="743"/>
      <c r="I140" s="743"/>
      <c r="J140" s="743"/>
      <c r="K140" s="743"/>
      <c r="L140" s="743"/>
      <c r="M140" s="1539"/>
      <c r="N140" s="1536"/>
      <c r="O140" s="745" t="s">
        <v>36</v>
      </c>
      <c r="P140" s="292"/>
      <c r="Q140" s="338"/>
    </row>
    <row r="141" spans="1:17" ht="30.75" customHeight="1" x14ac:dyDescent="0.25">
      <c r="A141" s="255">
        <v>127</v>
      </c>
      <c r="B141" s="781"/>
      <c r="C141" s="957"/>
      <c r="D141" s="957"/>
      <c r="E141" s="781"/>
      <c r="F141" s="981"/>
      <c r="G141" s="773" t="s">
        <v>901</v>
      </c>
      <c r="H141" s="743"/>
      <c r="I141" s="743"/>
      <c r="J141" s="743"/>
      <c r="K141" s="743"/>
      <c r="L141" s="743"/>
      <c r="M141" s="1539"/>
      <c r="N141" s="1536"/>
      <c r="O141" s="745" t="s">
        <v>36</v>
      </c>
      <c r="P141" s="292"/>
      <c r="Q141" s="338"/>
    </row>
    <row r="142" spans="1:17" ht="30.75" customHeight="1" x14ac:dyDescent="0.25">
      <c r="A142" s="745">
        <v>128</v>
      </c>
      <c r="B142" s="781"/>
      <c r="C142" s="957"/>
      <c r="D142" s="957"/>
      <c r="E142" s="781"/>
      <c r="F142" s="981"/>
      <c r="G142" s="773" t="s">
        <v>902</v>
      </c>
      <c r="H142" s="743"/>
      <c r="I142" s="743"/>
      <c r="J142" s="743"/>
      <c r="K142" s="743"/>
      <c r="L142" s="743"/>
      <c r="M142" s="1539"/>
      <c r="N142" s="1536"/>
      <c r="O142" s="745" t="s">
        <v>36</v>
      </c>
      <c r="P142" s="292"/>
      <c r="Q142" s="338"/>
    </row>
    <row r="143" spans="1:17" x14ac:dyDescent="0.25">
      <c r="A143" s="745">
        <v>129</v>
      </c>
      <c r="B143" s="781"/>
      <c r="C143" s="957"/>
      <c r="D143" s="957"/>
      <c r="E143" s="781"/>
      <c r="F143" s="981"/>
      <c r="G143" s="773" t="s">
        <v>903</v>
      </c>
      <c r="H143" s="743"/>
      <c r="I143" s="743"/>
      <c r="J143" s="743"/>
      <c r="K143" s="743"/>
      <c r="L143" s="743"/>
      <c r="M143" s="1539"/>
      <c r="N143" s="1536"/>
      <c r="O143" s="745" t="s">
        <v>36</v>
      </c>
      <c r="P143" s="292"/>
      <c r="Q143" s="338"/>
    </row>
    <row r="144" spans="1:17" x14ac:dyDescent="0.25">
      <c r="A144" s="255">
        <v>130</v>
      </c>
      <c r="B144" s="781"/>
      <c r="C144" s="957"/>
      <c r="D144" s="957"/>
      <c r="E144" s="781"/>
      <c r="F144" s="981"/>
      <c r="G144" s="860" t="s">
        <v>904</v>
      </c>
      <c r="H144" s="743"/>
      <c r="I144" s="743"/>
      <c r="J144" s="743"/>
      <c r="K144" s="743"/>
      <c r="L144" s="743"/>
      <c r="M144" s="1539"/>
      <c r="N144" s="1536"/>
      <c r="O144" s="745" t="s">
        <v>36</v>
      </c>
      <c r="P144" s="292"/>
      <c r="Q144" s="338"/>
    </row>
    <row r="145" spans="1:17" x14ac:dyDescent="0.25">
      <c r="A145" s="745">
        <v>131</v>
      </c>
      <c r="B145" s="781"/>
      <c r="C145" s="957"/>
      <c r="D145" s="957"/>
      <c r="E145" s="781"/>
      <c r="F145" s="981"/>
      <c r="G145" s="773" t="s">
        <v>905</v>
      </c>
      <c r="H145" s="743"/>
      <c r="I145" s="743"/>
      <c r="J145" s="743"/>
      <c r="K145" s="743"/>
      <c r="L145" s="743"/>
      <c r="M145" s="1539"/>
      <c r="N145" s="1536"/>
      <c r="O145" s="745" t="s">
        <v>36</v>
      </c>
      <c r="P145" s="292"/>
      <c r="Q145" s="338"/>
    </row>
    <row r="146" spans="1:17" x14ac:dyDescent="0.25">
      <c r="A146" s="745">
        <v>132</v>
      </c>
      <c r="B146" s="781"/>
      <c r="C146" s="957"/>
      <c r="D146" s="957"/>
      <c r="E146" s="781"/>
      <c r="F146" s="981"/>
      <c r="G146" s="858" t="s">
        <v>906</v>
      </c>
      <c r="H146" s="743"/>
      <c r="I146" s="743"/>
      <c r="J146" s="743"/>
      <c r="K146" s="743"/>
      <c r="L146" s="743"/>
      <c r="M146" s="1539"/>
      <c r="N146" s="1536"/>
      <c r="O146" s="745" t="s">
        <v>36</v>
      </c>
      <c r="P146" s="292"/>
      <c r="Q146" s="338"/>
    </row>
    <row r="147" spans="1:17" x14ac:dyDescent="0.25">
      <c r="A147" s="255">
        <v>133</v>
      </c>
      <c r="B147" s="781"/>
      <c r="C147" s="957"/>
      <c r="D147" s="957"/>
      <c r="E147" s="781"/>
      <c r="F147" s="981"/>
      <c r="G147" s="859" t="s">
        <v>907</v>
      </c>
      <c r="H147" s="743"/>
      <c r="I147" s="743"/>
      <c r="J147" s="743"/>
      <c r="K147" s="743"/>
      <c r="L147" s="743"/>
      <c r="M147" s="1539"/>
      <c r="N147" s="1536"/>
      <c r="O147" s="745" t="s">
        <v>36</v>
      </c>
      <c r="P147" s="292"/>
      <c r="Q147" s="338"/>
    </row>
    <row r="148" spans="1:17" x14ac:dyDescent="0.25">
      <c r="A148" s="745">
        <v>134</v>
      </c>
      <c r="B148" s="782"/>
      <c r="C148" s="958"/>
      <c r="D148" s="958"/>
      <c r="E148" s="782"/>
      <c r="F148" s="982"/>
      <c r="G148" s="859" t="s">
        <v>908</v>
      </c>
      <c r="H148" s="743"/>
      <c r="I148" s="743"/>
      <c r="J148" s="743"/>
      <c r="K148" s="743"/>
      <c r="L148" s="743"/>
      <c r="M148" s="1540"/>
      <c r="N148" s="1537"/>
      <c r="O148" s="745" t="s">
        <v>36</v>
      </c>
      <c r="P148" s="292"/>
      <c r="Q148" s="338"/>
    </row>
    <row r="149" spans="1:17" ht="45" customHeight="1" x14ac:dyDescent="0.25">
      <c r="A149" s="745">
        <v>135</v>
      </c>
      <c r="B149" s="831" t="s">
        <v>1309</v>
      </c>
      <c r="C149" s="997" t="s">
        <v>567</v>
      </c>
      <c r="D149" s="997" t="s">
        <v>1307</v>
      </c>
      <c r="E149" s="831">
        <v>5</v>
      </c>
      <c r="F149" s="986" t="s">
        <v>911</v>
      </c>
      <c r="G149" s="739" t="s">
        <v>912</v>
      </c>
      <c r="H149" s="259"/>
      <c r="I149" s="259"/>
      <c r="J149" s="259">
        <v>1646</v>
      </c>
      <c r="K149" s="259"/>
      <c r="L149" s="259"/>
      <c r="M149" s="259"/>
      <c r="N149" s="847"/>
      <c r="O149" s="831" t="s">
        <v>36</v>
      </c>
      <c r="P149" s="294"/>
      <c r="Q149" s="338"/>
    </row>
    <row r="150" spans="1:17" ht="14.25" customHeight="1" x14ac:dyDescent="0.25">
      <c r="A150" s="255">
        <v>136</v>
      </c>
      <c r="B150" s="841"/>
      <c r="C150" s="998"/>
      <c r="D150" s="998"/>
      <c r="E150" s="841"/>
      <c r="F150" s="987"/>
      <c r="G150" s="739" t="s">
        <v>913</v>
      </c>
      <c r="H150" s="259"/>
      <c r="I150" s="259"/>
      <c r="J150" s="259"/>
      <c r="K150" s="259"/>
      <c r="L150" s="259"/>
      <c r="M150" s="259"/>
      <c r="N150" s="848"/>
      <c r="O150" s="841"/>
      <c r="P150" s="294"/>
      <c r="Q150" s="338"/>
    </row>
    <row r="151" spans="1:17" ht="14.25" customHeight="1" x14ac:dyDescent="0.25">
      <c r="A151" s="745">
        <v>137</v>
      </c>
      <c r="B151" s="841"/>
      <c r="C151" s="998"/>
      <c r="D151" s="998"/>
      <c r="E151" s="841"/>
      <c r="F151" s="987"/>
      <c r="G151" s="739" t="s">
        <v>914</v>
      </c>
      <c r="H151" s="259"/>
      <c r="I151" s="259"/>
      <c r="J151" s="259"/>
      <c r="K151" s="259"/>
      <c r="L151" s="259"/>
      <c r="M151" s="259"/>
      <c r="N151" s="848"/>
      <c r="O151" s="841"/>
      <c r="P151" s="294"/>
      <c r="Q151" s="338"/>
    </row>
    <row r="152" spans="1:17" ht="14.25" customHeight="1" x14ac:dyDescent="0.25">
      <c r="A152" s="745">
        <v>138</v>
      </c>
      <c r="B152" s="841"/>
      <c r="C152" s="998"/>
      <c r="D152" s="998"/>
      <c r="E152" s="841"/>
      <c r="F152" s="987"/>
      <c r="G152" s="61" t="s">
        <v>915</v>
      </c>
      <c r="H152" s="259"/>
      <c r="I152" s="259"/>
      <c r="J152" s="259"/>
      <c r="K152" s="259"/>
      <c r="L152" s="259"/>
      <c r="M152" s="259"/>
      <c r="N152" s="848"/>
      <c r="O152" s="841"/>
      <c r="P152" s="294"/>
      <c r="Q152" s="338"/>
    </row>
    <row r="153" spans="1:17" ht="14.25" customHeight="1" x14ac:dyDescent="0.25">
      <c r="A153" s="255">
        <v>139</v>
      </c>
      <c r="B153" s="832"/>
      <c r="C153" s="999"/>
      <c r="D153" s="999"/>
      <c r="E153" s="832"/>
      <c r="F153" s="988"/>
      <c r="G153" s="739" t="s">
        <v>916</v>
      </c>
      <c r="H153" s="259"/>
      <c r="I153" s="259"/>
      <c r="J153" s="259"/>
      <c r="K153" s="259"/>
      <c r="L153" s="259"/>
      <c r="M153" s="259"/>
      <c r="N153" s="849"/>
      <c r="O153" s="832"/>
      <c r="P153" s="294"/>
      <c r="Q153" s="338"/>
    </row>
    <row r="154" spans="1:17" ht="14.25" customHeight="1" x14ac:dyDescent="0.25">
      <c r="A154" s="255"/>
      <c r="B154" s="1348"/>
      <c r="C154" s="999"/>
      <c r="D154" s="999"/>
      <c r="E154" s="832"/>
      <c r="F154" s="988"/>
      <c r="G154" s="1335"/>
      <c r="H154" s="259"/>
      <c r="I154" s="259"/>
      <c r="J154" s="259"/>
      <c r="K154" s="259"/>
      <c r="L154" s="259"/>
      <c r="M154" s="259"/>
      <c r="N154" s="849"/>
      <c r="O154" s="832"/>
      <c r="P154" s="294"/>
      <c r="Q154" s="338"/>
    </row>
    <row r="155" spans="1:17" ht="30" x14ac:dyDescent="0.25">
      <c r="A155" s="745">
        <v>140</v>
      </c>
      <c r="B155" s="299" t="s">
        <v>1348</v>
      </c>
      <c r="C155" s="751" t="s">
        <v>1349</v>
      </c>
      <c r="D155" s="751" t="s">
        <v>1321</v>
      </c>
      <c r="E155" s="751">
        <v>1</v>
      </c>
      <c r="F155" s="945"/>
      <c r="G155" s="859">
        <v>2015032386749</v>
      </c>
      <c r="H155" s="259"/>
      <c r="I155" s="259"/>
      <c r="J155" s="259"/>
      <c r="K155" s="259"/>
      <c r="L155" s="259"/>
      <c r="M155" s="259"/>
      <c r="N155" s="288"/>
      <c r="O155" s="745" t="s">
        <v>36</v>
      </c>
      <c r="P155" s="294" t="s">
        <v>1350</v>
      </c>
      <c r="Q155" s="338"/>
    </row>
    <row r="156" spans="1:17" ht="30" x14ac:dyDescent="0.25">
      <c r="A156" s="255">
        <v>141</v>
      </c>
      <c r="B156" s="780" t="s">
        <v>1711</v>
      </c>
      <c r="C156" s="997" t="s">
        <v>1712</v>
      </c>
      <c r="D156" s="997" t="s">
        <v>1321</v>
      </c>
      <c r="E156" s="831">
        <v>2</v>
      </c>
      <c r="F156" s="945" t="s">
        <v>1713</v>
      </c>
      <c r="G156" s="201" t="s">
        <v>1335</v>
      </c>
      <c r="H156" s="259"/>
      <c r="I156" s="259"/>
      <c r="J156" s="259"/>
      <c r="K156" s="259"/>
      <c r="L156" s="259"/>
      <c r="M156" s="259"/>
      <c r="N156" s="288"/>
      <c r="O156" s="745"/>
      <c r="P156" s="294" t="s">
        <v>1260</v>
      </c>
      <c r="Q156" s="675" t="s">
        <v>1714</v>
      </c>
    </row>
    <row r="157" spans="1:17" ht="30" x14ac:dyDescent="0.25">
      <c r="A157" s="745">
        <v>142</v>
      </c>
      <c r="B157" s="782"/>
      <c r="C157" s="999"/>
      <c r="D157" s="999"/>
      <c r="E157" s="832"/>
      <c r="F157" s="945"/>
      <c r="G157" s="201" t="s">
        <v>1332</v>
      </c>
      <c r="H157" s="259"/>
      <c r="I157" s="259"/>
      <c r="J157" s="259"/>
      <c r="K157" s="259"/>
      <c r="L157" s="259"/>
      <c r="M157" s="259"/>
      <c r="N157" s="288"/>
      <c r="O157" s="745"/>
      <c r="P157" s="294" t="s">
        <v>1260</v>
      </c>
      <c r="Q157" s="675" t="s">
        <v>1714</v>
      </c>
    </row>
    <row r="158" spans="1:17" x14ac:dyDescent="0.25">
      <c r="A158" s="833" t="s">
        <v>1315</v>
      </c>
      <c r="B158" s="834"/>
      <c r="C158" s="343"/>
      <c r="D158" s="1000"/>
      <c r="E158" s="271">
        <f>SUM(E159:E176)</f>
        <v>3</v>
      </c>
      <c r="F158" s="343"/>
      <c r="G158" s="342"/>
      <c r="H158" s="342"/>
      <c r="I158" s="342"/>
      <c r="J158" s="342"/>
      <c r="K158" s="342"/>
      <c r="L158" s="342"/>
      <c r="M158" s="342"/>
      <c r="N158" s="343"/>
      <c r="O158" s="342"/>
      <c r="P158" s="344"/>
      <c r="Q158" s="338"/>
    </row>
    <row r="159" spans="1:17" ht="25.5" customHeight="1" x14ac:dyDescent="0.25">
      <c r="A159" s="268">
        <v>1</v>
      </c>
      <c r="B159" s="790" t="s">
        <v>1316</v>
      </c>
      <c r="C159" s="1009" t="s">
        <v>572</v>
      </c>
      <c r="D159" s="965" t="s">
        <v>1340</v>
      </c>
      <c r="E159" s="791">
        <v>0</v>
      </c>
      <c r="F159" s="989" t="s">
        <v>1319</v>
      </c>
      <c r="G159" s="282" t="s">
        <v>561</v>
      </c>
      <c r="H159" s="283"/>
      <c r="I159" s="283" t="s">
        <v>1293</v>
      </c>
      <c r="J159" s="280"/>
      <c r="K159" s="280"/>
      <c r="L159" s="280"/>
      <c r="M159" s="280"/>
      <c r="N159" s="514"/>
      <c r="O159" s="280" t="s">
        <v>36</v>
      </c>
      <c r="P159" s="345" t="s">
        <v>1624</v>
      </c>
      <c r="Q159" s="284" t="s">
        <v>1625</v>
      </c>
    </row>
    <row r="160" spans="1:17" ht="30" x14ac:dyDescent="0.25">
      <c r="A160" s="268">
        <v>2</v>
      </c>
      <c r="B160" s="790" t="s">
        <v>1316</v>
      </c>
      <c r="C160" s="1009" t="s">
        <v>572</v>
      </c>
      <c r="D160" s="1039" t="s">
        <v>1340</v>
      </c>
      <c r="E160" s="791">
        <v>0</v>
      </c>
      <c r="F160" s="989" t="s">
        <v>1319</v>
      </c>
      <c r="G160" s="282" t="s">
        <v>562</v>
      </c>
      <c r="H160" s="766"/>
      <c r="I160" s="766" t="s">
        <v>1293</v>
      </c>
      <c r="J160" s="745"/>
      <c r="K160" s="745"/>
      <c r="L160" s="745"/>
      <c r="M160" s="732" t="s">
        <v>1691</v>
      </c>
      <c r="N160" s="807" t="s">
        <v>1690</v>
      </c>
      <c r="O160" s="745" t="s">
        <v>36</v>
      </c>
      <c r="P160" s="285" t="s">
        <v>1624</v>
      </c>
      <c r="Q160" s="675" t="s">
        <v>1714</v>
      </c>
    </row>
    <row r="161" spans="1:17" ht="25.5" hidden="1" customHeight="1" x14ac:dyDescent="0.25">
      <c r="A161" s="268">
        <v>3</v>
      </c>
      <c r="B161" s="790" t="s">
        <v>1316</v>
      </c>
      <c r="C161" s="1009" t="s">
        <v>572</v>
      </c>
      <c r="D161" s="1039" t="s">
        <v>1340</v>
      </c>
      <c r="E161" s="791">
        <v>0</v>
      </c>
      <c r="F161" s="989" t="s">
        <v>1319</v>
      </c>
      <c r="G161" s="282" t="s">
        <v>563</v>
      </c>
      <c r="H161" s="283"/>
      <c r="I161" s="283" t="s">
        <v>1293</v>
      </c>
      <c r="J161" s="280"/>
      <c r="K161" s="280"/>
      <c r="L161" s="280"/>
      <c r="M161" s="810"/>
      <c r="N161" s="808"/>
      <c r="O161" s="280" t="s">
        <v>36</v>
      </c>
      <c r="P161" s="285" t="s">
        <v>1624</v>
      </c>
      <c r="Q161" s="285" t="s">
        <v>1415</v>
      </c>
    </row>
    <row r="162" spans="1:17" ht="25.5" x14ac:dyDescent="0.25">
      <c r="A162" s="268">
        <v>4</v>
      </c>
      <c r="B162" s="790" t="s">
        <v>1316</v>
      </c>
      <c r="C162" s="1009" t="s">
        <v>572</v>
      </c>
      <c r="D162" s="1039" t="s">
        <v>1340</v>
      </c>
      <c r="E162" s="791">
        <v>0</v>
      </c>
      <c r="F162" s="989" t="s">
        <v>1319</v>
      </c>
      <c r="G162" s="282" t="s">
        <v>564</v>
      </c>
      <c r="H162" s="766"/>
      <c r="I162" s="766" t="s">
        <v>1293</v>
      </c>
      <c r="J162" s="745"/>
      <c r="K162" s="745"/>
      <c r="L162" s="745"/>
      <c r="M162" s="810"/>
      <c r="N162" s="808"/>
      <c r="O162" s="745" t="s">
        <v>36</v>
      </c>
      <c r="P162" s="285" t="s">
        <v>1624</v>
      </c>
      <c r="Q162" s="285" t="s">
        <v>1774</v>
      </c>
    </row>
    <row r="163" spans="1:17" ht="15" hidden="1" customHeight="1" x14ac:dyDescent="0.25">
      <c r="A163" s="268">
        <v>5</v>
      </c>
      <c r="B163" s="790" t="s">
        <v>1316</v>
      </c>
      <c r="C163" s="1009" t="s">
        <v>572</v>
      </c>
      <c r="D163" s="1039" t="s">
        <v>1340</v>
      </c>
      <c r="E163" s="791">
        <v>0</v>
      </c>
      <c r="F163" s="989" t="s">
        <v>1319</v>
      </c>
      <c r="G163" s="282" t="s">
        <v>1239</v>
      </c>
      <c r="H163" s="283"/>
      <c r="I163" s="283" t="s">
        <v>1293</v>
      </c>
      <c r="J163" s="280"/>
      <c r="K163" s="280"/>
      <c r="L163" s="280"/>
      <c r="M163" s="810"/>
      <c r="N163" s="808"/>
      <c r="O163" s="280" t="s">
        <v>36</v>
      </c>
      <c r="P163" s="345"/>
      <c r="Q163" s="284" t="s">
        <v>1344</v>
      </c>
    </row>
    <row r="164" spans="1:17" ht="30" x14ac:dyDescent="0.25">
      <c r="A164" s="268">
        <v>6</v>
      </c>
      <c r="B164" s="790" t="s">
        <v>1316</v>
      </c>
      <c r="C164" s="1009" t="s">
        <v>572</v>
      </c>
      <c r="D164" s="1039" t="s">
        <v>1340</v>
      </c>
      <c r="E164" s="791">
        <v>0</v>
      </c>
      <c r="F164" s="989" t="s">
        <v>1319</v>
      </c>
      <c r="G164" s="282" t="s">
        <v>1240</v>
      </c>
      <c r="H164" s="260"/>
      <c r="I164" s="260" t="s">
        <v>1293</v>
      </c>
      <c r="J164" s="288"/>
      <c r="K164" s="288"/>
      <c r="L164" s="753"/>
      <c r="M164" s="810"/>
      <c r="N164" s="808"/>
      <c r="O164" s="745" t="s">
        <v>36</v>
      </c>
      <c r="P164" s="346"/>
      <c r="Q164" s="675" t="s">
        <v>1714</v>
      </c>
    </row>
    <row r="165" spans="1:17" ht="25.5" x14ac:dyDescent="0.25">
      <c r="A165" s="268">
        <v>7</v>
      </c>
      <c r="B165" s="790" t="s">
        <v>1316</v>
      </c>
      <c r="C165" s="1009" t="s">
        <v>572</v>
      </c>
      <c r="D165" s="1039" t="s">
        <v>1340</v>
      </c>
      <c r="E165" s="791">
        <v>0</v>
      </c>
      <c r="F165" s="989" t="s">
        <v>1319</v>
      </c>
      <c r="G165" s="282" t="s">
        <v>1241</v>
      </c>
      <c r="H165" s="260"/>
      <c r="I165" s="260" t="s">
        <v>1293</v>
      </c>
      <c r="J165" s="288"/>
      <c r="K165" s="288"/>
      <c r="L165" s="753"/>
      <c r="M165" s="810"/>
      <c r="N165" s="808"/>
      <c r="O165" s="745" t="s">
        <v>36</v>
      </c>
      <c r="P165" s="346"/>
      <c r="Q165" s="285" t="s">
        <v>1774</v>
      </c>
    </row>
    <row r="166" spans="1:17" ht="25.5" x14ac:dyDescent="0.25">
      <c r="A166" s="268">
        <v>8</v>
      </c>
      <c r="B166" s="790" t="s">
        <v>1316</v>
      </c>
      <c r="C166" s="1009" t="s">
        <v>572</v>
      </c>
      <c r="D166" s="1039" t="s">
        <v>1340</v>
      </c>
      <c r="E166" s="791">
        <v>0</v>
      </c>
      <c r="F166" s="989" t="s">
        <v>1319</v>
      </c>
      <c r="G166" s="282" t="s">
        <v>1242</v>
      </c>
      <c r="H166" s="260"/>
      <c r="I166" s="260" t="s">
        <v>1293</v>
      </c>
      <c r="J166" s="288"/>
      <c r="K166" s="288"/>
      <c r="L166" s="753"/>
      <c r="M166" s="810"/>
      <c r="N166" s="808"/>
      <c r="O166" s="745" t="s">
        <v>36</v>
      </c>
      <c r="P166" s="346"/>
      <c r="Q166" s="285" t="s">
        <v>1774</v>
      </c>
    </row>
    <row r="167" spans="1:17" ht="15" hidden="1" customHeight="1" x14ac:dyDescent="0.25">
      <c r="A167" s="268">
        <v>9</v>
      </c>
      <c r="B167" s="790" t="s">
        <v>1316</v>
      </c>
      <c r="C167" s="1009" t="s">
        <v>572</v>
      </c>
      <c r="D167" s="1039" t="s">
        <v>1340</v>
      </c>
      <c r="E167" s="791">
        <v>0</v>
      </c>
      <c r="F167" s="989" t="s">
        <v>1319</v>
      </c>
      <c r="G167" s="282" t="s">
        <v>1243</v>
      </c>
      <c r="H167" s="283"/>
      <c r="I167" s="283" t="s">
        <v>1293</v>
      </c>
      <c r="J167" s="280"/>
      <c r="K167" s="280"/>
      <c r="L167" s="280"/>
      <c r="M167" s="810"/>
      <c r="N167" s="808"/>
      <c r="O167" s="280" t="s">
        <v>36</v>
      </c>
      <c r="P167" s="345"/>
      <c r="Q167" s="285" t="s">
        <v>1774</v>
      </c>
    </row>
    <row r="168" spans="1:17" ht="34.5" customHeight="1" x14ac:dyDescent="0.25">
      <c r="A168" s="268">
        <v>10</v>
      </c>
      <c r="B168" s="790" t="s">
        <v>1316</v>
      </c>
      <c r="C168" s="1009" t="s">
        <v>572</v>
      </c>
      <c r="D168" s="1039" t="s">
        <v>1340</v>
      </c>
      <c r="E168" s="791">
        <v>0</v>
      </c>
      <c r="F168" s="989" t="s">
        <v>1319</v>
      </c>
      <c r="G168" s="282" t="s">
        <v>1629</v>
      </c>
      <c r="H168" s="766"/>
      <c r="I168" s="766"/>
      <c r="J168" s="745"/>
      <c r="K168" s="745"/>
      <c r="L168" s="745"/>
      <c r="M168" s="810"/>
      <c r="N168" s="808"/>
      <c r="O168" s="745" t="s">
        <v>36</v>
      </c>
      <c r="P168" s="804" t="s">
        <v>1634</v>
      </c>
      <c r="Q168" s="285" t="s">
        <v>1774</v>
      </c>
    </row>
    <row r="169" spans="1:17" ht="25.5" x14ac:dyDescent="0.25">
      <c r="A169" s="268">
        <v>11</v>
      </c>
      <c r="B169" s="790" t="s">
        <v>1316</v>
      </c>
      <c r="C169" s="1009" t="s">
        <v>572</v>
      </c>
      <c r="D169" s="1039" t="s">
        <v>1340</v>
      </c>
      <c r="E169" s="791">
        <v>0</v>
      </c>
      <c r="F169" s="989" t="s">
        <v>1319</v>
      </c>
      <c r="G169" s="282" t="s">
        <v>1630</v>
      </c>
      <c r="H169" s="766"/>
      <c r="I169" s="766"/>
      <c r="J169" s="745"/>
      <c r="K169" s="745"/>
      <c r="L169" s="745"/>
      <c r="M169" s="810"/>
      <c r="N169" s="808"/>
      <c r="O169" s="745" t="s">
        <v>36</v>
      </c>
      <c r="P169" s="805"/>
      <c r="Q169" s="285" t="s">
        <v>1774</v>
      </c>
    </row>
    <row r="170" spans="1:17" ht="30" x14ac:dyDescent="0.25">
      <c r="A170" s="268">
        <v>12</v>
      </c>
      <c r="B170" s="790" t="s">
        <v>1316</v>
      </c>
      <c r="C170" s="1009" t="s">
        <v>572</v>
      </c>
      <c r="D170" s="1039" t="s">
        <v>1340</v>
      </c>
      <c r="E170" s="791">
        <v>0</v>
      </c>
      <c r="F170" s="989" t="s">
        <v>1319</v>
      </c>
      <c r="G170" s="282" t="s">
        <v>1631</v>
      </c>
      <c r="H170" s="766"/>
      <c r="I170" s="766"/>
      <c r="J170" s="745"/>
      <c r="K170" s="745"/>
      <c r="L170" s="745"/>
      <c r="M170" s="810"/>
      <c r="N170" s="808"/>
      <c r="O170" s="745" t="s">
        <v>36</v>
      </c>
      <c r="P170" s="805"/>
      <c r="Q170" s="675" t="s">
        <v>1714</v>
      </c>
    </row>
    <row r="171" spans="1:17" ht="25.5" x14ac:dyDescent="0.25">
      <c r="A171" s="268">
        <v>13</v>
      </c>
      <c r="B171" s="790" t="s">
        <v>1316</v>
      </c>
      <c r="C171" s="1009" t="s">
        <v>572</v>
      </c>
      <c r="D171" s="1039" t="s">
        <v>1340</v>
      </c>
      <c r="E171" s="791">
        <v>0</v>
      </c>
      <c r="F171" s="989" t="s">
        <v>1319</v>
      </c>
      <c r="G171" s="282" t="s">
        <v>1632</v>
      </c>
      <c r="H171" s="766"/>
      <c r="I171" s="766"/>
      <c r="J171" s="745"/>
      <c r="K171" s="745"/>
      <c r="L171" s="745"/>
      <c r="M171" s="810"/>
      <c r="N171" s="808"/>
      <c r="O171" s="745" t="s">
        <v>36</v>
      </c>
      <c r="P171" s="805"/>
      <c r="Q171" s="285" t="s">
        <v>1774</v>
      </c>
    </row>
    <row r="172" spans="1:17" ht="25.5" x14ac:dyDescent="0.25">
      <c r="A172" s="268">
        <v>14</v>
      </c>
      <c r="B172" s="790" t="s">
        <v>1316</v>
      </c>
      <c r="C172" s="1009" t="s">
        <v>572</v>
      </c>
      <c r="D172" s="1039" t="s">
        <v>1340</v>
      </c>
      <c r="E172" s="791">
        <v>0</v>
      </c>
      <c r="F172" s="989" t="s">
        <v>1319</v>
      </c>
      <c r="G172" s="282" t="s">
        <v>1633</v>
      </c>
      <c r="H172" s="766"/>
      <c r="I172" s="766"/>
      <c r="J172" s="745"/>
      <c r="K172" s="745"/>
      <c r="L172" s="745"/>
      <c r="M172" s="810"/>
      <c r="N172" s="808"/>
      <c r="O172" s="745" t="s">
        <v>36</v>
      </c>
      <c r="P172" s="806"/>
      <c r="Q172" s="285" t="s">
        <v>1774</v>
      </c>
    </row>
    <row r="173" spans="1:17" ht="25.5" x14ac:dyDescent="0.25">
      <c r="A173" s="268"/>
      <c r="B173" s="790" t="s">
        <v>1316</v>
      </c>
      <c r="C173" s="1009" t="s">
        <v>572</v>
      </c>
      <c r="D173" s="1039" t="s">
        <v>1340</v>
      </c>
      <c r="E173" s="764">
        <v>1</v>
      </c>
      <c r="F173" s="989" t="s">
        <v>1319</v>
      </c>
      <c r="G173" s="282" t="s">
        <v>1919</v>
      </c>
      <c r="H173" s="905"/>
      <c r="I173" s="905"/>
      <c r="J173" s="745"/>
      <c r="K173" s="745"/>
      <c r="L173" s="745"/>
      <c r="M173" s="810"/>
      <c r="N173" s="808"/>
      <c r="O173" s="745"/>
      <c r="P173" s="1051" t="s">
        <v>1922</v>
      </c>
      <c r="Q173" s="284" t="s">
        <v>1925</v>
      </c>
    </row>
    <row r="174" spans="1:17" ht="30" x14ac:dyDescent="0.25">
      <c r="A174" s="268">
        <v>15</v>
      </c>
      <c r="B174" s="262" t="s">
        <v>1318</v>
      </c>
      <c r="C174" s="264" t="s">
        <v>1627</v>
      </c>
      <c r="D174" s="263" t="s">
        <v>1340</v>
      </c>
      <c r="E174" s="1045">
        <v>0</v>
      </c>
      <c r="F174" s="905" t="s">
        <v>547</v>
      </c>
      <c r="G174" s="283" t="s">
        <v>548</v>
      </c>
      <c r="H174" s="264" t="s">
        <v>1293</v>
      </c>
      <c r="I174" s="264" t="s">
        <v>1293</v>
      </c>
      <c r="J174" s="753"/>
      <c r="K174" s="753"/>
      <c r="L174" s="753"/>
      <c r="M174" s="810"/>
      <c r="N174" s="808"/>
      <c r="O174" s="745" t="s">
        <v>36</v>
      </c>
      <c r="P174" s="346"/>
      <c r="Q174" s="865" t="s">
        <v>1773</v>
      </c>
    </row>
    <row r="175" spans="1:17" ht="25.5" x14ac:dyDescent="0.25">
      <c r="A175" s="268"/>
      <c r="B175" s="262" t="s">
        <v>1318</v>
      </c>
      <c r="C175" s="264" t="s">
        <v>1627</v>
      </c>
      <c r="D175" s="263" t="s">
        <v>1340</v>
      </c>
      <c r="E175" s="1045">
        <v>1</v>
      </c>
      <c r="F175" s="905" t="s">
        <v>547</v>
      </c>
      <c r="G175" s="1046" t="s">
        <v>1920</v>
      </c>
      <c r="H175" s="264"/>
      <c r="I175" s="264"/>
      <c r="J175" s="753"/>
      <c r="K175" s="753"/>
      <c r="L175" s="753"/>
      <c r="M175" s="810"/>
      <c r="N175" s="808"/>
      <c r="O175" s="745"/>
      <c r="P175" s="1047" t="s">
        <v>1922</v>
      </c>
      <c r="Q175" s="865"/>
    </row>
    <row r="176" spans="1:17" ht="25.5" x14ac:dyDescent="0.25">
      <c r="A176" s="268">
        <v>16</v>
      </c>
      <c r="B176" s="334" t="s">
        <v>1775</v>
      </c>
      <c r="C176" s="260" t="s">
        <v>360</v>
      </c>
      <c r="D176" s="764" t="s">
        <v>1340</v>
      </c>
      <c r="E176" s="764">
        <v>1</v>
      </c>
      <c r="F176" s="949">
        <v>34060613</v>
      </c>
      <c r="G176" s="42" t="s">
        <v>565</v>
      </c>
      <c r="H176" s="261"/>
      <c r="I176" s="288"/>
      <c r="J176" s="261" t="s">
        <v>931</v>
      </c>
      <c r="K176" s="288"/>
      <c r="L176" s="288"/>
      <c r="M176" s="810"/>
      <c r="N176" s="808"/>
      <c r="O176" s="745" t="s">
        <v>36</v>
      </c>
      <c r="P176" s="806"/>
      <c r="Q176" s="338"/>
    </row>
    <row r="177" spans="1:17" x14ac:dyDescent="0.25">
      <c r="A177" s="268">
        <v>17</v>
      </c>
      <c r="B177" s="790" t="s">
        <v>1626</v>
      </c>
      <c r="C177" s="1010" t="s">
        <v>1627</v>
      </c>
      <c r="D177" s="965" t="s">
        <v>1340</v>
      </c>
      <c r="E177" s="791">
        <v>0</v>
      </c>
      <c r="F177" s="1038" t="s">
        <v>1921</v>
      </c>
      <c r="G177" s="42" t="s">
        <v>1628</v>
      </c>
      <c r="H177" s="261"/>
      <c r="I177" s="288"/>
      <c r="J177" s="261"/>
      <c r="K177" s="288"/>
      <c r="L177" s="288"/>
      <c r="M177" s="810"/>
      <c r="N177" s="808"/>
      <c r="O177" s="745" t="s">
        <v>36</v>
      </c>
      <c r="P177" s="346" t="s">
        <v>1624</v>
      </c>
      <c r="Q177" s="338" t="s">
        <v>1774</v>
      </c>
    </row>
    <row r="178" spans="1:17" x14ac:dyDescent="0.25">
      <c r="A178" s="268">
        <v>18</v>
      </c>
      <c r="B178" s="790" t="s">
        <v>1626</v>
      </c>
      <c r="C178" s="1010" t="s">
        <v>1627</v>
      </c>
      <c r="D178" s="1039" t="s">
        <v>1340</v>
      </c>
      <c r="E178" s="792">
        <v>0</v>
      </c>
      <c r="F178" s="1038" t="s">
        <v>1921</v>
      </c>
      <c r="G178" s="42" t="s">
        <v>1699</v>
      </c>
      <c r="H178" s="261"/>
      <c r="I178" s="288"/>
      <c r="J178" s="261"/>
      <c r="K178" s="288"/>
      <c r="L178" s="288"/>
      <c r="M178" s="810"/>
      <c r="N178" s="808"/>
      <c r="O178" s="745"/>
      <c r="P178" s="346" t="s">
        <v>1700</v>
      </c>
      <c r="Q178" s="338" t="s">
        <v>1774</v>
      </c>
    </row>
    <row r="179" spans="1:17" x14ac:dyDescent="0.25">
      <c r="A179" s="268">
        <v>19</v>
      </c>
      <c r="B179" s="790" t="s">
        <v>1626</v>
      </c>
      <c r="C179" s="1010" t="s">
        <v>1627</v>
      </c>
      <c r="D179" s="1039" t="s">
        <v>1340</v>
      </c>
      <c r="E179" s="793">
        <v>0</v>
      </c>
      <c r="F179" s="1038" t="s">
        <v>1921</v>
      </c>
      <c r="G179" s="42" t="s">
        <v>1708</v>
      </c>
      <c r="H179" s="261"/>
      <c r="I179" s="288"/>
      <c r="J179" s="261"/>
      <c r="K179" s="288"/>
      <c r="L179" s="288"/>
      <c r="M179" s="810"/>
      <c r="N179" s="808"/>
      <c r="O179" s="745"/>
      <c r="P179" s="346" t="s">
        <v>1709</v>
      </c>
      <c r="Q179" s="338" t="s">
        <v>1774</v>
      </c>
    </row>
    <row r="180" spans="1:17" ht="25.5" x14ac:dyDescent="0.25">
      <c r="A180" s="268">
        <v>20</v>
      </c>
      <c r="B180" s="868" t="s">
        <v>1775</v>
      </c>
      <c r="C180" s="1010" t="s">
        <v>1627</v>
      </c>
      <c r="D180" s="1039" t="s">
        <v>1340</v>
      </c>
      <c r="E180" s="764">
        <v>0</v>
      </c>
      <c r="F180" s="949" t="s">
        <v>1635</v>
      </c>
      <c r="G180" s="42" t="s">
        <v>1636</v>
      </c>
      <c r="H180" s="261"/>
      <c r="I180" s="288"/>
      <c r="J180" s="261"/>
      <c r="K180" s="288"/>
      <c r="L180" s="288"/>
      <c r="M180" s="810"/>
      <c r="N180" s="808"/>
      <c r="O180" s="745" t="s">
        <v>36</v>
      </c>
      <c r="P180" s="346" t="s">
        <v>1637</v>
      </c>
      <c r="Q180" s="338" t="s">
        <v>1774</v>
      </c>
    </row>
    <row r="181" spans="1:17" ht="25.5" x14ac:dyDescent="0.25">
      <c r="A181" s="268">
        <v>21</v>
      </c>
      <c r="B181" s="790" t="s">
        <v>1316</v>
      </c>
      <c r="C181" s="1010" t="s">
        <v>1349</v>
      </c>
      <c r="D181" s="965" t="s">
        <v>1340</v>
      </c>
      <c r="E181" s="1050">
        <v>0</v>
      </c>
      <c r="F181" s="1044" t="s">
        <v>1924</v>
      </c>
      <c r="G181" s="42">
        <v>41351002788</v>
      </c>
      <c r="H181" s="261"/>
      <c r="I181" s="288"/>
      <c r="J181" s="261"/>
      <c r="K181" s="288"/>
      <c r="L181" s="288"/>
      <c r="M181" s="733"/>
      <c r="N181" s="809"/>
      <c r="O181" s="745" t="s">
        <v>36</v>
      </c>
      <c r="P181" s="346" t="s">
        <v>1624</v>
      </c>
      <c r="Q181" s="338" t="s">
        <v>1774</v>
      </c>
    </row>
    <row r="182" spans="1:17" ht="25.5" x14ac:dyDescent="0.25">
      <c r="A182" s="268">
        <v>22</v>
      </c>
      <c r="B182" s="790" t="s">
        <v>1316</v>
      </c>
      <c r="C182" s="1010" t="s">
        <v>1349</v>
      </c>
      <c r="D182" s="1039" t="s">
        <v>1340</v>
      </c>
      <c r="E182" s="1050">
        <v>0</v>
      </c>
      <c r="F182" s="1044" t="s">
        <v>1924</v>
      </c>
      <c r="G182" s="42">
        <v>41429000068</v>
      </c>
      <c r="H182" s="261"/>
      <c r="I182" s="288"/>
      <c r="J182" s="261"/>
      <c r="K182" s="288"/>
      <c r="L182" s="288"/>
      <c r="M182" s="757"/>
      <c r="N182" s="756"/>
      <c r="O182" s="745"/>
      <c r="P182" s="346" t="s">
        <v>1709</v>
      </c>
      <c r="Q182" s="338" t="s">
        <v>1774</v>
      </c>
    </row>
    <row r="183" spans="1:17" x14ac:dyDescent="0.25">
      <c r="A183" s="268">
        <v>23</v>
      </c>
      <c r="B183" s="1048" t="s">
        <v>1839</v>
      </c>
      <c r="C183" s="1010" t="s">
        <v>1924</v>
      </c>
      <c r="D183" s="1039" t="s">
        <v>1321</v>
      </c>
      <c r="E183" s="793">
        <v>1</v>
      </c>
      <c r="F183" s="1037" t="s">
        <v>1924</v>
      </c>
      <c r="G183" s="278" t="s">
        <v>1923</v>
      </c>
      <c r="H183" s="261" t="s">
        <v>1288</v>
      </c>
      <c r="I183" s="288" t="s">
        <v>1288</v>
      </c>
      <c r="J183" s="261"/>
      <c r="K183" s="288"/>
      <c r="L183" s="288"/>
      <c r="M183" s="757"/>
      <c r="N183" s="756"/>
      <c r="O183" s="745"/>
      <c r="P183" s="1051" t="s">
        <v>1922</v>
      </c>
      <c r="Q183" s="1214" t="s">
        <v>2004</v>
      </c>
    </row>
    <row r="184" spans="1:17" ht="32.25" customHeight="1" x14ac:dyDescent="0.25">
      <c r="A184" s="268">
        <v>24</v>
      </c>
      <c r="B184" s="1048" t="s">
        <v>1839</v>
      </c>
      <c r="C184" s="1010" t="s">
        <v>1924</v>
      </c>
      <c r="D184" s="1039" t="s">
        <v>1321</v>
      </c>
      <c r="E184" s="793">
        <v>1</v>
      </c>
      <c r="F184" s="1060" t="s">
        <v>1924</v>
      </c>
      <c r="G184" s="1049" t="s">
        <v>1942</v>
      </c>
      <c r="H184" s="261" t="s">
        <v>1288</v>
      </c>
      <c r="I184" s="288" t="s">
        <v>1288</v>
      </c>
      <c r="J184" s="261"/>
      <c r="K184" s="288"/>
      <c r="L184" s="288"/>
      <c r="M184" s="757"/>
      <c r="N184" s="756"/>
      <c r="O184" s="745"/>
      <c r="P184" s="1047" t="s">
        <v>1952</v>
      </c>
      <c r="Q184" s="338"/>
    </row>
    <row r="185" spans="1:17" ht="32.25" customHeight="1" x14ac:dyDescent="0.25">
      <c r="A185" s="268">
        <v>25</v>
      </c>
      <c r="B185" s="1048" t="s">
        <v>1839</v>
      </c>
      <c r="C185" s="1010" t="s">
        <v>1924</v>
      </c>
      <c r="D185" s="1039" t="s">
        <v>1321</v>
      </c>
      <c r="E185" s="793">
        <v>2</v>
      </c>
      <c r="F185" s="1060" t="s">
        <v>1924</v>
      </c>
      <c r="G185" s="1049" t="s">
        <v>1943</v>
      </c>
      <c r="H185" s="261" t="s">
        <v>1288</v>
      </c>
      <c r="I185" s="288" t="s">
        <v>1288</v>
      </c>
      <c r="J185" s="261"/>
      <c r="K185" s="288"/>
      <c r="L185" s="288"/>
      <c r="M185" s="757"/>
      <c r="N185" s="756"/>
      <c r="O185" s="745"/>
      <c r="P185" s="1047" t="s">
        <v>1953</v>
      </c>
      <c r="Q185" s="338"/>
    </row>
    <row r="186" spans="1:17" ht="32.25" customHeight="1" x14ac:dyDescent="0.25">
      <c r="A186" s="268">
        <v>26</v>
      </c>
      <c r="B186" s="1048" t="s">
        <v>1839</v>
      </c>
      <c r="C186" s="1010" t="s">
        <v>1924</v>
      </c>
      <c r="D186" s="1039" t="s">
        <v>1321</v>
      </c>
      <c r="E186" s="793">
        <v>3</v>
      </c>
      <c r="F186" s="1060" t="s">
        <v>1924</v>
      </c>
      <c r="G186" s="1049" t="s">
        <v>1944</v>
      </c>
      <c r="H186" s="261" t="s">
        <v>1288</v>
      </c>
      <c r="I186" s="288" t="s">
        <v>1288</v>
      </c>
      <c r="J186" s="261"/>
      <c r="K186" s="288"/>
      <c r="L186" s="288"/>
      <c r="M186" s="757"/>
      <c r="N186" s="756"/>
      <c r="O186" s="745"/>
      <c r="P186" s="1047" t="s">
        <v>1954</v>
      </c>
      <c r="Q186" s="338"/>
    </row>
    <row r="187" spans="1:17" ht="32.25" customHeight="1" x14ac:dyDescent="0.25">
      <c r="A187" s="268">
        <v>27</v>
      </c>
      <c r="B187" s="1048" t="s">
        <v>1839</v>
      </c>
      <c r="C187" s="1010" t="s">
        <v>1924</v>
      </c>
      <c r="D187" s="1039" t="s">
        <v>1321</v>
      </c>
      <c r="E187" s="793">
        <v>4</v>
      </c>
      <c r="F187" s="1060" t="s">
        <v>1924</v>
      </c>
      <c r="G187" s="1049" t="s">
        <v>1945</v>
      </c>
      <c r="H187" s="261" t="s">
        <v>1288</v>
      </c>
      <c r="I187" s="288" t="s">
        <v>1288</v>
      </c>
      <c r="J187" s="261"/>
      <c r="K187" s="288"/>
      <c r="L187" s="288"/>
      <c r="M187" s="757"/>
      <c r="N187" s="756"/>
      <c r="O187" s="745"/>
      <c r="P187" s="1047" t="s">
        <v>1955</v>
      </c>
      <c r="Q187" s="338"/>
    </row>
    <row r="188" spans="1:17" ht="32.25" customHeight="1" x14ac:dyDescent="0.25">
      <c r="A188" s="268">
        <v>28</v>
      </c>
      <c r="B188" s="1048" t="s">
        <v>1839</v>
      </c>
      <c r="C188" s="1010" t="s">
        <v>1924</v>
      </c>
      <c r="D188" s="1039" t="s">
        <v>1321</v>
      </c>
      <c r="E188" s="793">
        <v>5</v>
      </c>
      <c r="F188" s="1060" t="s">
        <v>1924</v>
      </c>
      <c r="G188" s="1049" t="s">
        <v>1946</v>
      </c>
      <c r="H188" s="261" t="s">
        <v>1288</v>
      </c>
      <c r="I188" s="288" t="s">
        <v>1288</v>
      </c>
      <c r="J188" s="261"/>
      <c r="K188" s="288"/>
      <c r="L188" s="288"/>
      <c r="M188" s="757"/>
      <c r="N188" s="756"/>
      <c r="O188" s="745"/>
      <c r="P188" s="1047" t="s">
        <v>1956</v>
      </c>
      <c r="Q188" s="338"/>
    </row>
    <row r="189" spans="1:17" ht="32.25" customHeight="1" x14ac:dyDescent="0.25">
      <c r="A189" s="268">
        <v>29</v>
      </c>
      <c r="B189" s="1048" t="s">
        <v>1839</v>
      </c>
      <c r="C189" s="1010" t="s">
        <v>1924</v>
      </c>
      <c r="D189" s="1039" t="s">
        <v>1321</v>
      </c>
      <c r="E189" s="793">
        <v>6</v>
      </c>
      <c r="F189" s="1060" t="s">
        <v>1924</v>
      </c>
      <c r="G189" s="1049" t="s">
        <v>1947</v>
      </c>
      <c r="H189" s="261" t="s">
        <v>1288</v>
      </c>
      <c r="I189" s="288" t="s">
        <v>1288</v>
      </c>
      <c r="J189" s="261"/>
      <c r="K189" s="288"/>
      <c r="L189" s="288"/>
      <c r="M189" s="757"/>
      <c r="N189" s="756"/>
      <c r="O189" s="745"/>
      <c r="P189" s="1047" t="s">
        <v>1957</v>
      </c>
      <c r="Q189" s="338"/>
    </row>
    <row r="190" spans="1:17" ht="32.25" customHeight="1" x14ac:dyDescent="0.25">
      <c r="A190" s="268">
        <v>30</v>
      </c>
      <c r="B190" s="1048" t="s">
        <v>1839</v>
      </c>
      <c r="C190" s="1010" t="s">
        <v>1924</v>
      </c>
      <c r="D190" s="1039" t="s">
        <v>1321</v>
      </c>
      <c r="E190" s="793">
        <v>7</v>
      </c>
      <c r="F190" s="1060" t="s">
        <v>1924</v>
      </c>
      <c r="G190" s="1049" t="s">
        <v>1948</v>
      </c>
      <c r="H190" s="261" t="s">
        <v>1288</v>
      </c>
      <c r="I190" s="288" t="s">
        <v>1288</v>
      </c>
      <c r="J190" s="261"/>
      <c r="K190" s="288"/>
      <c r="L190" s="288"/>
      <c r="M190" s="757"/>
      <c r="N190" s="756"/>
      <c r="O190" s="745"/>
      <c r="P190" s="1047" t="s">
        <v>1958</v>
      </c>
      <c r="Q190" s="338"/>
    </row>
    <row r="191" spans="1:17" ht="32.25" customHeight="1" x14ac:dyDescent="0.25">
      <c r="A191" s="268">
        <v>31</v>
      </c>
      <c r="B191" s="1048" t="s">
        <v>1839</v>
      </c>
      <c r="C191" s="1010" t="s">
        <v>1924</v>
      </c>
      <c r="D191" s="1039" t="s">
        <v>1321</v>
      </c>
      <c r="E191" s="793">
        <v>8</v>
      </c>
      <c r="F191" s="1060" t="s">
        <v>1924</v>
      </c>
      <c r="G191" s="1049" t="s">
        <v>1949</v>
      </c>
      <c r="H191" s="261" t="s">
        <v>1288</v>
      </c>
      <c r="I191" s="288" t="s">
        <v>1288</v>
      </c>
      <c r="J191" s="261"/>
      <c r="K191" s="288"/>
      <c r="L191" s="288"/>
      <c r="M191" s="757"/>
      <c r="N191" s="756"/>
      <c r="O191" s="745"/>
      <c r="P191" s="1047" t="s">
        <v>1959</v>
      </c>
      <c r="Q191" s="338"/>
    </row>
    <row r="192" spans="1:17" ht="32.25" customHeight="1" x14ac:dyDescent="0.25">
      <c r="A192" s="268">
        <v>32</v>
      </c>
      <c r="B192" s="1048" t="s">
        <v>1839</v>
      </c>
      <c r="C192" s="1010" t="s">
        <v>1924</v>
      </c>
      <c r="D192" s="1039" t="s">
        <v>1321</v>
      </c>
      <c r="E192" s="793">
        <v>9</v>
      </c>
      <c r="F192" s="1060" t="s">
        <v>1924</v>
      </c>
      <c r="G192" s="1049" t="s">
        <v>1950</v>
      </c>
      <c r="H192" s="261" t="s">
        <v>1288</v>
      </c>
      <c r="I192" s="288" t="s">
        <v>1288</v>
      </c>
      <c r="J192" s="261"/>
      <c r="K192" s="288"/>
      <c r="L192" s="288"/>
      <c r="M192" s="757"/>
      <c r="N192" s="756"/>
      <c r="O192" s="745"/>
      <c r="P192" s="1047" t="s">
        <v>1960</v>
      </c>
      <c r="Q192" s="338"/>
    </row>
    <row r="193" spans="1:17" ht="32.25" customHeight="1" x14ac:dyDescent="0.25">
      <c r="A193" s="268">
        <v>33</v>
      </c>
      <c r="B193" s="1048" t="s">
        <v>1839</v>
      </c>
      <c r="C193" s="1010" t="s">
        <v>1924</v>
      </c>
      <c r="D193" s="1039" t="s">
        <v>1321</v>
      </c>
      <c r="E193" s="793">
        <v>10</v>
      </c>
      <c r="F193" s="1060" t="s">
        <v>1924</v>
      </c>
      <c r="G193" s="1049" t="s">
        <v>1951</v>
      </c>
      <c r="H193" s="261" t="s">
        <v>1288</v>
      </c>
      <c r="I193" s="288" t="s">
        <v>1288</v>
      </c>
      <c r="J193" s="261"/>
      <c r="K193" s="288"/>
      <c r="L193" s="288"/>
      <c r="M193" s="757"/>
      <c r="N193" s="756"/>
      <c r="O193" s="745"/>
      <c r="P193" s="1047" t="s">
        <v>1961</v>
      </c>
      <c r="Q193" s="338"/>
    </row>
    <row r="194" spans="1:17" x14ac:dyDescent="0.25">
      <c r="A194" s="788" t="s">
        <v>1331</v>
      </c>
      <c r="B194" s="789"/>
      <c r="C194" s="287"/>
      <c r="D194" s="1001">
        <f>SUM(D195:D242)</f>
        <v>0</v>
      </c>
      <c r="E194" s="270"/>
      <c r="F194" s="287"/>
      <c r="G194" s="270"/>
      <c r="H194" s="270"/>
      <c r="I194" s="270"/>
      <c r="J194" s="270"/>
      <c r="K194" s="270"/>
      <c r="L194" s="270"/>
      <c r="M194" s="270"/>
      <c r="N194" s="287"/>
      <c r="O194" s="270"/>
      <c r="P194" s="347"/>
      <c r="Q194" s="338"/>
    </row>
    <row r="195" spans="1:17" ht="25.5" customHeight="1" x14ac:dyDescent="0.25">
      <c r="A195" s="766">
        <v>1</v>
      </c>
      <c r="B195" s="777" t="s">
        <v>1320</v>
      </c>
      <c r="C195" s="1011" t="s">
        <v>486</v>
      </c>
      <c r="D195" s="1002" t="s">
        <v>1321</v>
      </c>
      <c r="E195" s="853" t="s">
        <v>1342</v>
      </c>
      <c r="F195" s="950" t="s">
        <v>378</v>
      </c>
      <c r="G195" s="332" t="s">
        <v>488</v>
      </c>
      <c r="H195" s="265" t="s">
        <v>1288</v>
      </c>
      <c r="I195" s="745"/>
      <c r="J195" s="745"/>
      <c r="K195" s="745"/>
      <c r="L195" s="745"/>
      <c r="M195" s="745"/>
      <c r="N195" s="777"/>
      <c r="O195" s="745" t="s">
        <v>36</v>
      </c>
      <c r="P195" s="348"/>
      <c r="Q195" s="338"/>
    </row>
    <row r="196" spans="1:17" ht="15" customHeight="1" x14ac:dyDescent="0.25">
      <c r="A196" s="269">
        <v>2</v>
      </c>
      <c r="B196" s="778"/>
      <c r="C196" s="1012"/>
      <c r="D196" s="1003"/>
      <c r="E196" s="854"/>
      <c r="F196" s="952"/>
      <c r="G196" s="332" t="s">
        <v>491</v>
      </c>
      <c r="H196" s="265" t="s">
        <v>1288</v>
      </c>
      <c r="I196" s="745"/>
      <c r="J196" s="745"/>
      <c r="K196" s="745"/>
      <c r="L196" s="745"/>
      <c r="M196" s="745"/>
      <c r="N196" s="778"/>
      <c r="O196" s="745" t="s">
        <v>36</v>
      </c>
      <c r="P196" s="348"/>
      <c r="Q196" s="338"/>
    </row>
    <row r="197" spans="1:17" ht="15" customHeight="1" x14ac:dyDescent="0.25">
      <c r="A197" s="766">
        <v>3</v>
      </c>
      <c r="B197" s="778"/>
      <c r="C197" s="1012"/>
      <c r="D197" s="1003"/>
      <c r="E197" s="854"/>
      <c r="F197" s="952"/>
      <c r="G197" s="765" t="s">
        <v>492</v>
      </c>
      <c r="H197" s="265" t="s">
        <v>1288</v>
      </c>
      <c r="I197" s="745"/>
      <c r="J197" s="745"/>
      <c r="K197" s="745"/>
      <c r="L197" s="745"/>
      <c r="M197" s="745"/>
      <c r="N197" s="778"/>
      <c r="O197" s="745" t="s">
        <v>36</v>
      </c>
      <c r="P197" s="348"/>
      <c r="Q197" s="338"/>
    </row>
    <row r="198" spans="1:17" ht="15" customHeight="1" x14ac:dyDescent="0.25">
      <c r="A198" s="269">
        <v>4</v>
      </c>
      <c r="B198" s="779"/>
      <c r="C198" s="1013"/>
      <c r="D198" s="1004"/>
      <c r="E198" s="855"/>
      <c r="F198" s="951"/>
      <c r="G198" s="765" t="s">
        <v>493</v>
      </c>
      <c r="H198" s="265" t="s">
        <v>1288</v>
      </c>
      <c r="I198" s="745"/>
      <c r="J198" s="745"/>
      <c r="K198" s="745"/>
      <c r="L198" s="745"/>
      <c r="M198" s="745"/>
      <c r="N198" s="779"/>
      <c r="O198" s="745" t="s">
        <v>36</v>
      </c>
      <c r="P198" s="348"/>
      <c r="Q198" s="338"/>
    </row>
    <row r="199" spans="1:17" ht="30" x14ac:dyDescent="0.25">
      <c r="A199" s="766">
        <v>5</v>
      </c>
      <c r="B199" s="780" t="s">
        <v>540</v>
      </c>
      <c r="C199" s="251" t="s">
        <v>541</v>
      </c>
      <c r="D199" s="747" t="s">
        <v>1317</v>
      </c>
      <c r="E199" s="761">
        <v>1</v>
      </c>
      <c r="F199" s="330" t="s">
        <v>542</v>
      </c>
      <c r="G199" s="267" t="s">
        <v>543</v>
      </c>
      <c r="H199" s="265" t="s">
        <v>1288</v>
      </c>
      <c r="I199" s="762"/>
      <c r="J199" s="762"/>
      <c r="K199" s="745"/>
      <c r="L199" s="745"/>
      <c r="M199" s="745"/>
      <c r="N199" s="758"/>
      <c r="O199" s="745" t="s">
        <v>36</v>
      </c>
      <c r="P199" s="348"/>
      <c r="Q199" s="769"/>
    </row>
    <row r="200" spans="1:17" ht="25.5" x14ac:dyDescent="0.25">
      <c r="A200" s="269">
        <v>6</v>
      </c>
      <c r="B200" s="781"/>
      <c r="C200" s="1014" t="s">
        <v>553</v>
      </c>
      <c r="D200" s="747" t="s">
        <v>1317</v>
      </c>
      <c r="E200" s="251">
        <v>1</v>
      </c>
      <c r="F200" s="983" t="s">
        <v>554</v>
      </c>
      <c r="G200" s="349" t="s">
        <v>555</v>
      </c>
      <c r="H200" s="265" t="s">
        <v>1288</v>
      </c>
      <c r="I200" s="762" t="s">
        <v>1288</v>
      </c>
      <c r="J200" s="762"/>
      <c r="K200" s="745"/>
      <c r="L200" s="745"/>
      <c r="M200" s="350" t="s">
        <v>1761</v>
      </c>
      <c r="N200" s="745"/>
      <c r="O200" s="745" t="s">
        <v>36</v>
      </c>
      <c r="P200" s="348"/>
      <c r="Q200" s="338"/>
    </row>
    <row r="201" spans="1:17" ht="15" customHeight="1" x14ac:dyDescent="0.25">
      <c r="A201" s="766">
        <v>7</v>
      </c>
      <c r="B201" s="781"/>
      <c r="C201" s="1015"/>
      <c r="D201" s="747" t="s">
        <v>1317</v>
      </c>
      <c r="E201" s="251">
        <v>1</v>
      </c>
      <c r="F201" s="984"/>
      <c r="G201" s="765" t="s">
        <v>1549</v>
      </c>
      <c r="H201" s="265"/>
      <c r="I201" s="762"/>
      <c r="J201" s="762"/>
      <c r="K201" s="745"/>
      <c r="L201" s="745"/>
      <c r="M201" s="745"/>
      <c r="N201" s="745"/>
      <c r="O201" s="745" t="s">
        <v>36</v>
      </c>
      <c r="P201" s="513" t="s">
        <v>1337</v>
      </c>
      <c r="Q201" s="338"/>
    </row>
    <row r="202" spans="1:17" x14ac:dyDescent="0.25">
      <c r="A202" s="269">
        <v>8</v>
      </c>
      <c r="B202" s="782"/>
      <c r="C202" s="1016"/>
      <c r="D202" s="747" t="s">
        <v>1317</v>
      </c>
      <c r="E202" s="251">
        <v>1</v>
      </c>
      <c r="F202" s="985"/>
      <c r="G202" s="765" t="s">
        <v>1346</v>
      </c>
      <c r="H202" s="265"/>
      <c r="I202" s="762"/>
      <c r="J202" s="762"/>
      <c r="K202" s="745"/>
      <c r="L202" s="745"/>
      <c r="M202" s="745"/>
      <c r="N202" s="745"/>
      <c r="O202" s="745" t="s">
        <v>36</v>
      </c>
      <c r="P202" s="811"/>
      <c r="Q202" s="338"/>
    </row>
    <row r="203" spans="1:17" ht="30" x14ac:dyDescent="0.25">
      <c r="A203" s="766">
        <v>9</v>
      </c>
      <c r="B203" s="748" t="s">
        <v>544</v>
      </c>
      <c r="C203" s="762" t="s">
        <v>1323</v>
      </c>
      <c r="D203" s="762" t="s">
        <v>1322</v>
      </c>
      <c r="E203" s="762">
        <v>1</v>
      </c>
      <c r="F203" s="330" t="s">
        <v>545</v>
      </c>
      <c r="G203" s="768" t="s">
        <v>546</v>
      </c>
      <c r="H203" s="265" t="s">
        <v>1288</v>
      </c>
      <c r="I203" s="762" t="s">
        <v>1288</v>
      </c>
      <c r="J203" s="762"/>
      <c r="K203" s="745"/>
      <c r="L203" s="745"/>
      <c r="M203" s="732"/>
      <c r="N203" s="745"/>
      <c r="O203" s="745" t="s">
        <v>36</v>
      </c>
      <c r="P203" s="348"/>
      <c r="Q203" s="769"/>
    </row>
    <row r="204" spans="1:17" ht="25.5" x14ac:dyDescent="0.25">
      <c r="A204" s="269">
        <v>10</v>
      </c>
      <c r="B204" s="734" t="s">
        <v>1762</v>
      </c>
      <c r="C204" s="735" t="s">
        <v>1265</v>
      </c>
      <c r="D204" s="736" t="s">
        <v>1552</v>
      </c>
      <c r="E204" s="735"/>
      <c r="F204" s="737" t="s">
        <v>1553</v>
      </c>
      <c r="G204" s="1215" t="s">
        <v>1554</v>
      </c>
      <c r="H204" s="265" t="s">
        <v>1288</v>
      </c>
      <c r="I204" s="762" t="s">
        <v>1288</v>
      </c>
      <c r="J204" s="762"/>
      <c r="K204" s="745"/>
      <c r="L204" s="745"/>
      <c r="M204" s="350" t="s">
        <v>1761</v>
      </c>
      <c r="N204" s="745"/>
      <c r="O204" s="745" t="s">
        <v>36</v>
      </c>
      <c r="P204" s="348"/>
      <c r="Q204" s="1214" t="s">
        <v>2000</v>
      </c>
    </row>
    <row r="205" spans="1:17" x14ac:dyDescent="0.25">
      <c r="A205" s="766">
        <v>11</v>
      </c>
      <c r="B205" s="812" t="s">
        <v>558</v>
      </c>
      <c r="C205" s="760" t="s">
        <v>559</v>
      </c>
      <c r="D205" s="747" t="s">
        <v>1317</v>
      </c>
      <c r="E205" s="330">
        <v>1</v>
      </c>
      <c r="F205" s="762"/>
      <c r="G205" s="341">
        <v>1107270002</v>
      </c>
      <c r="H205" s="265" t="s">
        <v>1288</v>
      </c>
      <c r="I205" s="762"/>
      <c r="J205" s="762"/>
      <c r="K205" s="745"/>
      <c r="L205" s="745"/>
      <c r="M205" s="733"/>
      <c r="N205" s="745"/>
      <c r="O205" s="745" t="s">
        <v>36</v>
      </c>
      <c r="P205" s="348"/>
      <c r="Q205" s="338"/>
    </row>
    <row r="206" spans="1:17" ht="30" x14ac:dyDescent="0.25">
      <c r="A206" s="269">
        <v>12</v>
      </c>
      <c r="B206" s="813"/>
      <c r="C206" s="1017"/>
      <c r="D206" s="991"/>
      <c r="E206" s="760">
        <v>1</v>
      </c>
      <c r="F206" s="747"/>
      <c r="G206" s="874">
        <v>1107270005</v>
      </c>
      <c r="H206" s="265"/>
      <c r="I206" s="762"/>
      <c r="J206" s="762"/>
      <c r="K206" s="745"/>
      <c r="L206" s="745"/>
      <c r="M206" s="757"/>
      <c r="N206" s="745"/>
      <c r="O206" s="745"/>
      <c r="P206" s="513" t="s">
        <v>1619</v>
      </c>
      <c r="Q206" s="873" t="s">
        <v>1778</v>
      </c>
    </row>
    <row r="207" spans="1:17" ht="24.75" customHeight="1" x14ac:dyDescent="0.25">
      <c r="A207" s="766">
        <v>13</v>
      </c>
      <c r="B207" s="812" t="s">
        <v>549</v>
      </c>
      <c r="C207" s="959" t="s">
        <v>550</v>
      </c>
      <c r="D207" s="747" t="s">
        <v>1317</v>
      </c>
      <c r="E207" s="814">
        <v>2</v>
      </c>
      <c r="F207" s="983" t="s">
        <v>551</v>
      </c>
      <c r="G207" s="351" t="s">
        <v>552</v>
      </c>
      <c r="H207" s="352" t="s">
        <v>1288</v>
      </c>
      <c r="I207" s="353"/>
      <c r="J207" s="353" t="s">
        <v>1324</v>
      </c>
      <c r="K207" s="350"/>
      <c r="L207" s="350"/>
      <c r="M207" s="350"/>
      <c r="N207" s="350"/>
      <c r="O207" s="350" t="s">
        <v>36</v>
      </c>
      <c r="P207" s="816" t="s">
        <v>1550</v>
      </c>
      <c r="Q207" s="338"/>
    </row>
    <row r="208" spans="1:17" ht="36.75" customHeight="1" x14ac:dyDescent="0.25">
      <c r="A208" s="269">
        <v>14</v>
      </c>
      <c r="B208" s="813"/>
      <c r="C208" s="961"/>
      <c r="D208" s="991"/>
      <c r="E208" s="815"/>
      <c r="F208" s="985"/>
      <c r="G208" s="351" t="s">
        <v>1551</v>
      </c>
      <c r="H208" s="352" t="s">
        <v>1288</v>
      </c>
      <c r="I208" s="353"/>
      <c r="J208" s="353" t="s">
        <v>1324</v>
      </c>
      <c r="K208" s="350"/>
      <c r="L208" s="350"/>
      <c r="M208" s="350"/>
      <c r="N208" s="350"/>
      <c r="O208" s="350" t="s">
        <v>36</v>
      </c>
      <c r="P208" s="817"/>
      <c r="Q208" s="338"/>
    </row>
    <row r="209" spans="1:17" ht="25.5" x14ac:dyDescent="0.25">
      <c r="A209" s="766">
        <v>15</v>
      </c>
      <c r="B209" s="331" t="s">
        <v>549</v>
      </c>
      <c r="C209" s="761" t="s">
        <v>1325</v>
      </c>
      <c r="D209" s="762" t="s">
        <v>1317</v>
      </c>
      <c r="E209" s="761">
        <v>1</v>
      </c>
      <c r="F209" s="904" t="s">
        <v>566</v>
      </c>
      <c r="G209" s="266">
        <v>111141100002</v>
      </c>
      <c r="H209" s="265" t="s">
        <v>1288</v>
      </c>
      <c r="I209" s="762"/>
      <c r="J209" s="762"/>
      <c r="K209" s="745"/>
      <c r="L209" s="745"/>
      <c r="M209" s="745"/>
      <c r="N209" s="758"/>
      <c r="O209" s="745" t="s">
        <v>36</v>
      </c>
      <c r="P209" s="348"/>
      <c r="Q209" s="338"/>
    </row>
    <row r="210" spans="1:17" ht="25.5" customHeight="1" x14ac:dyDescent="0.25">
      <c r="A210" s="269">
        <v>16</v>
      </c>
      <c r="B210" s="1541" t="s">
        <v>1264</v>
      </c>
      <c r="C210" s="1543" t="s">
        <v>1265</v>
      </c>
      <c r="D210" s="1543" t="s">
        <v>1321</v>
      </c>
      <c r="E210" s="1543">
        <v>9</v>
      </c>
      <c r="F210" s="1581" t="s">
        <v>1266</v>
      </c>
      <c r="G210" s="354" t="s">
        <v>556</v>
      </c>
      <c r="H210" s="762" t="s">
        <v>1293</v>
      </c>
      <c r="I210" s="762"/>
      <c r="J210" s="762"/>
      <c r="K210" s="745"/>
      <c r="L210" s="745"/>
      <c r="M210" s="745"/>
      <c r="N210" s="807"/>
      <c r="O210" s="745" t="s">
        <v>36</v>
      </c>
      <c r="P210" s="348"/>
      <c r="Q210" s="357" t="s">
        <v>1555</v>
      </c>
    </row>
    <row r="211" spans="1:17" x14ac:dyDescent="0.25">
      <c r="A211" s="766">
        <v>17</v>
      </c>
      <c r="B211" s="1554"/>
      <c r="C211" s="1547"/>
      <c r="D211" s="1547"/>
      <c r="E211" s="1547"/>
      <c r="F211" s="1582"/>
      <c r="G211" s="267" t="s">
        <v>557</v>
      </c>
      <c r="H211" s="762" t="s">
        <v>1293</v>
      </c>
      <c r="I211" s="762"/>
      <c r="J211" s="762"/>
      <c r="K211" s="745"/>
      <c r="L211" s="745"/>
      <c r="M211" s="745"/>
      <c r="N211" s="809"/>
      <c r="O211" s="745" t="s">
        <v>36</v>
      </c>
      <c r="P211" s="348"/>
      <c r="Q211" s="338"/>
    </row>
    <row r="212" spans="1:17" ht="25.5" customHeight="1" x14ac:dyDescent="0.25">
      <c r="A212" s="269">
        <v>18</v>
      </c>
      <c r="B212" s="1554"/>
      <c r="C212" s="1547"/>
      <c r="D212" s="1547"/>
      <c r="E212" s="1547"/>
      <c r="F212" s="1582"/>
      <c r="G212" s="279" t="s">
        <v>1332</v>
      </c>
      <c r="H212" s="762" t="s">
        <v>1293</v>
      </c>
      <c r="I212" s="762"/>
      <c r="J212" s="762"/>
      <c r="K212" s="745"/>
      <c r="L212" s="745"/>
      <c r="M212" s="818" t="s">
        <v>1694</v>
      </c>
      <c r="N212" s="777" t="s">
        <v>1695</v>
      </c>
      <c r="O212" s="745" t="s">
        <v>36</v>
      </c>
      <c r="P212" s="850" t="s">
        <v>1337</v>
      </c>
      <c r="Q212" s="1214" t="s">
        <v>2000</v>
      </c>
    </row>
    <row r="213" spans="1:17" x14ac:dyDescent="0.25">
      <c r="A213" s="766">
        <v>19</v>
      </c>
      <c r="B213" s="1554"/>
      <c r="C213" s="1547"/>
      <c r="D213" s="1547"/>
      <c r="E213" s="1547"/>
      <c r="F213" s="1582"/>
      <c r="G213" s="353" t="s">
        <v>1333</v>
      </c>
      <c r="H213" s="762" t="s">
        <v>1293</v>
      </c>
      <c r="I213" s="762"/>
      <c r="J213" s="762"/>
      <c r="K213" s="745"/>
      <c r="L213" s="745"/>
      <c r="M213" s="819"/>
      <c r="N213" s="778"/>
      <c r="O213" s="745" t="s">
        <v>36</v>
      </c>
      <c r="P213" s="851"/>
      <c r="Q213" s="740" t="s">
        <v>1556</v>
      </c>
    </row>
    <row r="214" spans="1:17" x14ac:dyDescent="0.25">
      <c r="A214" s="269">
        <v>20</v>
      </c>
      <c r="B214" s="1554"/>
      <c r="C214" s="1547"/>
      <c r="D214" s="1547"/>
      <c r="E214" s="1547"/>
      <c r="F214" s="1582"/>
      <c r="G214" s="279" t="s">
        <v>1334</v>
      </c>
      <c r="H214" s="762" t="s">
        <v>1293</v>
      </c>
      <c r="I214" s="762"/>
      <c r="J214" s="762"/>
      <c r="K214" s="745"/>
      <c r="L214" s="745"/>
      <c r="M214" s="819"/>
      <c r="N214" s="778"/>
      <c r="O214" s="745" t="s">
        <v>36</v>
      </c>
      <c r="P214" s="851"/>
      <c r="Q214" s="1214" t="s">
        <v>2000</v>
      </c>
    </row>
    <row r="215" spans="1:17" x14ac:dyDescent="0.25">
      <c r="A215" s="766">
        <v>21</v>
      </c>
      <c r="B215" s="1554"/>
      <c r="C215" s="1547"/>
      <c r="D215" s="1547"/>
      <c r="E215" s="1547"/>
      <c r="F215" s="1582"/>
      <c r="G215" s="279" t="s">
        <v>1335</v>
      </c>
      <c r="H215" s="762" t="s">
        <v>1293</v>
      </c>
      <c r="I215" s="762"/>
      <c r="J215" s="762"/>
      <c r="K215" s="745"/>
      <c r="L215" s="745"/>
      <c r="M215" s="819"/>
      <c r="N215" s="778"/>
      <c r="O215" s="745" t="s">
        <v>36</v>
      </c>
      <c r="P215" s="851"/>
      <c r="Q215" s="1214" t="s">
        <v>2000</v>
      </c>
    </row>
    <row r="216" spans="1:17" x14ac:dyDescent="0.25">
      <c r="A216" s="269">
        <v>22</v>
      </c>
      <c r="B216" s="1554"/>
      <c r="C216" s="1547"/>
      <c r="D216" s="1547"/>
      <c r="E216" s="1547"/>
      <c r="F216" s="1582"/>
      <c r="G216" s="279" t="s">
        <v>1999</v>
      </c>
      <c r="H216" s="762" t="s">
        <v>1293</v>
      </c>
      <c r="I216" s="762"/>
      <c r="J216" s="762"/>
      <c r="K216" s="745"/>
      <c r="L216" s="745"/>
      <c r="M216" s="819"/>
      <c r="N216" s="778"/>
      <c r="O216" s="745" t="s">
        <v>36</v>
      </c>
      <c r="P216" s="851"/>
      <c r="Q216" s="1214" t="s">
        <v>2000</v>
      </c>
    </row>
    <row r="217" spans="1:17" x14ac:dyDescent="0.25">
      <c r="A217" s="766">
        <v>23</v>
      </c>
      <c r="B217" s="1554"/>
      <c r="C217" s="1547"/>
      <c r="D217" s="1547"/>
      <c r="E217" s="1547"/>
      <c r="F217" s="1582"/>
      <c r="G217" s="353" t="s">
        <v>1336</v>
      </c>
      <c r="H217" s="762" t="s">
        <v>1293</v>
      </c>
      <c r="I217" s="762"/>
      <c r="J217" s="762"/>
      <c r="K217" s="745"/>
      <c r="L217" s="745"/>
      <c r="M217" s="819"/>
      <c r="N217" s="778"/>
      <c r="O217" s="745" t="s">
        <v>36</v>
      </c>
      <c r="P217" s="852"/>
      <c r="Q217" s="338"/>
    </row>
    <row r="218" spans="1:17" x14ac:dyDescent="0.25">
      <c r="A218" s="269">
        <v>24</v>
      </c>
      <c r="B218" s="1554"/>
      <c r="C218" s="1547"/>
      <c r="D218" s="1547"/>
      <c r="E218" s="1547"/>
      <c r="F218" s="1582"/>
      <c r="G218" s="353" t="s">
        <v>1345</v>
      </c>
      <c r="H218" s="762" t="s">
        <v>1293</v>
      </c>
      <c r="I218" s="762"/>
      <c r="J218" s="762"/>
      <c r="K218" s="745"/>
      <c r="L218" s="745"/>
      <c r="M218" s="820"/>
      <c r="N218" s="779"/>
      <c r="O218" s="745" t="s">
        <v>36</v>
      </c>
      <c r="P218" s="759" t="s">
        <v>1347</v>
      </c>
      <c r="Q218" s="338"/>
    </row>
    <row r="219" spans="1:17" x14ac:dyDescent="0.25">
      <c r="A219" s="269"/>
      <c r="B219" s="1554"/>
      <c r="C219" s="1544"/>
      <c r="D219" s="1544"/>
      <c r="E219" s="1544"/>
      <c r="F219" s="1582"/>
      <c r="G219" s="1346" t="s">
        <v>2052</v>
      </c>
      <c r="H219" s="762"/>
      <c r="I219" s="762"/>
      <c r="J219" s="762"/>
      <c r="K219" s="745"/>
      <c r="L219" s="745"/>
      <c r="M219" s="819"/>
      <c r="N219" s="778"/>
      <c r="O219" s="745"/>
      <c r="P219" s="657" t="s">
        <v>2055</v>
      </c>
      <c r="Q219" s="338"/>
    </row>
    <row r="220" spans="1:17" ht="45" customHeight="1" x14ac:dyDescent="0.25">
      <c r="A220" s="766">
        <v>25</v>
      </c>
      <c r="B220" s="780" t="s">
        <v>1616</v>
      </c>
      <c r="C220" s="956" t="s">
        <v>574</v>
      </c>
      <c r="D220" s="956" t="s">
        <v>1618</v>
      </c>
      <c r="E220" s="738">
        <v>10</v>
      </c>
      <c r="F220" s="956" t="s">
        <v>1617</v>
      </c>
      <c r="G220" s="353" t="s">
        <v>1620</v>
      </c>
      <c r="H220" s="762" t="s">
        <v>1293</v>
      </c>
      <c r="I220" s="762" t="s">
        <v>1293</v>
      </c>
      <c r="J220" s="762"/>
      <c r="K220" s="745"/>
      <c r="L220" s="745"/>
      <c r="M220" s="818" t="s">
        <v>1694</v>
      </c>
      <c r="N220" s="777" t="s">
        <v>1695</v>
      </c>
      <c r="O220" s="745" t="s">
        <v>36</v>
      </c>
      <c r="P220" s="759"/>
      <c r="Q220" s="338"/>
    </row>
    <row r="221" spans="1:17" x14ac:dyDescent="0.25">
      <c r="A221" s="269">
        <v>26</v>
      </c>
      <c r="B221" s="781"/>
      <c r="C221" s="957"/>
      <c r="D221" s="957"/>
      <c r="E221" s="786"/>
      <c r="F221" s="957"/>
      <c r="G221" s="353" t="s">
        <v>1621</v>
      </c>
      <c r="H221" s="762" t="s">
        <v>1293</v>
      </c>
      <c r="I221" s="762" t="s">
        <v>1293</v>
      </c>
      <c r="J221" s="762"/>
      <c r="K221" s="745"/>
      <c r="L221" s="745"/>
      <c r="M221" s="819"/>
      <c r="N221" s="778"/>
      <c r="O221" s="745" t="s">
        <v>36</v>
      </c>
      <c r="P221" s="759"/>
      <c r="Q221" s="338"/>
    </row>
    <row r="222" spans="1:17" x14ac:dyDescent="0.25">
      <c r="A222" s="766">
        <v>27</v>
      </c>
      <c r="B222" s="781"/>
      <c r="C222" s="957"/>
      <c r="D222" s="957"/>
      <c r="E222" s="786"/>
      <c r="F222" s="957"/>
      <c r="G222" s="353" t="s">
        <v>1622</v>
      </c>
      <c r="H222" s="762" t="s">
        <v>1293</v>
      </c>
      <c r="I222" s="762" t="s">
        <v>1293</v>
      </c>
      <c r="J222" s="762"/>
      <c r="K222" s="745"/>
      <c r="L222" s="745"/>
      <c r="M222" s="819"/>
      <c r="N222" s="778"/>
      <c r="O222" s="745" t="s">
        <v>36</v>
      </c>
      <c r="P222" s="759"/>
      <c r="Q222" s="338"/>
    </row>
    <row r="223" spans="1:17" x14ac:dyDescent="0.25">
      <c r="A223" s="269">
        <v>28</v>
      </c>
      <c r="B223" s="781"/>
      <c r="C223" s="957"/>
      <c r="D223" s="957"/>
      <c r="E223" s="786"/>
      <c r="F223" s="957"/>
      <c r="G223" s="353" t="s">
        <v>1623</v>
      </c>
      <c r="H223" s="762" t="s">
        <v>1293</v>
      </c>
      <c r="I223" s="762" t="s">
        <v>1293</v>
      </c>
      <c r="J223" s="762"/>
      <c r="K223" s="745"/>
      <c r="L223" s="745"/>
      <c r="M223" s="819"/>
      <c r="N223" s="778"/>
      <c r="O223" s="745" t="s">
        <v>36</v>
      </c>
      <c r="P223" s="759"/>
      <c r="Q223" s="338"/>
    </row>
    <row r="224" spans="1:17" ht="33.75" customHeight="1" x14ac:dyDescent="0.25">
      <c r="A224" s="766">
        <v>29</v>
      </c>
      <c r="B224" s="781"/>
      <c r="C224" s="957"/>
      <c r="D224" s="957"/>
      <c r="E224" s="786"/>
      <c r="F224" s="957"/>
      <c r="G224" s="680" t="s">
        <v>1715</v>
      </c>
      <c r="H224" s="762" t="s">
        <v>1293</v>
      </c>
      <c r="I224" s="762" t="s">
        <v>1293</v>
      </c>
      <c r="J224" s="680"/>
      <c r="K224" s="755"/>
      <c r="L224" s="755"/>
      <c r="M224" s="819"/>
      <c r="N224" s="778"/>
      <c r="O224" s="745" t="s">
        <v>538</v>
      </c>
      <c r="P224" s="774" t="s">
        <v>1724</v>
      </c>
      <c r="Q224" s="681"/>
    </row>
    <row r="225" spans="1:17" x14ac:dyDescent="0.25">
      <c r="A225" s="269">
        <v>30</v>
      </c>
      <c r="B225" s="781"/>
      <c r="C225" s="957"/>
      <c r="D225" s="957"/>
      <c r="E225" s="786"/>
      <c r="F225" s="957"/>
      <c r="G225" s="680" t="s">
        <v>1719</v>
      </c>
      <c r="H225" s="762" t="s">
        <v>1293</v>
      </c>
      <c r="I225" s="762" t="s">
        <v>1293</v>
      </c>
      <c r="J225" s="680"/>
      <c r="K225" s="755"/>
      <c r="L225" s="755"/>
      <c r="M225" s="819"/>
      <c r="N225" s="778"/>
      <c r="O225" s="745" t="s">
        <v>113</v>
      </c>
      <c r="P225" s="775"/>
      <c r="Q225" s="681"/>
    </row>
    <row r="226" spans="1:17" x14ac:dyDescent="0.25">
      <c r="A226" s="766">
        <v>31</v>
      </c>
      <c r="B226" s="781"/>
      <c r="C226" s="957"/>
      <c r="D226" s="957"/>
      <c r="E226" s="786"/>
      <c r="F226" s="957"/>
      <c r="G226" s="680" t="s">
        <v>1716</v>
      </c>
      <c r="H226" s="762" t="s">
        <v>1293</v>
      </c>
      <c r="I226" s="762" t="s">
        <v>1293</v>
      </c>
      <c r="J226" s="680"/>
      <c r="K226" s="755"/>
      <c r="L226" s="755"/>
      <c r="M226" s="819"/>
      <c r="N226" s="778"/>
      <c r="O226" s="745" t="s">
        <v>1721</v>
      </c>
      <c r="P226" s="775"/>
      <c r="Q226" s="681"/>
    </row>
    <row r="227" spans="1:17" x14ac:dyDescent="0.25">
      <c r="A227" s="269">
        <v>32</v>
      </c>
      <c r="B227" s="781"/>
      <c r="C227" s="957"/>
      <c r="D227" s="957"/>
      <c r="E227" s="786"/>
      <c r="F227" s="957"/>
      <c r="G227" s="680" t="s">
        <v>1720</v>
      </c>
      <c r="H227" s="762" t="s">
        <v>1293</v>
      </c>
      <c r="I227" s="762" t="s">
        <v>1293</v>
      </c>
      <c r="J227" s="680"/>
      <c r="K227" s="755"/>
      <c r="L227" s="755"/>
      <c r="M227" s="819"/>
      <c r="N227" s="778"/>
      <c r="O227" s="745" t="s">
        <v>1722</v>
      </c>
      <c r="P227" s="775"/>
      <c r="Q227" s="681"/>
    </row>
    <row r="228" spans="1:17" x14ac:dyDescent="0.25">
      <c r="A228" s="766">
        <v>33</v>
      </c>
      <c r="B228" s="781"/>
      <c r="C228" s="957"/>
      <c r="D228" s="957"/>
      <c r="E228" s="786"/>
      <c r="F228" s="957"/>
      <c r="G228" s="680" t="s">
        <v>1717</v>
      </c>
      <c r="H228" s="762" t="s">
        <v>1293</v>
      </c>
      <c r="I228" s="762" t="s">
        <v>1293</v>
      </c>
      <c r="J228" s="680"/>
      <c r="K228" s="755"/>
      <c r="L228" s="755"/>
      <c r="M228" s="819"/>
      <c r="N228" s="778"/>
      <c r="O228" s="745" t="s">
        <v>1723</v>
      </c>
      <c r="P228" s="775"/>
      <c r="Q228" s="681"/>
    </row>
    <row r="229" spans="1:17" x14ac:dyDescent="0.25">
      <c r="A229" s="269">
        <v>34</v>
      </c>
      <c r="B229" s="782"/>
      <c r="C229" s="958"/>
      <c r="D229" s="958"/>
      <c r="E229" s="787"/>
      <c r="F229" s="958"/>
      <c r="G229" s="680" t="s">
        <v>1718</v>
      </c>
      <c r="H229" s="762" t="s">
        <v>1293</v>
      </c>
      <c r="I229" s="762" t="s">
        <v>1293</v>
      </c>
      <c r="J229" s="680"/>
      <c r="K229" s="755"/>
      <c r="L229" s="755"/>
      <c r="M229" s="820"/>
      <c r="N229" s="779"/>
      <c r="O229" s="745" t="s">
        <v>391</v>
      </c>
      <c r="P229" s="776"/>
      <c r="Q229" s="681"/>
    </row>
    <row r="230" spans="1:17" ht="45" customHeight="1" x14ac:dyDescent="0.25">
      <c r="A230" s="766">
        <v>35</v>
      </c>
      <c r="B230" s="1541" t="s">
        <v>788</v>
      </c>
      <c r="C230" s="1543" t="s">
        <v>761</v>
      </c>
      <c r="D230" s="1543" t="s">
        <v>1317</v>
      </c>
      <c r="E230" s="1543">
        <v>2</v>
      </c>
      <c r="F230" s="1545" t="s">
        <v>789</v>
      </c>
      <c r="G230" s="139" t="s">
        <v>790</v>
      </c>
      <c r="H230" s="762"/>
      <c r="I230" s="762"/>
      <c r="J230" s="738" t="s">
        <v>1326</v>
      </c>
      <c r="K230" s="745"/>
      <c r="L230" s="745"/>
      <c r="M230" s="745"/>
      <c r="N230" s="758"/>
      <c r="O230" s="745" t="s">
        <v>36</v>
      </c>
      <c r="P230" s="348"/>
      <c r="Q230" s="338"/>
    </row>
    <row r="231" spans="1:17" x14ac:dyDescent="0.25">
      <c r="A231" s="905"/>
      <c r="B231" s="1542"/>
      <c r="C231" s="1544"/>
      <c r="D231" s="1544"/>
      <c r="E231" s="1544"/>
      <c r="F231" s="1546"/>
      <c r="G231" s="1347" t="s">
        <v>2054</v>
      </c>
      <c r="H231" s="762"/>
      <c r="I231" s="762"/>
      <c r="J231" s="738" t="s">
        <v>1326</v>
      </c>
      <c r="K231" s="745"/>
      <c r="L231" s="745"/>
      <c r="M231" s="1336"/>
      <c r="N231" s="758"/>
      <c r="O231" s="745"/>
      <c r="P231" s="657" t="s">
        <v>2055</v>
      </c>
      <c r="Q231" s="338"/>
    </row>
    <row r="232" spans="1:17" ht="45" customHeight="1" x14ac:dyDescent="0.25">
      <c r="A232" s="905"/>
      <c r="B232" s="1541" t="s">
        <v>788</v>
      </c>
      <c r="C232" s="1543" t="s">
        <v>761</v>
      </c>
      <c r="D232" s="1543" t="s">
        <v>1317</v>
      </c>
      <c r="E232" s="1337">
        <v>2</v>
      </c>
      <c r="F232" s="1545" t="s">
        <v>1741</v>
      </c>
      <c r="G232" s="1347" t="s">
        <v>2056</v>
      </c>
      <c r="H232" s="762"/>
      <c r="I232" s="762"/>
      <c r="J232" s="1338" t="s">
        <v>1326</v>
      </c>
      <c r="K232" s="745"/>
      <c r="L232" s="745"/>
      <c r="M232" s="1336"/>
      <c r="N232" s="758"/>
      <c r="O232" s="745"/>
      <c r="P232" s="657" t="s">
        <v>2055</v>
      </c>
      <c r="Q232" s="338"/>
    </row>
    <row r="233" spans="1:17" x14ac:dyDescent="0.25">
      <c r="A233" s="905"/>
      <c r="B233" s="1542"/>
      <c r="C233" s="1544"/>
      <c r="D233" s="1544"/>
      <c r="E233" s="1337"/>
      <c r="F233" s="1546"/>
      <c r="G233" s="1347" t="s">
        <v>2053</v>
      </c>
      <c r="H233" s="762"/>
      <c r="I233" s="762"/>
      <c r="J233" s="1338" t="s">
        <v>1326</v>
      </c>
      <c r="K233" s="745"/>
      <c r="L233" s="745"/>
      <c r="M233" s="1336"/>
      <c r="N233" s="758"/>
      <c r="O233" s="745"/>
      <c r="P233" s="657" t="s">
        <v>2055</v>
      </c>
      <c r="Q233" s="338"/>
    </row>
    <row r="234" spans="1:17" ht="30" x14ac:dyDescent="0.25">
      <c r="A234" s="269">
        <v>36</v>
      </c>
      <c r="B234" s="780" t="s">
        <v>1327</v>
      </c>
      <c r="C234" s="959" t="s">
        <v>550</v>
      </c>
      <c r="D234" s="747" t="s">
        <v>1317</v>
      </c>
      <c r="E234" s="814">
        <v>3</v>
      </c>
      <c r="F234" s="747" t="s">
        <v>1338</v>
      </c>
      <c r="G234" s="355" t="s">
        <v>1234</v>
      </c>
      <c r="H234" s="353"/>
      <c r="I234" s="353"/>
      <c r="J234" s="353" t="s">
        <v>1328</v>
      </c>
      <c r="K234" s="350"/>
      <c r="L234" s="350"/>
      <c r="M234" s="1584" t="s">
        <v>2007</v>
      </c>
      <c r="N234" s="356"/>
      <c r="O234" s="350" t="s">
        <v>36</v>
      </c>
      <c r="P234" s="344" t="s">
        <v>1557</v>
      </c>
      <c r="Q234" s="338"/>
    </row>
    <row r="235" spans="1:17" x14ac:dyDescent="0.25">
      <c r="A235" s="766">
        <v>37</v>
      </c>
      <c r="B235" s="781"/>
      <c r="C235" s="960"/>
      <c r="D235" s="990"/>
      <c r="E235" s="821"/>
      <c r="F235" s="990"/>
      <c r="G235" s="763" t="s">
        <v>1235</v>
      </c>
      <c r="H235" s="762"/>
      <c r="I235" s="762"/>
      <c r="J235" s="762" t="s">
        <v>1328</v>
      </c>
      <c r="K235" s="745"/>
      <c r="L235" s="745"/>
      <c r="M235" s="1585"/>
      <c r="N235" s="758"/>
      <c r="O235" s="745" t="s">
        <v>36</v>
      </c>
      <c r="P235" s="348"/>
      <c r="Q235" s="338"/>
    </row>
    <row r="236" spans="1:17" ht="43.5" x14ac:dyDescent="0.25">
      <c r="A236" s="269">
        <v>38</v>
      </c>
      <c r="B236" s="782"/>
      <c r="C236" s="961"/>
      <c r="D236" s="991"/>
      <c r="E236" s="815"/>
      <c r="F236" s="991"/>
      <c r="G236" s="904" t="s">
        <v>1556</v>
      </c>
      <c r="H236" s="762"/>
      <c r="I236" s="762"/>
      <c r="J236" s="762" t="s">
        <v>1328</v>
      </c>
      <c r="K236" s="745"/>
      <c r="L236" s="745"/>
      <c r="M236" s="1586"/>
      <c r="N236" s="758"/>
      <c r="O236" s="745" t="s">
        <v>36</v>
      </c>
      <c r="P236" s="285"/>
      <c r="Q236" s="1218" t="s">
        <v>2006</v>
      </c>
    </row>
    <row r="237" spans="1:17" ht="30" customHeight="1" x14ac:dyDescent="0.25">
      <c r="A237" s="766">
        <v>39</v>
      </c>
      <c r="B237" s="1541" t="s">
        <v>1329</v>
      </c>
      <c r="C237" s="959" t="s">
        <v>1330</v>
      </c>
      <c r="D237" s="1543" t="s">
        <v>1321</v>
      </c>
      <c r="E237" s="1578">
        <v>9</v>
      </c>
      <c r="F237" s="1545" t="s">
        <v>1910</v>
      </c>
      <c r="G237" s="278" t="s">
        <v>891</v>
      </c>
      <c r="H237" s="279"/>
      <c r="I237" s="279"/>
      <c r="J237" s="279">
        <v>1850</v>
      </c>
      <c r="K237" s="280"/>
      <c r="L237" s="280"/>
      <c r="M237" s="280"/>
      <c r="N237" s="333"/>
      <c r="O237" s="280" t="s">
        <v>36</v>
      </c>
      <c r="P237" s="284"/>
      <c r="Q237" s="281" t="s">
        <v>1343</v>
      </c>
    </row>
    <row r="238" spans="1:17" ht="30" customHeight="1" x14ac:dyDescent="0.25">
      <c r="A238" s="905"/>
      <c r="B238" s="1554"/>
      <c r="C238" s="1018"/>
      <c r="D238" s="1547"/>
      <c r="E238" s="1579"/>
      <c r="F238" s="1546"/>
      <c r="G238" s="1029" t="s">
        <v>1911</v>
      </c>
      <c r="H238" s="762"/>
      <c r="I238" s="762"/>
      <c r="J238" s="762">
        <v>1850</v>
      </c>
      <c r="K238" s="745"/>
      <c r="L238" s="745"/>
      <c r="M238" s="745"/>
      <c r="N238" s="1030"/>
      <c r="O238" s="745"/>
      <c r="P238" s="285" t="s">
        <v>1913</v>
      </c>
      <c r="Q238" s="1031"/>
    </row>
    <row r="239" spans="1:17" ht="25.5" customHeight="1" x14ac:dyDescent="0.25">
      <c r="A239" s="269">
        <v>40</v>
      </c>
      <c r="B239" s="1554"/>
      <c r="C239" s="960"/>
      <c r="D239" s="1547"/>
      <c r="E239" s="1579"/>
      <c r="F239" s="1581" t="s">
        <v>886</v>
      </c>
      <c r="G239" s="201" t="s">
        <v>887</v>
      </c>
      <c r="H239" s="659"/>
      <c r="I239" s="659"/>
      <c r="J239" s="279">
        <v>1850</v>
      </c>
      <c r="K239" s="659"/>
      <c r="L239" s="659"/>
      <c r="M239" s="659"/>
      <c r="N239" s="659"/>
      <c r="O239" s="280" t="s">
        <v>36</v>
      </c>
      <c r="P239" s="348"/>
      <c r="Q239" s="660" t="s">
        <v>1696</v>
      </c>
    </row>
    <row r="240" spans="1:17" x14ac:dyDescent="0.25">
      <c r="A240" s="766">
        <v>41</v>
      </c>
      <c r="B240" s="1554"/>
      <c r="C240" s="960"/>
      <c r="D240" s="1547"/>
      <c r="E240" s="1579"/>
      <c r="F240" s="1582"/>
      <c r="G240" s="201" t="s">
        <v>888</v>
      </c>
      <c r="H240" s="659"/>
      <c r="I240" s="659"/>
      <c r="J240" s="279">
        <v>1850</v>
      </c>
      <c r="K240" s="659"/>
      <c r="L240" s="659"/>
      <c r="M240" s="659"/>
      <c r="N240" s="659"/>
      <c r="O240" s="280" t="s">
        <v>36</v>
      </c>
      <c r="P240" s="348"/>
      <c r="Q240" s="660" t="s">
        <v>1697</v>
      </c>
    </row>
    <row r="241" spans="1:17" x14ac:dyDescent="0.25">
      <c r="A241" s="269">
        <v>42</v>
      </c>
      <c r="B241" s="1554"/>
      <c r="C241" s="960"/>
      <c r="D241" s="1547"/>
      <c r="E241" s="1579"/>
      <c r="F241" s="1582"/>
      <c r="G241" s="878" t="s">
        <v>889</v>
      </c>
      <c r="H241" s="879"/>
      <c r="I241" s="879"/>
      <c r="J241" s="762">
        <v>1850</v>
      </c>
      <c r="K241" s="879"/>
      <c r="L241" s="879"/>
      <c r="M241" s="879"/>
      <c r="N241" s="879"/>
      <c r="O241" s="745" t="s">
        <v>36</v>
      </c>
      <c r="P241" s="285" t="s">
        <v>1913</v>
      </c>
      <c r="Q241" s="873"/>
    </row>
    <row r="242" spans="1:17" x14ac:dyDescent="0.25">
      <c r="A242" s="766">
        <v>43</v>
      </c>
      <c r="B242" s="1554"/>
      <c r="C242" s="961"/>
      <c r="D242" s="1547"/>
      <c r="E242" s="1579"/>
      <c r="F242" s="1582"/>
      <c r="G242" s="201" t="s">
        <v>890</v>
      </c>
      <c r="H242" s="659"/>
      <c r="I242" s="659"/>
      <c r="J242" s="279">
        <v>1850</v>
      </c>
      <c r="K242" s="659"/>
      <c r="L242" s="659"/>
      <c r="M242" s="659"/>
      <c r="N242" s="659"/>
      <c r="O242" s="745" t="s">
        <v>36</v>
      </c>
      <c r="P242" s="348"/>
      <c r="Q242" s="338"/>
    </row>
    <row r="243" spans="1:17" x14ac:dyDescent="0.25">
      <c r="A243" s="1019"/>
      <c r="B243" s="1554"/>
      <c r="C243" s="1020"/>
      <c r="D243" s="1547"/>
      <c r="E243" s="1579"/>
      <c r="F243" s="1582"/>
      <c r="G243" s="1027" t="s">
        <v>1909</v>
      </c>
      <c r="H243" s="1028"/>
      <c r="I243" s="1028"/>
      <c r="J243" s="762">
        <v>1850</v>
      </c>
      <c r="K243" s="1028"/>
      <c r="L243" s="1028"/>
      <c r="M243" s="1028"/>
      <c r="N243" s="1024"/>
      <c r="O243" s="1025"/>
      <c r="P243" s="285" t="s">
        <v>1913</v>
      </c>
      <c r="Q243" s="1026"/>
    </row>
    <row r="244" spans="1:17" x14ac:dyDescent="0.25">
      <c r="A244" s="1019"/>
      <c r="B244" s="1554"/>
      <c r="C244" s="1020"/>
      <c r="D244" s="1547"/>
      <c r="E244" s="1579"/>
      <c r="F244" s="1582"/>
      <c r="G244" s="1027" t="s">
        <v>1912</v>
      </c>
      <c r="H244" s="1028"/>
      <c r="I244" s="1028"/>
      <c r="J244" s="762">
        <v>1850</v>
      </c>
      <c r="K244" s="1028"/>
      <c r="L244" s="1028"/>
      <c r="M244" s="1028"/>
      <c r="N244" s="1024"/>
      <c r="O244" s="1025"/>
      <c r="P244" s="285" t="s">
        <v>1913</v>
      </c>
      <c r="Q244" s="1026"/>
    </row>
    <row r="245" spans="1:17" ht="30" x14ac:dyDescent="0.25">
      <c r="A245" s="1019"/>
      <c r="B245" s="1542"/>
      <c r="C245" s="1020"/>
      <c r="D245" s="1544"/>
      <c r="E245" s="1580"/>
      <c r="F245" s="1583"/>
      <c r="G245" s="1021" t="s">
        <v>1914</v>
      </c>
      <c r="H245" s="1022"/>
      <c r="I245" s="1022"/>
      <c r="J245" s="1023"/>
      <c r="K245" s="1022"/>
      <c r="L245" s="1022"/>
      <c r="M245" s="1022"/>
      <c r="N245" s="1032"/>
      <c r="O245" s="1033"/>
      <c r="P245" s="1034"/>
      <c r="Q245" s="1035" t="s">
        <v>1915</v>
      </c>
    </row>
    <row r="246" spans="1:17" x14ac:dyDescent="0.25">
      <c r="A246" s="876" t="s">
        <v>292</v>
      </c>
      <c r="B246" s="882" t="s">
        <v>1780</v>
      </c>
      <c r="C246" s="992"/>
      <c r="D246" s="992"/>
      <c r="E246" s="876"/>
      <c r="F246" s="992"/>
      <c r="G246" s="876"/>
      <c r="H246" s="876"/>
      <c r="I246" s="876"/>
      <c r="J246" s="876"/>
      <c r="K246" s="876"/>
      <c r="L246" s="876"/>
      <c r="M246" s="876"/>
      <c r="N246" s="876"/>
      <c r="O246" s="876"/>
      <c r="P246" s="876"/>
      <c r="Q246" s="876"/>
    </row>
    <row r="247" spans="1:17" x14ac:dyDescent="0.25">
      <c r="A247" s="269">
        <v>1</v>
      </c>
      <c r="B247" s="1541" t="s">
        <v>1781</v>
      </c>
      <c r="C247" s="1578" t="s">
        <v>1627</v>
      </c>
      <c r="D247" s="762"/>
      <c r="E247" s="1578">
        <v>5</v>
      </c>
      <c r="F247" s="1581" t="s">
        <v>1782</v>
      </c>
      <c r="G247" s="878" t="s">
        <v>1783</v>
      </c>
      <c r="H247" s="880" t="s">
        <v>1288</v>
      </c>
      <c r="I247" s="879"/>
      <c r="J247" s="762"/>
      <c r="K247" s="879"/>
      <c r="L247" s="879"/>
      <c r="M247" s="879"/>
      <c r="N247" s="1530" t="s">
        <v>1788</v>
      </c>
      <c r="O247" s="1530" t="s">
        <v>36</v>
      </c>
      <c r="P247" s="1575" t="s">
        <v>1789</v>
      </c>
      <c r="Q247" s="338"/>
    </row>
    <row r="248" spans="1:17" x14ac:dyDescent="0.25">
      <c r="A248" s="269">
        <v>2</v>
      </c>
      <c r="B248" s="1554"/>
      <c r="C248" s="1579"/>
      <c r="D248" s="762"/>
      <c r="E248" s="1579"/>
      <c r="F248" s="1582"/>
      <c r="G248" s="878" t="s">
        <v>1784</v>
      </c>
      <c r="H248" s="880" t="s">
        <v>1288</v>
      </c>
      <c r="I248" s="879"/>
      <c r="J248" s="762"/>
      <c r="K248" s="879"/>
      <c r="L248" s="879"/>
      <c r="M248" s="879"/>
      <c r="N248" s="1531"/>
      <c r="O248" s="1531"/>
      <c r="P248" s="1576"/>
      <c r="Q248" s="338"/>
    </row>
    <row r="249" spans="1:17" x14ac:dyDescent="0.25">
      <c r="A249" s="269">
        <v>3</v>
      </c>
      <c r="B249" s="1554"/>
      <c r="C249" s="1579"/>
      <c r="D249" s="762"/>
      <c r="E249" s="1579"/>
      <c r="F249" s="1582"/>
      <c r="G249" s="878" t="s">
        <v>1785</v>
      </c>
      <c r="H249" s="880" t="s">
        <v>1288</v>
      </c>
      <c r="I249" s="879"/>
      <c r="J249" s="762"/>
      <c r="K249" s="879"/>
      <c r="L249" s="879"/>
      <c r="M249" s="879"/>
      <c r="N249" s="1531"/>
      <c r="O249" s="1531"/>
      <c r="P249" s="1576"/>
      <c r="Q249" s="338"/>
    </row>
    <row r="250" spans="1:17" x14ac:dyDescent="0.25">
      <c r="A250" s="269">
        <v>4</v>
      </c>
      <c r="B250" s="1554"/>
      <c r="C250" s="1579"/>
      <c r="D250" s="762"/>
      <c r="E250" s="1579"/>
      <c r="F250" s="1582"/>
      <c r="G250" s="878" t="s">
        <v>1786</v>
      </c>
      <c r="H250" s="880" t="s">
        <v>1288</v>
      </c>
      <c r="I250" s="879"/>
      <c r="J250" s="762"/>
      <c r="K250" s="879"/>
      <c r="L250" s="879"/>
      <c r="M250" s="879"/>
      <c r="N250" s="1531"/>
      <c r="O250" s="1531"/>
      <c r="P250" s="1576"/>
      <c r="Q250" s="338"/>
    </row>
    <row r="251" spans="1:17" x14ac:dyDescent="0.25">
      <c r="A251" s="269">
        <v>5</v>
      </c>
      <c r="B251" s="1542"/>
      <c r="C251" s="1580"/>
      <c r="D251" s="762"/>
      <c r="E251" s="1580"/>
      <c r="F251" s="1583"/>
      <c r="G251" s="878" t="s">
        <v>1787</v>
      </c>
      <c r="H251" s="880" t="s">
        <v>1288</v>
      </c>
      <c r="I251" s="879"/>
      <c r="J251" s="762"/>
      <c r="K251" s="879"/>
      <c r="L251" s="879"/>
      <c r="M251" s="879"/>
      <c r="N251" s="1532"/>
      <c r="O251" s="1532"/>
      <c r="P251" s="1577"/>
      <c r="Q251" s="338"/>
    </row>
    <row r="252" spans="1:17" ht="33.75" x14ac:dyDescent="0.25">
      <c r="A252" s="269"/>
      <c r="B252" s="1386" t="s">
        <v>2157</v>
      </c>
      <c r="C252" s="1387" t="s">
        <v>2154</v>
      </c>
      <c r="D252" s="1388" t="s">
        <v>2155</v>
      </c>
      <c r="E252" s="1387">
        <v>1</v>
      </c>
      <c r="F252" s="1389" t="s">
        <v>998</v>
      </c>
      <c r="G252" s="1390" t="s">
        <v>2159</v>
      </c>
      <c r="H252" s="1391" t="s">
        <v>1293</v>
      </c>
      <c r="I252" s="1391" t="s">
        <v>1293</v>
      </c>
      <c r="J252" s="1388"/>
      <c r="K252" s="1392"/>
      <c r="L252" s="1392"/>
      <c r="M252" s="1392"/>
      <c r="N252" s="1393" t="s">
        <v>1788</v>
      </c>
      <c r="O252" s="1393" t="s">
        <v>36</v>
      </c>
      <c r="P252" s="1394" t="s">
        <v>2158</v>
      </c>
      <c r="Q252" s="338"/>
    </row>
    <row r="253" spans="1:17" ht="33.75" x14ac:dyDescent="0.25">
      <c r="A253" s="269"/>
      <c r="B253" s="1386" t="s">
        <v>2157</v>
      </c>
      <c r="C253" s="1387" t="s">
        <v>2154</v>
      </c>
      <c r="D253" s="1388" t="s">
        <v>2155</v>
      </c>
      <c r="E253" s="1387">
        <v>1</v>
      </c>
      <c r="F253" s="1389" t="s">
        <v>998</v>
      </c>
      <c r="G253" s="1390" t="s">
        <v>2160</v>
      </c>
      <c r="H253" s="1391" t="s">
        <v>1293</v>
      </c>
      <c r="I253" s="1391" t="s">
        <v>1293</v>
      </c>
      <c r="J253" s="1388"/>
      <c r="K253" s="1392"/>
      <c r="L253" s="1392"/>
      <c r="M253" s="1392"/>
      <c r="N253" s="1393" t="s">
        <v>1788</v>
      </c>
      <c r="O253" s="1393" t="s">
        <v>36</v>
      </c>
      <c r="P253" s="1394" t="s">
        <v>2158</v>
      </c>
      <c r="Q253" s="338"/>
    </row>
    <row r="254" spans="1:17" ht="30" x14ac:dyDescent="0.25">
      <c r="A254" s="269"/>
      <c r="B254" s="1386" t="s">
        <v>2157</v>
      </c>
      <c r="C254" s="1387" t="s">
        <v>2154</v>
      </c>
      <c r="D254" s="1388" t="s">
        <v>2155</v>
      </c>
      <c r="E254" s="1387"/>
      <c r="F254" s="1389" t="s">
        <v>998</v>
      </c>
      <c r="G254" s="1390" t="s">
        <v>2179</v>
      </c>
      <c r="H254" s="1391"/>
      <c r="I254" s="1391"/>
      <c r="J254" s="1388"/>
      <c r="K254" s="1392"/>
      <c r="L254" s="1392"/>
      <c r="M254" s="1392"/>
      <c r="N254" s="1393" t="s">
        <v>1788</v>
      </c>
      <c r="O254" s="1393" t="s">
        <v>36</v>
      </c>
      <c r="P254" s="1394" t="s">
        <v>2180</v>
      </c>
      <c r="Q254" s="338"/>
    </row>
    <row r="255" spans="1:17" ht="33.75" x14ac:dyDescent="0.25">
      <c r="A255" s="269">
        <v>6</v>
      </c>
      <c r="B255" s="891" t="s">
        <v>1812</v>
      </c>
      <c r="C255" s="961" t="s">
        <v>1809</v>
      </c>
      <c r="D255" s="762"/>
      <c r="E255" s="877">
        <v>1</v>
      </c>
      <c r="F255" s="962" t="s">
        <v>1810</v>
      </c>
      <c r="G255" s="878" t="s">
        <v>1811</v>
      </c>
      <c r="H255" s="880"/>
      <c r="I255" s="879"/>
      <c r="J255" s="762" t="s">
        <v>1298</v>
      </c>
      <c r="K255" s="879"/>
      <c r="L255" s="879"/>
      <c r="M255" s="879"/>
      <c r="N255" s="875" t="s">
        <v>1813</v>
      </c>
      <c r="O255" s="875" t="s">
        <v>36</v>
      </c>
      <c r="P255" s="881" t="s">
        <v>2146</v>
      </c>
      <c r="Q255" s="338"/>
    </row>
    <row r="256" spans="1:17" x14ac:dyDescent="0.25">
      <c r="A256" s="882" t="s">
        <v>1779</v>
      </c>
      <c r="B256" s="822"/>
      <c r="C256" s="656"/>
      <c r="D256" s="1005"/>
      <c r="E256" s="654"/>
      <c r="F256" s="656"/>
      <c r="G256" s="654"/>
      <c r="H256" s="654"/>
      <c r="I256" s="654"/>
      <c r="J256" s="654"/>
      <c r="K256" s="654"/>
      <c r="L256" s="654"/>
      <c r="M256" s="654"/>
      <c r="N256" s="656"/>
      <c r="O256" s="655" t="s">
        <v>36</v>
      </c>
      <c r="P256" s="657"/>
      <c r="Q256" s="658"/>
    </row>
    <row r="257" spans="1:17" ht="45" customHeight="1" x14ac:dyDescent="0.25">
      <c r="A257" s="273">
        <v>1</v>
      </c>
      <c r="B257" s="780" t="s">
        <v>1189</v>
      </c>
      <c r="C257" s="1006"/>
      <c r="D257" s="1006" t="s">
        <v>1341</v>
      </c>
      <c r="E257" s="274"/>
      <c r="F257" s="993"/>
      <c r="G257" s="312" t="s">
        <v>1190</v>
      </c>
      <c r="H257" s="274"/>
      <c r="I257" s="274"/>
      <c r="J257" s="274"/>
      <c r="K257" s="275"/>
      <c r="L257" s="275"/>
      <c r="M257" s="275"/>
      <c r="N257" s="275"/>
      <c r="O257" s="745" t="s">
        <v>36</v>
      </c>
      <c r="P257" s="295"/>
      <c r="Q257" s="798" t="s">
        <v>1396</v>
      </c>
    </row>
    <row r="258" spans="1:17" ht="15" customHeight="1" x14ac:dyDescent="0.25">
      <c r="A258" s="273">
        <v>2</v>
      </c>
      <c r="B258" s="781"/>
      <c r="C258" s="1007"/>
      <c r="D258" s="1007"/>
      <c r="E258" s="274"/>
      <c r="F258" s="993"/>
      <c r="G258" s="312" t="s">
        <v>1192</v>
      </c>
      <c r="H258" s="274"/>
      <c r="I258" s="274"/>
      <c r="J258" s="274"/>
      <c r="K258" s="275"/>
      <c r="L258" s="275"/>
      <c r="M258" s="275"/>
      <c r="N258" s="275"/>
      <c r="O258" s="745" t="s">
        <v>36</v>
      </c>
      <c r="P258" s="295"/>
      <c r="Q258" s="799"/>
    </row>
    <row r="259" spans="1:17" ht="30" x14ac:dyDescent="0.25">
      <c r="A259" s="273">
        <v>3</v>
      </c>
      <c r="B259" s="781"/>
      <c r="C259" s="1007"/>
      <c r="D259" s="1007"/>
      <c r="E259" s="274"/>
      <c r="F259" s="993"/>
      <c r="G259" s="312" t="s">
        <v>1255</v>
      </c>
      <c r="H259" s="274"/>
      <c r="I259" s="274"/>
      <c r="J259" s="274"/>
      <c r="K259" s="275"/>
      <c r="L259" s="275"/>
      <c r="M259" s="825" t="s">
        <v>1692</v>
      </c>
      <c r="N259" s="825" t="s">
        <v>1693</v>
      </c>
      <c r="O259" s="745" t="s">
        <v>36</v>
      </c>
      <c r="P259" s="295"/>
      <c r="Q259" s="675" t="s">
        <v>1707</v>
      </c>
    </row>
    <row r="260" spans="1:17" x14ac:dyDescent="0.25">
      <c r="A260" s="273"/>
      <c r="B260" s="781"/>
      <c r="C260" s="1007"/>
      <c r="D260" s="1007"/>
      <c r="E260" s="274"/>
      <c r="F260" s="993"/>
      <c r="G260" s="674" t="s">
        <v>1256</v>
      </c>
      <c r="H260" s="274"/>
      <c r="I260" s="274"/>
      <c r="J260" s="274"/>
      <c r="K260" s="275"/>
      <c r="L260" s="275"/>
      <c r="M260" s="826"/>
      <c r="N260" s="826"/>
      <c r="O260" s="745"/>
      <c r="P260" s="295"/>
      <c r="Q260" s="338"/>
    </row>
    <row r="261" spans="1:17" ht="15" customHeight="1" x14ac:dyDescent="0.25">
      <c r="A261" s="273"/>
      <c r="B261" s="781"/>
      <c r="C261" s="1007"/>
      <c r="D261" s="1007"/>
      <c r="E261" s="274"/>
      <c r="F261" s="993"/>
      <c r="G261" s="189" t="s">
        <v>1702</v>
      </c>
      <c r="H261" s="274"/>
      <c r="I261" s="274"/>
      <c r="J261" s="274"/>
      <c r="K261" s="275"/>
      <c r="L261" s="275"/>
      <c r="M261" s="826"/>
      <c r="N261" s="826"/>
      <c r="O261" s="745"/>
      <c r="P261" s="828" t="s">
        <v>1706</v>
      </c>
      <c r="Q261" s="338"/>
    </row>
    <row r="262" spans="1:17" x14ac:dyDescent="0.25">
      <c r="A262" s="273"/>
      <c r="B262" s="781"/>
      <c r="C262" s="1007"/>
      <c r="D262" s="1007"/>
      <c r="E262" s="274"/>
      <c r="F262" s="993"/>
      <c r="G262" s="189" t="s">
        <v>1703</v>
      </c>
      <c r="H262" s="274"/>
      <c r="I262" s="274"/>
      <c r="J262" s="274"/>
      <c r="K262" s="275"/>
      <c r="L262" s="275"/>
      <c r="M262" s="826"/>
      <c r="N262" s="826"/>
      <c r="O262" s="745"/>
      <c r="P262" s="829"/>
      <c r="Q262" s="338"/>
    </row>
    <row r="263" spans="1:17" x14ac:dyDescent="0.25">
      <c r="A263" s="273"/>
      <c r="B263" s="781"/>
      <c r="C263" s="1007"/>
      <c r="D263" s="1007"/>
      <c r="E263" s="274"/>
      <c r="F263" s="993"/>
      <c r="G263" s="189" t="s">
        <v>1704</v>
      </c>
      <c r="H263" s="274"/>
      <c r="I263" s="274"/>
      <c r="J263" s="274"/>
      <c r="K263" s="275"/>
      <c r="L263" s="275"/>
      <c r="M263" s="826"/>
      <c r="N263" s="826"/>
      <c r="O263" s="745"/>
      <c r="P263" s="829"/>
      <c r="Q263" s="338"/>
    </row>
    <row r="264" spans="1:17" x14ac:dyDescent="0.25">
      <c r="A264" s="273"/>
      <c r="B264" s="781"/>
      <c r="C264" s="1007"/>
      <c r="D264" s="1007"/>
      <c r="E264" s="274"/>
      <c r="F264" s="993"/>
      <c r="G264" s="189" t="s">
        <v>1701</v>
      </c>
      <c r="H264" s="274"/>
      <c r="I264" s="274"/>
      <c r="J264" s="274"/>
      <c r="K264" s="275"/>
      <c r="L264" s="275"/>
      <c r="M264" s="826"/>
      <c r="N264" s="826"/>
      <c r="O264" s="745"/>
      <c r="P264" s="829"/>
      <c r="Q264" s="338"/>
    </row>
    <row r="265" spans="1:17" x14ac:dyDescent="0.25">
      <c r="A265" s="273">
        <v>4</v>
      </c>
      <c r="B265" s="781"/>
      <c r="C265" s="1007"/>
      <c r="D265" s="1007"/>
      <c r="E265" s="274"/>
      <c r="F265" s="993"/>
      <c r="G265" s="189" t="s">
        <v>1705</v>
      </c>
      <c r="H265" s="274"/>
      <c r="I265" s="274"/>
      <c r="J265" s="274"/>
      <c r="K265" s="275"/>
      <c r="L265" s="275"/>
      <c r="M265" s="827"/>
      <c r="N265" s="827"/>
      <c r="O265" s="745" t="s">
        <v>36</v>
      </c>
      <c r="P265" s="830"/>
      <c r="Q265" s="338"/>
    </row>
    <row r="266" spans="1:17" ht="15" hidden="1" customHeight="1" x14ac:dyDescent="0.25">
      <c r="A266" s="273">
        <v>5</v>
      </c>
      <c r="B266" s="781"/>
      <c r="C266" s="1007"/>
      <c r="D266" s="1007"/>
      <c r="E266" s="274"/>
      <c r="F266" s="993"/>
      <c r="G266" s="312" t="s">
        <v>1257</v>
      </c>
      <c r="H266" s="274"/>
      <c r="I266" s="274"/>
      <c r="J266" s="274"/>
      <c r="K266" s="275"/>
      <c r="L266" s="275"/>
      <c r="M266" s="275"/>
      <c r="N266" s="275"/>
      <c r="O266" s="745" t="s">
        <v>36</v>
      </c>
      <c r="P266" s="295"/>
      <c r="Q266" s="798" t="s">
        <v>1397</v>
      </c>
    </row>
    <row r="267" spans="1:17" ht="15" hidden="1" customHeight="1" x14ac:dyDescent="0.25">
      <c r="A267" s="273">
        <v>6</v>
      </c>
      <c r="B267" s="782"/>
      <c r="C267" s="1008"/>
      <c r="D267" s="1008"/>
      <c r="E267" s="274"/>
      <c r="F267" s="993"/>
      <c r="G267" s="312" t="s">
        <v>1258</v>
      </c>
      <c r="H267" s="274"/>
      <c r="I267" s="274"/>
      <c r="J267" s="274"/>
      <c r="K267" s="275"/>
      <c r="L267" s="275"/>
      <c r="M267" s="275"/>
      <c r="N267" s="275"/>
      <c r="O267" s="745" t="s">
        <v>36</v>
      </c>
      <c r="P267" s="295"/>
      <c r="Q267" s="799"/>
    </row>
    <row r="268" spans="1:17" x14ac:dyDescent="0.25">
      <c r="A268" s="273">
        <v>7</v>
      </c>
      <c r="B268" s="276" t="s">
        <v>531</v>
      </c>
      <c r="C268" s="904"/>
      <c r="D268" s="767" t="s">
        <v>532</v>
      </c>
      <c r="E268" s="766"/>
      <c r="F268" s="905"/>
      <c r="G268" s="766"/>
      <c r="H268" s="265"/>
      <c r="I268" s="745"/>
      <c r="J268" s="745"/>
      <c r="K268" s="745"/>
      <c r="L268" s="745"/>
      <c r="M268" s="745"/>
      <c r="N268" s="745"/>
      <c r="O268" s="745" t="s">
        <v>36</v>
      </c>
      <c r="P268" s="296" t="s">
        <v>534</v>
      </c>
      <c r="Q268" s="338"/>
    </row>
    <row r="269" spans="1:17" ht="24" customHeight="1" x14ac:dyDescent="0.4">
      <c r="A269" s="1524" t="s">
        <v>1821</v>
      </c>
      <c r="B269" s="1524"/>
      <c r="C269" s="1524"/>
      <c r="D269" s="1524"/>
      <c r="E269" s="1524"/>
      <c r="F269" s="1524"/>
      <c r="G269" s="1524"/>
      <c r="H269" s="1524"/>
      <c r="I269" s="1524"/>
      <c r="J269" s="1524"/>
      <c r="K269" s="1524"/>
      <c r="L269" s="1524"/>
      <c r="M269" s="1524"/>
      <c r="N269" s="1524"/>
      <c r="O269" s="1524"/>
      <c r="P269" s="1524"/>
      <c r="Q269" s="1524"/>
    </row>
    <row r="270" spans="1:17" ht="30" x14ac:dyDescent="0.25">
      <c r="A270" s="906">
        <v>1</v>
      </c>
      <c r="B270" s="1525" t="s">
        <v>1828</v>
      </c>
      <c r="C270" s="963"/>
      <c r="D270" s="907" t="s">
        <v>1317</v>
      </c>
      <c r="E270" s="1526" t="s">
        <v>971</v>
      </c>
      <c r="F270" s="283" t="s">
        <v>1829</v>
      </c>
      <c r="G270" s="283" t="s">
        <v>1822</v>
      </c>
      <c r="H270" s="1210"/>
      <c r="I270" s="280"/>
      <c r="J270" s="280"/>
      <c r="K270" s="280"/>
      <c r="L270" s="280"/>
      <c r="M270" s="280" t="s">
        <v>1837</v>
      </c>
      <c r="N270" s="280" t="s">
        <v>1838</v>
      </c>
      <c r="O270" s="280" t="s">
        <v>36</v>
      </c>
      <c r="P270" s="1527" t="s">
        <v>1827</v>
      </c>
      <c r="Q270" s="1345" t="s">
        <v>2051</v>
      </c>
    </row>
    <row r="271" spans="1:17" ht="25.5" x14ac:dyDescent="0.25">
      <c r="A271" s="906">
        <v>2</v>
      </c>
      <c r="B271" s="1525"/>
      <c r="C271" s="963"/>
      <c r="D271" s="907"/>
      <c r="E271" s="1526"/>
      <c r="F271" s="964"/>
      <c r="G271" s="908" t="s">
        <v>1823</v>
      </c>
      <c r="H271" s="909"/>
      <c r="I271" s="910"/>
      <c r="J271" s="910"/>
      <c r="K271" s="910"/>
      <c r="L271" s="912"/>
      <c r="M271" s="910" t="s">
        <v>1837</v>
      </c>
      <c r="N271" s="910" t="s">
        <v>1838</v>
      </c>
      <c r="O271" s="745" t="s">
        <v>36</v>
      </c>
      <c r="P271" s="1528"/>
      <c r="Q271" s="911"/>
    </row>
    <row r="272" spans="1:17" ht="30" x14ac:dyDescent="0.25">
      <c r="A272" s="906">
        <v>3</v>
      </c>
      <c r="B272" s="1525"/>
      <c r="C272" s="963"/>
      <c r="D272" s="907"/>
      <c r="E272" s="1526"/>
      <c r="F272" s="283"/>
      <c r="G272" s="283" t="s">
        <v>1824</v>
      </c>
      <c r="H272" s="1210"/>
      <c r="I272" s="280"/>
      <c r="J272" s="280"/>
      <c r="K272" s="280"/>
      <c r="L272" s="280"/>
      <c r="M272" s="280" t="s">
        <v>1837</v>
      </c>
      <c r="N272" s="280" t="s">
        <v>1838</v>
      </c>
      <c r="O272" s="280" t="s">
        <v>36</v>
      </c>
      <c r="P272" s="1528"/>
      <c r="Q272" s="1211" t="s">
        <v>2003</v>
      </c>
    </row>
    <row r="273" spans="1:17" ht="25.5" x14ac:dyDescent="0.25">
      <c r="A273" s="906">
        <v>4</v>
      </c>
      <c r="B273" s="1525"/>
      <c r="C273" s="963"/>
      <c r="D273" s="907"/>
      <c r="E273" s="1526"/>
      <c r="F273" s="964"/>
      <c r="G273" s="908" t="s">
        <v>1825</v>
      </c>
      <c r="H273" s="909"/>
      <c r="I273" s="910"/>
      <c r="J273" s="910"/>
      <c r="K273" s="910"/>
      <c r="L273" s="910"/>
      <c r="M273" s="910" t="s">
        <v>1837</v>
      </c>
      <c r="N273" s="910" t="s">
        <v>1838</v>
      </c>
      <c r="O273" s="745" t="s">
        <v>36</v>
      </c>
      <c r="P273" s="1528"/>
      <c r="Q273" s="911"/>
    </row>
    <row r="274" spans="1:17" ht="25.5" x14ac:dyDescent="0.25">
      <c r="A274" s="906">
        <v>5</v>
      </c>
      <c r="B274" s="1525"/>
      <c r="C274" s="963"/>
      <c r="D274" s="907"/>
      <c r="E274" s="1526"/>
      <c r="F274" s="964"/>
      <c r="G274" s="908" t="s">
        <v>1826</v>
      </c>
      <c r="H274" s="909"/>
      <c r="I274" s="910"/>
      <c r="J274" s="910"/>
      <c r="K274" s="910"/>
      <c r="L274" s="910"/>
      <c r="M274" s="910" t="s">
        <v>1837</v>
      </c>
      <c r="N274" s="910" t="s">
        <v>1838</v>
      </c>
      <c r="O274" s="745" t="s">
        <v>36</v>
      </c>
      <c r="P274" s="1529"/>
      <c r="Q274" s="911"/>
    </row>
    <row r="275" spans="1:17" ht="25.5" x14ac:dyDescent="0.25">
      <c r="A275" s="913">
        <v>6</v>
      </c>
      <c r="B275" s="1594" t="s">
        <v>1830</v>
      </c>
      <c r="C275" s="1594" t="s">
        <v>574</v>
      </c>
      <c r="D275" s="1607" t="s">
        <v>1287</v>
      </c>
      <c r="E275" s="1592" t="s">
        <v>967</v>
      </c>
      <c r="F275" s="1592" t="s">
        <v>1831</v>
      </c>
      <c r="G275" s="283" t="s">
        <v>1833</v>
      </c>
      <c r="H275" s="915"/>
      <c r="I275" s="916"/>
      <c r="J275" s="916"/>
      <c r="K275" s="916"/>
      <c r="L275" s="916"/>
      <c r="M275" s="916" t="s">
        <v>1837</v>
      </c>
      <c r="N275" s="916" t="s">
        <v>1838</v>
      </c>
      <c r="O275" s="916" t="s">
        <v>36</v>
      </c>
      <c r="P275" s="1587" t="s">
        <v>1895</v>
      </c>
      <c r="Q275" s="1213" t="s">
        <v>2001</v>
      </c>
    </row>
    <row r="276" spans="1:17" ht="25.5" x14ac:dyDescent="0.25">
      <c r="A276" s="913">
        <v>7</v>
      </c>
      <c r="B276" s="1595"/>
      <c r="C276" s="1595"/>
      <c r="D276" s="1608"/>
      <c r="E276" s="1593"/>
      <c r="F276" s="1593"/>
      <c r="G276" s="283" t="s">
        <v>1832</v>
      </c>
      <c r="H276" s="915"/>
      <c r="I276" s="916"/>
      <c r="J276" s="916"/>
      <c r="K276" s="916"/>
      <c r="L276" s="916"/>
      <c r="M276" s="916" t="s">
        <v>1837</v>
      </c>
      <c r="N276" s="916" t="s">
        <v>1838</v>
      </c>
      <c r="O276" s="916" t="s">
        <v>36</v>
      </c>
      <c r="P276" s="1588"/>
      <c r="Q276" s="1213" t="s">
        <v>2001</v>
      </c>
    </row>
    <row r="277" spans="1:17" ht="30" customHeight="1" x14ac:dyDescent="0.25">
      <c r="A277" s="913">
        <v>8</v>
      </c>
      <c r="B277" s="1594" t="s">
        <v>1834</v>
      </c>
      <c r="C277" s="1594" t="s">
        <v>574</v>
      </c>
      <c r="D277" s="1607" t="s">
        <v>1321</v>
      </c>
      <c r="E277" s="1592" t="s">
        <v>967</v>
      </c>
      <c r="F277" s="1592" t="s">
        <v>1893</v>
      </c>
      <c r="G277" s="914" t="s">
        <v>1835</v>
      </c>
      <c r="H277" s="915"/>
      <c r="I277" s="916"/>
      <c r="J277" s="916"/>
      <c r="K277" s="916"/>
      <c r="L277" s="916"/>
      <c r="M277" s="916" t="s">
        <v>1837</v>
      </c>
      <c r="N277" s="916" t="s">
        <v>1838</v>
      </c>
      <c r="O277" s="916" t="s">
        <v>36</v>
      </c>
      <c r="P277" s="1588"/>
      <c r="Q277" s="917"/>
    </row>
    <row r="278" spans="1:17" ht="25.5" x14ac:dyDescent="0.25">
      <c r="A278" s="913">
        <v>9</v>
      </c>
      <c r="B278" s="1595"/>
      <c r="C278" s="1595"/>
      <c r="D278" s="1608"/>
      <c r="E278" s="1593"/>
      <c r="F278" s="1593"/>
      <c r="G278" s="914" t="s">
        <v>1836</v>
      </c>
      <c r="H278" s="915"/>
      <c r="I278" s="916"/>
      <c r="J278" s="916"/>
      <c r="K278" s="916"/>
      <c r="L278" s="916"/>
      <c r="M278" s="916" t="s">
        <v>1837</v>
      </c>
      <c r="N278" s="916" t="s">
        <v>1838</v>
      </c>
      <c r="O278" s="916" t="s">
        <v>36</v>
      </c>
      <c r="P278" s="1589"/>
      <c r="Q278" s="917"/>
    </row>
    <row r="279" spans="1:17" ht="30" customHeight="1" x14ac:dyDescent="0.25">
      <c r="A279" s="918">
        <v>10</v>
      </c>
      <c r="B279" s="1605" t="s">
        <v>1834</v>
      </c>
      <c r="C279" s="1605" t="s">
        <v>574</v>
      </c>
      <c r="D279" s="1605" t="s">
        <v>1321</v>
      </c>
      <c r="E279" s="1609" t="s">
        <v>967</v>
      </c>
      <c r="F279" s="1609" t="s">
        <v>1893</v>
      </c>
      <c r="G279" s="919" t="s">
        <v>1891</v>
      </c>
      <c r="H279" s="920"/>
      <c r="I279" s="252"/>
      <c r="J279" s="252"/>
      <c r="K279" s="252"/>
      <c r="L279" s="252"/>
      <c r="M279" s="252" t="s">
        <v>1837</v>
      </c>
      <c r="N279" s="252" t="s">
        <v>1838</v>
      </c>
      <c r="O279" s="252" t="s">
        <v>36</v>
      </c>
      <c r="P279" s="1590" t="s">
        <v>1894</v>
      </c>
      <c r="Q279" s="1036" t="s">
        <v>1916</v>
      </c>
    </row>
    <row r="280" spans="1:17" ht="25.5" x14ac:dyDescent="0.25">
      <c r="A280" s="918">
        <v>11</v>
      </c>
      <c r="B280" s="1606"/>
      <c r="C280" s="1606"/>
      <c r="D280" s="1606"/>
      <c r="E280" s="1610"/>
      <c r="F280" s="1610"/>
      <c r="G280" s="919" t="s">
        <v>1892</v>
      </c>
      <c r="H280" s="920"/>
      <c r="I280" s="252"/>
      <c r="J280" s="252"/>
      <c r="K280" s="252"/>
      <c r="L280" s="252"/>
      <c r="M280" s="252" t="s">
        <v>1837</v>
      </c>
      <c r="N280" s="252" t="s">
        <v>1838</v>
      </c>
      <c r="O280" s="252" t="s">
        <v>36</v>
      </c>
      <c r="P280" s="1591"/>
      <c r="Q280" s="1036" t="s">
        <v>1916</v>
      </c>
    </row>
    <row r="281" spans="1:17" ht="45" x14ac:dyDescent="0.25">
      <c r="A281" s="921">
        <v>12</v>
      </c>
      <c r="B281" s="922" t="s">
        <v>1839</v>
      </c>
      <c r="C281" s="922"/>
      <c r="D281" s="923" t="s">
        <v>1321</v>
      </c>
      <c r="E281" s="924" t="s">
        <v>1840</v>
      </c>
      <c r="F281" s="924"/>
      <c r="G281" s="922" t="s">
        <v>1842</v>
      </c>
      <c r="H281" s="925"/>
      <c r="I281" s="926"/>
      <c r="J281" s="926"/>
      <c r="K281" s="926"/>
      <c r="L281" s="926"/>
      <c r="M281" s="926"/>
      <c r="N281" s="252" t="s">
        <v>1838</v>
      </c>
      <c r="O281" s="252" t="s">
        <v>36</v>
      </c>
      <c r="P281" s="927" t="s">
        <v>1841</v>
      </c>
      <c r="Q281" s="928"/>
    </row>
    <row r="282" spans="1:17" ht="25.5" x14ac:dyDescent="0.25">
      <c r="A282" s="273">
        <v>13</v>
      </c>
      <c r="B282" s="1581" t="s">
        <v>1896</v>
      </c>
      <c r="C282" s="1581" t="s">
        <v>1627</v>
      </c>
      <c r="D282" s="1599" t="s">
        <v>1340</v>
      </c>
      <c r="E282" s="1602" t="s">
        <v>1897</v>
      </c>
      <c r="F282" s="1602" t="s">
        <v>1635</v>
      </c>
      <c r="G282" s="200" t="s">
        <v>1898</v>
      </c>
      <c r="H282" s="265"/>
      <c r="I282" s="745"/>
      <c r="J282" s="745"/>
      <c r="K282" s="745"/>
      <c r="L282" s="745"/>
      <c r="M282" s="745"/>
      <c r="N282" s="745" t="s">
        <v>1838</v>
      </c>
      <c r="O282" s="745" t="s">
        <v>36</v>
      </c>
      <c r="P282" s="1596" t="s">
        <v>1905</v>
      </c>
      <c r="Q282" s="1213" t="s">
        <v>1998</v>
      </c>
    </row>
    <row r="283" spans="1:17" ht="25.5" x14ac:dyDescent="0.25">
      <c r="A283" s="273">
        <v>14</v>
      </c>
      <c r="B283" s="1582"/>
      <c r="C283" s="1582"/>
      <c r="D283" s="1600"/>
      <c r="E283" s="1603"/>
      <c r="F283" s="1603"/>
      <c r="G283" s="905" t="s">
        <v>1899</v>
      </c>
      <c r="H283" s="265"/>
      <c r="I283" s="745"/>
      <c r="J283" s="745"/>
      <c r="K283" s="745"/>
      <c r="L283" s="745"/>
      <c r="M283" s="745"/>
      <c r="N283" s="745" t="s">
        <v>1838</v>
      </c>
      <c r="O283" s="745" t="s">
        <v>36</v>
      </c>
      <c r="P283" s="1597"/>
      <c r="Q283" s="338"/>
    </row>
    <row r="284" spans="1:17" ht="25.5" x14ac:dyDescent="0.25">
      <c r="A284" s="273">
        <v>15</v>
      </c>
      <c r="B284" s="1582"/>
      <c r="C284" s="1582"/>
      <c r="D284" s="1600"/>
      <c r="E284" s="1603"/>
      <c r="F284" s="1603"/>
      <c r="G284" s="905" t="s">
        <v>1900</v>
      </c>
      <c r="H284" s="265"/>
      <c r="I284" s="745"/>
      <c r="J284" s="745"/>
      <c r="K284" s="745"/>
      <c r="L284" s="745"/>
      <c r="M284" s="745"/>
      <c r="N284" s="745" t="s">
        <v>1838</v>
      </c>
      <c r="O284" s="745" t="s">
        <v>36</v>
      </c>
      <c r="P284" s="1597"/>
      <c r="Q284" s="338"/>
    </row>
    <row r="285" spans="1:17" ht="25.5" x14ac:dyDescent="0.25">
      <c r="A285" s="273">
        <v>16</v>
      </c>
      <c r="B285" s="1582"/>
      <c r="C285" s="1582"/>
      <c r="D285" s="1600"/>
      <c r="E285" s="1603"/>
      <c r="F285" s="1603"/>
      <c r="G285" s="905" t="s">
        <v>1901</v>
      </c>
      <c r="H285" s="265"/>
      <c r="I285" s="745"/>
      <c r="J285" s="745"/>
      <c r="K285" s="745"/>
      <c r="L285" s="745"/>
      <c r="M285" s="745"/>
      <c r="N285" s="745" t="s">
        <v>1838</v>
      </c>
      <c r="O285" s="745" t="s">
        <v>36</v>
      </c>
      <c r="P285" s="1597"/>
      <c r="Q285" s="338"/>
    </row>
    <row r="286" spans="1:17" ht="25.5" x14ac:dyDescent="0.25">
      <c r="A286" s="273">
        <v>17</v>
      </c>
      <c r="B286" s="1582"/>
      <c r="C286" s="1582"/>
      <c r="D286" s="1600"/>
      <c r="E286" s="1603"/>
      <c r="F286" s="1603"/>
      <c r="G286" s="283" t="s">
        <v>1902</v>
      </c>
      <c r="H286" s="265"/>
      <c r="I286" s="745"/>
      <c r="J286" s="745"/>
      <c r="K286" s="745"/>
      <c r="L286" s="745"/>
      <c r="M286" s="745"/>
      <c r="N286" s="745" t="s">
        <v>1838</v>
      </c>
      <c r="O286" s="745" t="s">
        <v>36</v>
      </c>
      <c r="P286" s="1597"/>
      <c r="Q286" s="1296" t="s">
        <v>2031</v>
      </c>
    </row>
    <row r="287" spans="1:17" ht="25.5" x14ac:dyDescent="0.25">
      <c r="A287" s="273">
        <v>18</v>
      </c>
      <c r="B287" s="1582"/>
      <c r="C287" s="1582"/>
      <c r="D287" s="1600"/>
      <c r="E287" s="1603"/>
      <c r="F287" s="1603"/>
      <c r="G287" s="905" t="s">
        <v>1903</v>
      </c>
      <c r="H287" s="265"/>
      <c r="I287" s="745"/>
      <c r="J287" s="745"/>
      <c r="K287" s="745"/>
      <c r="L287" s="745"/>
      <c r="M287" s="745"/>
      <c r="N287" s="745" t="s">
        <v>1838</v>
      </c>
      <c r="O287" s="745" t="s">
        <v>36</v>
      </c>
      <c r="P287" s="1597"/>
      <c r="Q287" s="338"/>
    </row>
    <row r="288" spans="1:17" ht="25.5" x14ac:dyDescent="0.25">
      <c r="A288" s="966">
        <v>19</v>
      </c>
      <c r="B288" s="1583"/>
      <c r="C288" s="1583"/>
      <c r="D288" s="1601"/>
      <c r="E288" s="1604"/>
      <c r="F288" s="1604"/>
      <c r="G288" s="1212" t="s">
        <v>1904</v>
      </c>
      <c r="H288" s="966"/>
      <c r="I288" s="966"/>
      <c r="J288" s="966"/>
      <c r="K288" s="966"/>
      <c r="L288" s="966"/>
      <c r="M288" s="966"/>
      <c r="N288" s="745" t="s">
        <v>1838</v>
      </c>
      <c r="O288" s="745" t="s">
        <v>36</v>
      </c>
      <c r="P288" s="1598"/>
      <c r="Q288" s="1213" t="s">
        <v>1998</v>
      </c>
    </row>
    <row r="289" spans="1:18" ht="17.45" customHeight="1" x14ac:dyDescent="0.25">
      <c r="A289" s="236"/>
      <c r="B289" s="335"/>
      <c r="D289" s="12" t="s">
        <v>102</v>
      </c>
      <c r="F289" s="12"/>
      <c r="G289" s="12"/>
      <c r="H289" s="12"/>
      <c r="I289" s="12"/>
      <c r="J289" s="12"/>
      <c r="K289" s="12"/>
      <c r="L289" s="12"/>
      <c r="M289" s="12"/>
      <c r="P289" s="823"/>
      <c r="Q289" s="856" t="s">
        <v>103</v>
      </c>
      <c r="R289" s="335"/>
    </row>
    <row r="290" spans="1:18" ht="16.5" x14ac:dyDescent="0.25">
      <c r="A290" s="236"/>
      <c r="B290" s="308"/>
      <c r="C290" s="10"/>
      <c r="D290" s="15"/>
      <c r="F290" s="15"/>
      <c r="G290" s="12"/>
      <c r="H290" s="15"/>
      <c r="I290" s="15"/>
      <c r="J290" s="12"/>
      <c r="K290" s="12"/>
      <c r="L290" s="12"/>
      <c r="M290" s="12"/>
      <c r="N290" s="12"/>
      <c r="O290" s="12"/>
      <c r="P290" s="16"/>
      <c r="Q290" s="16"/>
      <c r="R290" s="335"/>
    </row>
    <row r="291" spans="1:18" ht="16.5" x14ac:dyDescent="0.25">
      <c r="A291" s="236"/>
      <c r="B291" s="308"/>
      <c r="C291" s="10"/>
      <c r="D291" s="15"/>
      <c r="F291" s="15"/>
      <c r="G291" s="12"/>
      <c r="H291" s="15"/>
      <c r="I291" s="15"/>
      <c r="J291" s="12"/>
      <c r="K291" s="12"/>
      <c r="L291" s="12"/>
      <c r="M291" s="12"/>
      <c r="N291" s="12"/>
      <c r="O291" s="12"/>
      <c r="P291" s="358"/>
      <c r="Q291" s="358"/>
      <c r="R291" s="335"/>
    </row>
    <row r="292" spans="1:18" ht="16.5" x14ac:dyDescent="0.25">
      <c r="A292" s="236"/>
      <c r="B292" s="308"/>
      <c r="C292" s="10"/>
      <c r="D292" s="15"/>
      <c r="F292" s="15"/>
      <c r="G292" s="12"/>
      <c r="H292" s="15"/>
      <c r="I292" s="15"/>
      <c r="J292" s="12"/>
      <c r="K292" s="12"/>
      <c r="L292" s="12"/>
      <c r="M292" s="12"/>
      <c r="N292" s="12"/>
      <c r="O292" s="12"/>
      <c r="P292" s="358"/>
      <c r="Q292" s="358"/>
      <c r="R292" s="335"/>
    </row>
    <row r="293" spans="1:18" ht="16.5" x14ac:dyDescent="0.25">
      <c r="A293" s="236"/>
      <c r="B293" s="308"/>
      <c r="C293" s="10"/>
      <c r="D293" s="15"/>
      <c r="F293" s="15"/>
      <c r="G293" s="12"/>
      <c r="H293" s="15"/>
      <c r="I293" s="15"/>
      <c r="J293" s="12"/>
      <c r="K293" s="12"/>
      <c r="L293" s="12"/>
      <c r="M293" s="12"/>
      <c r="N293" s="12"/>
      <c r="O293" s="12"/>
      <c r="P293" s="358"/>
      <c r="Q293" s="358"/>
      <c r="R293" s="335"/>
    </row>
    <row r="294" spans="1:18" ht="16.5" x14ac:dyDescent="0.25">
      <c r="A294" s="236"/>
      <c r="B294" s="308"/>
      <c r="C294" s="10"/>
      <c r="D294" s="15"/>
      <c r="F294" s="15"/>
      <c r="G294" s="12"/>
      <c r="H294" s="15"/>
      <c r="I294" s="15"/>
      <c r="J294" s="12"/>
      <c r="K294" s="12"/>
      <c r="L294" s="12"/>
      <c r="M294" s="12"/>
      <c r="N294" s="12"/>
      <c r="O294" s="12"/>
      <c r="P294" s="358"/>
      <c r="Q294" s="358"/>
      <c r="R294" s="335"/>
    </row>
    <row r="295" spans="1:18" ht="17.25" x14ac:dyDescent="0.3">
      <c r="A295" s="236"/>
      <c r="B295" s="308"/>
      <c r="C295" s="10"/>
      <c r="D295" s="19"/>
      <c r="E295" s="20"/>
      <c r="F295" s="19"/>
      <c r="G295" s="19"/>
      <c r="H295" s="19"/>
      <c r="I295" s="19"/>
      <c r="J295" s="19"/>
      <c r="K295" s="19"/>
      <c r="L295" s="19"/>
      <c r="M295" s="19"/>
      <c r="N295" s="12"/>
      <c r="O295" s="12"/>
      <c r="P295" s="824"/>
      <c r="Q295" s="857" t="s">
        <v>1408</v>
      </c>
      <c r="R295" s="335"/>
    </row>
    <row r="296" spans="1:18" ht="17.25" x14ac:dyDescent="0.3">
      <c r="A296" s="236"/>
      <c r="B296" s="308"/>
      <c r="C296" s="10"/>
      <c r="D296" s="19" t="s">
        <v>106</v>
      </c>
      <c r="E296" s="22"/>
      <c r="F296" s="11"/>
      <c r="G296" s="23"/>
      <c r="H296" s="11"/>
      <c r="I296" s="11"/>
      <c r="J296" s="23"/>
      <c r="K296" s="23"/>
      <c r="L296" s="23"/>
      <c r="M296" s="23"/>
      <c r="N296" s="19"/>
      <c r="O296" s="19"/>
      <c r="P296" s="24"/>
      <c r="Q296" s="63"/>
      <c r="R296" s="335"/>
    </row>
    <row r="297" spans="1:18" x14ac:dyDescent="0.25">
      <c r="N297" s="23"/>
      <c r="O297" s="23"/>
    </row>
  </sheetData>
  <autoFilter ref="A4:S4" xr:uid="{8DFFA71A-ED52-4C92-BB11-C075A795EAB7}"/>
  <mergeCells count="103">
    <mergeCell ref="P275:P278"/>
    <mergeCell ref="P279:P280"/>
    <mergeCell ref="F277:F278"/>
    <mergeCell ref="E277:E278"/>
    <mergeCell ref="C277:C278"/>
    <mergeCell ref="P282:P288"/>
    <mergeCell ref="B282:B288"/>
    <mergeCell ref="C282:C288"/>
    <mergeCell ref="D282:D288"/>
    <mergeCell ref="E282:E288"/>
    <mergeCell ref="F282:F288"/>
    <mergeCell ref="B277:B278"/>
    <mergeCell ref="B279:B280"/>
    <mergeCell ref="C279:C280"/>
    <mergeCell ref="F275:F276"/>
    <mergeCell ref="B275:B276"/>
    <mergeCell ref="C275:C276"/>
    <mergeCell ref="D275:D276"/>
    <mergeCell ref="E275:E276"/>
    <mergeCell ref="F279:F280"/>
    <mergeCell ref="E279:E280"/>
    <mergeCell ref="D277:D278"/>
    <mergeCell ref="D279:D280"/>
    <mergeCell ref="P107:P116"/>
    <mergeCell ref="P247:P251"/>
    <mergeCell ref="O247:O251"/>
    <mergeCell ref="B247:B251"/>
    <mergeCell ref="C247:C251"/>
    <mergeCell ref="E247:E251"/>
    <mergeCell ref="F247:F251"/>
    <mergeCell ref="N247:N251"/>
    <mergeCell ref="M234:M236"/>
    <mergeCell ref="F237:F238"/>
    <mergeCell ref="B237:B245"/>
    <mergeCell ref="D237:D245"/>
    <mergeCell ref="E237:E245"/>
    <mergeCell ref="F239:F245"/>
    <mergeCell ref="B107:B126"/>
    <mergeCell ref="P117:P126"/>
    <mergeCell ref="O117:O126"/>
    <mergeCell ref="B210:B219"/>
    <mergeCell ref="F210:F219"/>
    <mergeCell ref="D210:D219"/>
    <mergeCell ref="E210:E219"/>
    <mergeCell ref="A1:Q1"/>
    <mergeCell ref="N49:N56"/>
    <mergeCell ref="O6:O18"/>
    <mergeCell ref="O20:O24"/>
    <mergeCell ref="O25:O40"/>
    <mergeCell ref="B6:B18"/>
    <mergeCell ref="H3:L3"/>
    <mergeCell ref="M41:M48"/>
    <mergeCell ref="M100:M106"/>
    <mergeCell ref="N100:N106"/>
    <mergeCell ref="N20:N24"/>
    <mergeCell ref="O41:O48"/>
    <mergeCell ref="N25:N40"/>
    <mergeCell ref="N84:N88"/>
    <mergeCell ref="N81:N83"/>
    <mergeCell ref="M81:M83"/>
    <mergeCell ref="N58:N66"/>
    <mergeCell ref="M49:M56"/>
    <mergeCell ref="O58:O66"/>
    <mergeCell ref="L6:L18"/>
    <mergeCell ref="L25:L40"/>
    <mergeCell ref="L20:L24"/>
    <mergeCell ref="M3:O3"/>
    <mergeCell ref="B3:G3"/>
    <mergeCell ref="N41:N48"/>
    <mergeCell ref="N6:N18"/>
    <mergeCell ref="O49:O56"/>
    <mergeCell ref="M117:M126"/>
    <mergeCell ref="N117:N126"/>
    <mergeCell ref="M107:M116"/>
    <mergeCell ref="N107:N116"/>
    <mergeCell ref="M127:M130"/>
    <mergeCell ref="N127:N130"/>
    <mergeCell ref="O127:O130"/>
    <mergeCell ref="O107:O116"/>
    <mergeCell ref="A269:Q269"/>
    <mergeCell ref="B270:B274"/>
    <mergeCell ref="E270:E274"/>
    <mergeCell ref="P270:P274"/>
    <mergeCell ref="O67:O71"/>
    <mergeCell ref="M75:M80"/>
    <mergeCell ref="O75:O80"/>
    <mergeCell ref="O73:O74"/>
    <mergeCell ref="M73:M74"/>
    <mergeCell ref="N73:N74"/>
    <mergeCell ref="N138:N148"/>
    <mergeCell ref="M138:M148"/>
    <mergeCell ref="M84:M88"/>
    <mergeCell ref="B232:B233"/>
    <mergeCell ref="C232:C233"/>
    <mergeCell ref="D232:D233"/>
    <mergeCell ref="F232:F233"/>
    <mergeCell ref="F230:F231"/>
    <mergeCell ref="C230:C231"/>
    <mergeCell ref="D230:D231"/>
    <mergeCell ref="E230:E231"/>
    <mergeCell ref="B230:B231"/>
    <mergeCell ref="C210:C219"/>
    <mergeCell ref="P127:P1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Chuyển Mạch (IMS, Di Động)</vt:lpstr>
      <vt:lpstr>Truyền dẫn</vt:lpstr>
      <vt:lpstr>VT FACEBOOK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DA Mở rộng VN2 2018</vt:lpstr>
      <vt:lpstr>Sheet2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LTK_PC02</cp:lastModifiedBy>
  <cp:revision>577</cp:revision>
  <cp:lastPrinted>2018-08-03T07:27:23Z</cp:lastPrinted>
  <dcterms:created xsi:type="dcterms:W3CDTF">2016-03-17T14:05:52Z</dcterms:created>
  <dcterms:modified xsi:type="dcterms:W3CDTF">2018-10-09T13:38:29Z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