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l duc\Excel\Full Khóa Học Excel\Full Khóa Học Excel\Bài 10 Định dạng cell\"/>
    </mc:Choice>
  </mc:AlternateContent>
  <bookViews>
    <workbookView xWindow="0" yWindow="0" windowWidth="23040" windowHeight="9192" activeTab="14"/>
  </bookViews>
  <sheets>
    <sheet name="Tong hop" sheetId="1" r:id="rId1"/>
    <sheet name="1" sheetId="3" r:id="rId2"/>
    <sheet name="2" sheetId="4" r:id="rId3"/>
    <sheet name="3" sheetId="5" r:id="rId4"/>
    <sheet name="4" sheetId="6" r:id="rId5"/>
    <sheet name="5" sheetId="7" r:id="rId6"/>
    <sheet name="6" sheetId="8" r:id="rId7"/>
    <sheet name="7" sheetId="9" r:id="rId8"/>
    <sheet name="8" sheetId="10" r:id="rId9"/>
    <sheet name="9" sheetId="12" r:id="rId10"/>
    <sheet name="10" sheetId="13" r:id="rId11"/>
    <sheet name="11" sheetId="14" r:id="rId12"/>
    <sheet name="12" sheetId="15" r:id="rId13"/>
    <sheet name="13" sheetId="16" r:id="rId14"/>
    <sheet name="Color code" sheetId="2" r:id="rId15"/>
  </sheets>
  <definedNames>
    <definedName name="_xlnm._FilterDatabase" localSheetId="0" hidden="1">'Tong hop'!$B$3:$C$16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5" l="1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G9" i="7"/>
  <c r="G8" i="7"/>
  <c r="G7" i="7"/>
  <c r="G6" i="7"/>
</calcChain>
</file>

<file path=xl/sharedStrings.xml><?xml version="1.0" encoding="utf-8"?>
<sst xmlns="http://schemas.openxmlformats.org/spreadsheetml/2006/main" count="256" uniqueCount="159">
  <si>
    <t>STT</t>
  </si>
  <si>
    <t>Thủ thuật</t>
  </si>
  <si>
    <t>Gộp ô cho nhiều hàng cùng lúc</t>
  </si>
  <si>
    <t>Định dạng ngàn, triệu</t>
  </si>
  <si>
    <t>Giữ kích thước cột khi copy</t>
  </si>
  <si>
    <t>Bỏ giá trị 0 khỏi biểu đồ</t>
  </si>
  <si>
    <t>Số chữ số lớn hơn 15</t>
  </si>
  <si>
    <t>Ẩn toàn bộ giá trị</t>
  </si>
  <si>
    <t>Tô màu có đk cho giá trị</t>
  </si>
  <si>
    <t>Ký tự vạch</t>
  </si>
  <si>
    <t>Đệm thêm số 0</t>
  </si>
  <si>
    <t>Định dạng ngày tháng</t>
  </si>
  <si>
    <t>Thủ thuật 1:</t>
  </si>
  <si>
    <t>Doanh Thu</t>
  </si>
  <si>
    <t>Doanh Thu (Ngàn)</t>
  </si>
  <si>
    <t>Doanh Thu (Triệu)</t>
  </si>
  <si>
    <t>Cách thực hiện</t>
  </si>
  <si>
    <t>Bước 1:</t>
  </si>
  <si>
    <t>Chọn cell cần quy đổi</t>
  </si>
  <si>
    <t>Chuột phải -&gt; Format Cells…-&gt;Custom</t>
  </si>
  <si>
    <t>Bước 2:</t>
  </si>
  <si>
    <t>Bước 3:</t>
  </si>
  <si>
    <t>Định dạng Ngàn: gõ #.00," K"</t>
  </si>
  <si>
    <t>Định dạng Triệu: gõ #.00,," M"</t>
  </si>
  <si>
    <t>Ghi chú:</t>
  </si>
  <si>
    <t>" chuỗi ký tự": chuỗi ký tự trong dấu ngoặc kép để hiện thêm vào ô sau khi gõ</t>
  </si>
  <si>
    <t>Phím tắt để vào Format Cells… là Ctrl+1</t>
  </si>
  <si>
    <t>Sinh Viên</t>
  </si>
  <si>
    <t>Sinh Viên Thứ 1</t>
  </si>
  <si>
    <t>Sinh Viên Thứ 2</t>
  </si>
  <si>
    <t>Sinh Viên Thứ 3</t>
  </si>
  <si>
    <t>Sinh Viên Thứ 4</t>
  </si>
  <si>
    <t>Sinh Viên Thứ 5</t>
  </si>
  <si>
    <t>Sinh Viên Thứ 6</t>
  </si>
  <si>
    <t>Sinh Viên Thứ 7</t>
  </si>
  <si>
    <t>Sinh Viên Thứ 8</t>
  </si>
  <si>
    <t>Sinh Viên Thứ 9</t>
  </si>
  <si>
    <t>Sinh Viên Thứ 10</t>
  </si>
  <si>
    <t>Sinh Viên Thứ 11</t>
  </si>
  <si>
    <t>Sinh Viên Thứ 12</t>
  </si>
  <si>
    <t>Sinh Viên Thứ 13</t>
  </si>
  <si>
    <t>Sinh Viên Thứ 14</t>
  </si>
  <si>
    <t>Thực tế</t>
  </si>
  <si>
    <t>Doanh thu Kế hoạch (Ngàn)</t>
  </si>
  <si>
    <t>Copy vùng được chọn</t>
  </si>
  <si>
    <t>Thủ thuật 2:</t>
  </si>
  <si>
    <t>Paste giữ nguyên độ rộng cột</t>
  </si>
  <si>
    <t>Chuột phải -&gt; Paste Special -&gt; Value</t>
  </si>
  <si>
    <t>Chuột phải -&gt; Paste Special -&gt; Column width</t>
  </si>
  <si>
    <t>Sau bước 2 thì vùng dữ liệu ban đầu vẫn đang được copy (Có nhấp nháy)</t>
  </si>
  <si>
    <t>Thủ thuật 3:</t>
  </si>
  <si>
    <t>Đệm thêm số 0 vào format</t>
  </si>
  <si>
    <t>Giá Trị</t>
  </si>
  <si>
    <t>Định dạng</t>
  </si>
  <si>
    <t>Kết quả</t>
  </si>
  <si>
    <t>0000</t>
  </si>
  <si>
    <t>0000 000 000</t>
  </si>
  <si>
    <t>0000-000-000</t>
  </si>
  <si>
    <t>"Mã Tỉnh" 000</t>
  </si>
  <si>
    <t>Chọn ô format -&gt; Chuột phải -&gt; Format Cells…-&gt;Custom</t>
  </si>
  <si>
    <t>Gõ tương ứng như phần định dạng để ra kết quả</t>
  </si>
  <si>
    <t>Thủ thuật 4:</t>
  </si>
  <si>
    <t>Ngày Tháng</t>
  </si>
  <si>
    <t>Thủ thuật 5:</t>
  </si>
  <si>
    <t>Lựa chọn trung tâm dữ liệu</t>
  </si>
  <si>
    <t>Mã Sản Phẩm</t>
  </si>
  <si>
    <t>Sản phẩm</t>
  </si>
  <si>
    <t>Tổng</t>
  </si>
  <si>
    <t>Quý 1</t>
  </si>
  <si>
    <t>Quý 2</t>
  </si>
  <si>
    <t>Quý 3</t>
  </si>
  <si>
    <t>Quý 4</t>
  </si>
  <si>
    <t>M001</t>
  </si>
  <si>
    <t>SP0001</t>
  </si>
  <si>
    <t>M002</t>
  </si>
  <si>
    <t>SP0002</t>
  </si>
  <si>
    <t>M003</t>
  </si>
  <si>
    <t>SP0003</t>
  </si>
  <si>
    <t>M004</t>
  </si>
  <si>
    <t>SP0004</t>
  </si>
  <si>
    <t>Doanh thu các quý</t>
  </si>
  <si>
    <t>Lựa chọn các ô để căn giữa chuỗi ký tự</t>
  </si>
  <si>
    <t>Fortmat cells.. -&gt; Alignment -&gt; trong phần Horzontal chọn Center across selection</t>
  </si>
  <si>
    <t>Thủ thuật 6:</t>
  </si>
  <si>
    <t>Tạo dòng mới trong 1 ô</t>
  </si>
  <si>
    <t>Alt + Enter để tạo dòng mới trong excel</t>
  </si>
  <si>
    <t>Gộp 2 ô này lại với nhau</t>
  </si>
  <si>
    <t>Thủ thuật 7:</t>
  </si>
  <si>
    <t>Chọn vùng dữ liệu cần gộp các hàng cùng lúc</t>
  </si>
  <si>
    <t>Thẻ Home -&gt; Merge &amp; Center -&gt; Merge Across</t>
  </si>
  <si>
    <t>Thủ thuật 8:</t>
  </si>
  <si>
    <t>Bỏ giá trị 0 ra khỏi biểu đồ</t>
  </si>
  <si>
    <t>Doanh thu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</si>
  <si>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</si>
  <si>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</si>
  <si>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</si>
  <si>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</si>
  <si>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</si>
  <si>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</si>
  <si>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</si>
  <si>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</si>
  <si>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</si>
  <si>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</si>
  <si>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</si>
  <si>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</si>
  <si>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Thời gian</t>
  </si>
  <si>
    <t>Tích chuột vào 1 giá trị bất kỳ</t>
  </si>
  <si>
    <t>chuột phải chọn Format data label -&gt; Number -&gt; format code: #;-#;</t>
  </si>
  <si>
    <t>Thủ thuật 9:</t>
  </si>
  <si>
    <t>Định dạng giờ</t>
  </si>
  <si>
    <t>Khách hàng</t>
  </si>
  <si>
    <t>Công ty 1</t>
  </si>
  <si>
    <t>Công ty 2</t>
  </si>
  <si>
    <t>Công ty 3</t>
  </si>
  <si>
    <t>Công ty 4</t>
  </si>
  <si>
    <t>Thời gian gọi</t>
  </si>
  <si>
    <t>Thủ thuật 10:</t>
  </si>
  <si>
    <t>Nhập số lớn hơn 15 chữ số</t>
  </si>
  <si>
    <t>Thủ thuật 11:</t>
  </si>
  <si>
    <t>Ẩn giá trị các ô</t>
  </si>
  <si>
    <t>Chọn vùng cần ẩn</t>
  </si>
  <si>
    <t>Vào format cell -&gt; custom -&gt; gõ ;;;</t>
  </si>
  <si>
    <t>Kế hoạch</t>
  </si>
  <si>
    <t>Tăng Trưởng</t>
  </si>
  <si>
    <t>Thực hiện</t>
  </si>
  <si>
    <t>Chọn vùng cần định dạng</t>
  </si>
  <si>
    <t>Format cell -&gt; custom</t>
  </si>
  <si>
    <t>[Blue] #;[Color3] -#</t>
  </si>
  <si>
    <t>Thủ thuật 12:</t>
  </si>
  <si>
    <t>Tô màu có điều kiện</t>
  </si>
  <si>
    <t>[red] [&lt;5000] #,##0;[color 5] [&gt;=5000] #,##0</t>
  </si>
  <si>
    <t>Thủ thuật 13:</t>
  </si>
  <si>
    <t>Giá trị</t>
  </si>
  <si>
    <t>Chữ ký</t>
  </si>
  <si>
    <t>Trang 10</t>
  </si>
  <si>
    <t>@*_</t>
  </si>
  <si>
    <t>@*.</t>
  </si>
  <si>
    <t>*.@</t>
  </si>
  <si>
    <t>Định dạng đơn vị ngàn, triệu</t>
  </si>
  <si>
    <t>Lựa chọn trung tâm cho dữ liệu</t>
  </si>
  <si>
    <t>Tạo hàng mới trong ô</t>
  </si>
  <si>
    <t>Định dạng thời gian (giờ phút giây)</t>
  </si>
  <si>
    <t>Định Dạng Ô Dữ Liệu - Cell Formatting</t>
  </si>
  <si>
    <t>Chọn text trước khi nhập số</t>
  </si>
  <si>
    <t>Nhân Viên</t>
  </si>
  <si>
    <t>Nhân Viên Thứ 1</t>
  </si>
  <si>
    <t>Nhân Viên Thứ 2</t>
  </si>
  <si>
    <t>Nhân Viên Thứ 3</t>
  </si>
  <si>
    <t>Nhân Viên Thứ 4</t>
  </si>
  <si>
    <t>Nhân Viên Thứ 5</t>
  </si>
  <si>
    <t>Nhân Viên Thứ 6</t>
  </si>
  <si>
    <t>Nhân Viên Thứ 7</t>
  </si>
  <si>
    <t>Nhân Viên Thứ 8</t>
  </si>
  <si>
    <t>Nhân Viên Thứ 9</t>
  </si>
  <si>
    <t>Nhân Viên Thứ 10</t>
  </si>
  <si>
    <t>Nhân Viên Thứ 11</t>
  </si>
  <si>
    <t>Nhân Viên Thứ 12</t>
  </si>
  <si>
    <t>Nhân Viên Thứ 13</t>
  </si>
  <si>
    <t>Nhân Viên Thứ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</si>
</sst>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3" formatCode="_(* #,##0.00_);_(* \(#,##0.00\);_(* &quot;-&quot;??_);_(@_)"/>
    <numFmt numFmtId="164" formatCode="#0.00,,\ &quot;m&quot;"/>
    <numFmt numFmtId="165" formatCode="dddd\ m/d/yyyy"/>
    <numFmt numFmtId="166" formatCode="_(* #,##0_);_(* \(#,##0\);_(* &quot;-&quot;??_);_(@_)"/>
    <numFmt numFmtId="167" formatCode="#.00,\ &quot; K&quot;"/>
    <numFmt numFmtId="168" formatCode="0000"/>
    <numFmt numFmtId="171" formatCode="&quot;Mã Tỉnh&quot;\ 000"/>
    <numFmt numFmtId="172" formatCode="dd\-mm\-yyyy"/>
    <numFmt numFmtId="174" formatCode="#,###.00,&quot; K&quot;"/>
    <numFmt numFmtId="175" formatCode="#0.00,,\ &quot;M&quot;"/>
    <numFmt numFmtId="176" formatCode="0000000000"/>
    <numFmt numFmtId="178" formatCode="[$-F800]dddd\,\ mmmm\ dd\,\ yyyy"/>
    <numFmt numFmtId="181" formatCode="[Blue]#;[Color29]\ \-#"/>
    <numFmt numFmtId="182" formatCode="[Red][&lt;5000]\ \ #,##0;[Color5][&gt;=5000]\ \ #,##0"/>
    <numFmt numFmtId="183" formatCode="@*_"/>
    <numFmt numFmtId="184" formatCode="@*."/>
    <numFmt numFmtId="185" formatCode="*.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5" fillId="0" borderId="0" xfId="0" applyFont="1"/>
    <xf numFmtId="43" fontId="0" fillId="0" borderId="0" xfId="1" applyFont="1"/>
    <xf numFmtId="166" fontId="0" fillId="0" borderId="0" xfId="1" applyNumberFormat="1" applyFont="1"/>
    <xf numFmtId="0" fontId="3" fillId="3" borderId="0" xfId="0" applyFont="1" applyFill="1"/>
    <xf numFmtId="0" fontId="3" fillId="2" borderId="1" xfId="0" applyFont="1" applyFill="1" applyBorder="1"/>
    <xf numFmtId="0" fontId="0" fillId="0" borderId="2" xfId="0" applyBorder="1"/>
    <xf numFmtId="0" fontId="5" fillId="0" borderId="1" xfId="0" applyFont="1" applyBorder="1"/>
    <xf numFmtId="167" fontId="0" fillId="0" borderId="0" xfId="1" applyNumberFormat="1" applyFont="1"/>
    <xf numFmtId="0" fontId="0" fillId="0" borderId="0" xfId="1" applyNumberFormat="1" applyFont="1"/>
    <xf numFmtId="0" fontId="0" fillId="0" borderId="0" xfId="0" quotePrefix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14" fontId="0" fillId="0" borderId="0" xfId="1" applyNumberFormat="1" applyFont="1"/>
    <xf numFmtId="0" fontId="6" fillId="4" borderId="3" xfId="0" applyFont="1" applyFill="1" applyBorder="1"/>
    <xf numFmtId="0" fontId="0" fillId="0" borderId="3" xfId="0" applyBorder="1"/>
    <xf numFmtId="0" fontId="6" fillId="4" borderId="3" xfId="0" applyFont="1" applyFill="1" applyBorder="1" applyAlignment="1">
      <alignment horizontal="center" vertical="center"/>
    </xf>
    <xf numFmtId="0" fontId="5" fillId="0" borderId="0" xfId="0" applyFont="1" applyBorder="1"/>
    <xf numFmtId="0" fontId="3" fillId="2" borderId="4" xfId="0" applyFont="1" applyFill="1" applyBorder="1"/>
    <xf numFmtId="0" fontId="3" fillId="2" borderId="5" xfId="0" applyFont="1" applyFill="1" applyBorder="1"/>
    <xf numFmtId="0" fontId="0" fillId="0" borderId="3" xfId="1" applyNumberFormat="1" applyFont="1" applyBorder="1"/>
    <xf numFmtId="21" fontId="0" fillId="0" borderId="0" xfId="0" applyNumberFormat="1"/>
    <xf numFmtId="46" fontId="0" fillId="0" borderId="0" xfId="0" applyNumberFormat="1"/>
    <xf numFmtId="0" fontId="4" fillId="5" borderId="0" xfId="0" applyFont="1" applyFill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168" fontId="0" fillId="0" borderId="0" xfId="1" applyNumberFormat="1" applyFont="1"/>
    <xf numFmtId="171" fontId="0" fillId="0" borderId="0" xfId="1" applyNumberFormat="1" applyFont="1"/>
    <xf numFmtId="172" fontId="0" fillId="0" borderId="0" xfId="1" applyNumberFormat="1" applyFont="1"/>
    <xf numFmtId="0" fontId="3" fillId="2" borderId="3" xfId="0" applyFont="1" applyFill="1" applyBorder="1"/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174" fontId="0" fillId="0" borderId="0" xfId="1" applyNumberFormat="1" applyFont="1"/>
    <xf numFmtId="175" fontId="0" fillId="0" borderId="0" xfId="1" applyNumberFormat="1" applyFont="1"/>
    <xf numFmtId="176" fontId="0" fillId="0" borderId="0" xfId="1" applyNumberFormat="1" applyFont="1"/>
    <xf numFmtId="178" fontId="0" fillId="0" borderId="0" xfId="1" applyNumberFormat="1" applyFont="1"/>
    <xf numFmtId="0" fontId="0" fillId="0" borderId="0" xfId="0" applyAlignment="1">
      <alignment horizontal="centerContinuous"/>
    </xf>
    <xf numFmtId="0" fontId="0" fillId="0" borderId="0" xfId="0"/>
    <xf numFmtId="181" fontId="0" fillId="0" borderId="0" xfId="0" applyNumberFormat="1"/>
    <xf numFmtId="0" fontId="0" fillId="0" borderId="0" xfId="0" applyAlignment="1">
      <alignment horizontal="center"/>
    </xf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'8'!$C$3</c:f>
              <c:strCache>
                <c:ptCount val="1"/>
                <c:pt idx="0">
                  <c:v>Doanh thu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;\-#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'8'!$B$4:$B$15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'8'!$C$4:$C$15</c:f>
              <c:numCache>
                <c:formatCode>General</c:formatCode>
                <c:ptCount val="12"/>
                <c:pt idx="0">
                  <c:v>67</c:v>
                </c:pt>
                <c:pt idx="1">
                  <c:v>81</c:v>
                </c:pt>
                <c:pt idx="2">
                  <c:v>0</c:v>
                </c:pt>
                <c:pt idx="3">
                  <c:v>0</c:v>
                </c:pt>
                <c:pt idx="4">
                  <c:v>59</c:v>
                </c:pt>
                <c:pt idx="5">
                  <c:v>22</c:v>
                </c:pt>
                <c:pt idx="6">
                  <c:v>43</c:v>
                </c:pt>
                <c:pt idx="7">
                  <c:v>95</c:v>
                </c:pt>
                <c:pt idx="8">
                  <c:v>0</c:v>
                </c:pt>
                <c:pt idx="9">
                  <c:v>68</c:v>
                </c:pt>
                <c:pt idx="10">
                  <c:v>0</c:v>
                </c:pt>
                <c:pt idx="1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A-4443-8637-D97FF13AB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140896"/>
        <c:axId val="1892134240"/>
      </c:lineChart>
      <c:catAx>
        <c:axId val="18921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134240"/>
        <c:crosses val="autoZero"/>
        <c:auto val="1"/>
        <c:lblAlgn val="ctr"/>
        <c:lblOffset val="100"/>
        <c:noMultiLvlLbl val="0"/>
      </c:catAx>
      <c:valAx>
        <c:axId val="18921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14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12700</xdr:colOff>
      <xdr:row>8</xdr:row>
      <xdr:rowOff>6544</xdr:rowOff>
    </xdr:from>
    <xdr:to>
      <xdr:col>12</xdr:col>
      <xdr:colOff>539750</xdr:colOff>
      <xdr:row>18</xdr:row>
      <xdr:rowOff>71053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92800" y="1486094"/>
          <a:ext cx="3575050" cy="19123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571500</xdr:colOff>
      <xdr:row>9</xdr:row>
      <xdr:rowOff>62266</xdr:rowOff>
    </xdr:from>
    <xdr:to>
      <xdr:col>14</xdr:col>
      <xdr:colOff>95249</xdr:colOff>
      <xdr:row>18</xdr:row>
      <xdr:rowOff>38522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99200" y="1725966"/>
          <a:ext cx="2571749" cy="16399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10</xdr:row>
      <xdr:rowOff>38100</xdr:rowOff>
    </xdr:from>
    <xdr:to>
      <xdr:col>12</xdr:col>
      <xdr:colOff>312420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580390</xdr:colOff>
      <xdr:row>8</xdr:row>
      <xdr:rowOff>159835</xdr:rowOff>
    </xdr:from>
    <xdr:to>
      <xdr:col>13</xdr:col>
      <xdr:colOff>332740</xdr:colOff>
      <xdr:row>16</xdr:row>
      <xdr:rowOff>141940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1050" y="1630495"/>
          <a:ext cx="4019550" cy="1452765"/>
        </a:xfrm>
        <a:prstGeom prst="rect">
          <a:avLst/>
        </a:prstGeom>
      </xdr:spPr>
    </xdr:pic>
    <xdr:clientData/>
  </xdr:twoCellAnchor>
  <xdr:twoCellAnchor editAs="oneCell">
    <xdr:from>
      <xdr:col>6</xdr:col>
      <xdr:colOff>577850</xdr:colOff>
      <xdr:row>16</xdr:row>
      <xdr:rowOff>115570</xdr:rowOff>
    </xdr:from>
    <xdr:to>
      <xdr:col>11</xdr:col>
      <xdr:colOff>180217</xdr:colOff>
      <xdr:row>26</xdr:row>
      <xdr:rowOff>92944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58510" y="3056890"/>
          <a:ext cx="2650367" cy="18061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478790</xdr:colOff>
      <xdr:row>0</xdr:row>
      <xdr:rowOff>44450</xdr:rowOff>
    </xdr:from>
    <xdr:to>
      <xdr:col>21</xdr:col>
      <xdr:colOff>415290</xdr:colOff>
      <xdr:row>34</xdr:row>
      <xdr:rowOff>88900</xdr:rowOff>
    </xdr:to>
    <xdr:pic>
      <xdr:nvPicPr>
        <xdr:cNvPr id="2" name="Picture 1" descr="color index numbe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2750" y="44450"/>
          <a:ext cx="4813300" cy="62776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603352</xdr:colOff>
      <xdr:row>8</xdr:row>
      <xdr:rowOff>0</xdr:rowOff>
    </xdr:from>
    <xdr:to>
      <xdr:col>13</xdr:col>
      <xdr:colOff>547457</xdr:colOff>
      <xdr:row>13</xdr:row>
      <xdr:rowOff>57150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7452" y="1479550"/>
          <a:ext cx="4211305" cy="9842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434340</xdr:colOff>
      <xdr:row>0</xdr:row>
      <xdr:rowOff>0</xdr:rowOff>
    </xdr:from>
    <xdr:to>
      <xdr:col>12</xdr:col>
      <xdr:colOff>370840</xdr:colOff>
      <xdr:row>34</xdr:row>
      <xdr:rowOff>57150</xdr:rowOff>
    </xdr:to>
    <xdr:pic>
      <xdr:nvPicPr>
        <xdr:cNvPr id="2" name="Picture 1" descr="color index numbe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0"/>
          <a:ext cx="4813300" cy="6275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C10" sqref="C10"/>
    </sheetView>
  </sheetViews>
  <sheetFormatPr defaultRowHeight="14.4" x14ac:dyDescent="0.3"/>
  <cols>
    <col min="2" max="2" width="13.21875" customWidth="1"/>
    <col min="3" max="3" width="38.21875" customWidth="1"/>
    <col min="5" max="5" width="16.77734375" customWidth="1"/>
  </cols>
  <sheetData>
    <row r="1" spans="2:5" ht="21.6" thickBot="1" x14ac:dyDescent="0.45">
      <c r="B1" s="32" t="s">
        <v>142</v>
      </c>
      <c r="C1" s="33"/>
    </row>
    <row r="3" spans="2:5" x14ac:dyDescent="0.3">
      <c r="B3" s="25" t="s">
        <v>0</v>
      </c>
      <c r="C3" s="25" t="s">
        <v>1</v>
      </c>
    </row>
    <row r="4" spans="2:5" x14ac:dyDescent="0.3">
      <c r="B4" s="26">
        <v>1</v>
      </c>
      <c r="C4" s="27" t="s">
        <v>138</v>
      </c>
    </row>
    <row r="5" spans="2:5" x14ac:dyDescent="0.3">
      <c r="B5" s="26">
        <v>2</v>
      </c>
      <c r="C5" s="27" t="s">
        <v>4</v>
      </c>
    </row>
    <row r="6" spans="2:5" x14ac:dyDescent="0.3">
      <c r="B6" s="26">
        <v>3</v>
      </c>
      <c r="C6" s="27" t="s">
        <v>10</v>
      </c>
    </row>
    <row r="7" spans="2:5" x14ac:dyDescent="0.3">
      <c r="B7" s="26">
        <v>4</v>
      </c>
      <c r="C7" s="27" t="s">
        <v>11</v>
      </c>
      <c r="E7" s="1"/>
    </row>
    <row r="8" spans="2:5" x14ac:dyDescent="0.3">
      <c r="B8" s="26">
        <v>5</v>
      </c>
      <c r="C8" s="27" t="s">
        <v>139</v>
      </c>
    </row>
    <row r="9" spans="2:5" x14ac:dyDescent="0.3">
      <c r="B9" s="26">
        <v>6</v>
      </c>
      <c r="C9" s="27" t="s">
        <v>140</v>
      </c>
    </row>
    <row r="10" spans="2:5" x14ac:dyDescent="0.3">
      <c r="B10" s="26">
        <v>7</v>
      </c>
      <c r="C10" s="27" t="s">
        <v>2</v>
      </c>
    </row>
    <row r="11" spans="2:5" x14ac:dyDescent="0.3">
      <c r="B11" s="26">
        <v>8</v>
      </c>
      <c r="C11" s="27" t="s">
        <v>5</v>
      </c>
    </row>
    <row r="12" spans="2:5" x14ac:dyDescent="0.3">
      <c r="B12" s="26">
        <v>9</v>
      </c>
      <c r="C12" s="27" t="s">
        <v>141</v>
      </c>
    </row>
    <row r="13" spans="2:5" x14ac:dyDescent="0.3">
      <c r="B13" s="26">
        <v>10</v>
      </c>
      <c r="C13" s="27" t="s">
        <v>6</v>
      </c>
    </row>
    <row r="14" spans="2:5" x14ac:dyDescent="0.3">
      <c r="B14" s="26">
        <v>11</v>
      </c>
      <c r="C14" s="27" t="s">
        <v>7</v>
      </c>
    </row>
    <row r="15" spans="2:5" x14ac:dyDescent="0.3">
      <c r="B15" s="26">
        <v>12</v>
      </c>
      <c r="C15" s="27" t="s">
        <v>8</v>
      </c>
    </row>
    <row r="16" spans="2:5" x14ac:dyDescent="0.3">
      <c r="B16" s="26">
        <v>13</v>
      </c>
      <c r="C16" s="27" t="s">
        <v>9</v>
      </c>
    </row>
    <row r="18" spans="5:5" x14ac:dyDescent="0.3">
      <c r="E18" s="2"/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23" sqref="F23"/>
    </sheetView>
  </sheetViews>
  <sheetFormatPr defaultRowHeight="14.4" x14ac:dyDescent="0.3"/>
  <cols>
    <col min="1" max="1" width="11.5546875" customWidth="1"/>
    <col min="2" max="2" width="15.5546875" customWidth="1"/>
    <col min="3" max="4" width="16.109375" customWidth="1"/>
    <col min="6" max="6" width="8.77734375" style="8"/>
  </cols>
  <sheetData>
    <row r="1" spans="1:8" x14ac:dyDescent="0.3">
      <c r="A1" s="3" t="s">
        <v>108</v>
      </c>
      <c r="B1" s="6" t="s">
        <v>109</v>
      </c>
      <c r="C1" s="6"/>
      <c r="D1" s="6"/>
    </row>
    <row r="5" spans="1:8" ht="15" thickBot="1" x14ac:dyDescent="0.35">
      <c r="B5" s="7" t="s">
        <v>110</v>
      </c>
      <c r="C5" s="7" t="s">
        <v>115</v>
      </c>
      <c r="D5" s="7" t="s">
        <v>54</v>
      </c>
      <c r="G5" s="9" t="s">
        <v>16</v>
      </c>
      <c r="H5" s="9"/>
    </row>
    <row r="6" spans="1:8" x14ac:dyDescent="0.3">
      <c r="B6" s="15" t="s">
        <v>111</v>
      </c>
      <c r="C6" s="23">
        <v>0.18151620370370369</v>
      </c>
      <c r="D6" s="23">
        <v>0.18151620370370369</v>
      </c>
    </row>
    <row r="7" spans="1:8" x14ac:dyDescent="0.3">
      <c r="B7" s="15" t="s">
        <v>112</v>
      </c>
      <c r="C7" s="24">
        <v>1.0566203703703703</v>
      </c>
      <c r="D7" s="24">
        <v>1.0566203703703703</v>
      </c>
      <c r="G7" t="s">
        <v>17</v>
      </c>
      <c r="H7" t="s">
        <v>59</v>
      </c>
    </row>
    <row r="8" spans="1:8" x14ac:dyDescent="0.3">
      <c r="B8" s="15" t="s">
        <v>113</v>
      </c>
      <c r="C8" s="24">
        <v>2.6967708333333333</v>
      </c>
      <c r="D8" s="24">
        <v>2.6967708333333333</v>
      </c>
      <c r="G8" t="s">
        <v>20</v>
      </c>
      <c r="H8" t="s">
        <v>60</v>
      </c>
    </row>
    <row r="9" spans="1:8" x14ac:dyDescent="0.3">
      <c r="B9" s="15" t="s">
        <v>114</v>
      </c>
      <c r="C9" s="23">
        <v>0.14775462962962962</v>
      </c>
      <c r="D9" s="23">
        <v>0.14775462962962962</v>
      </c>
    </row>
    <row r="10" spans="1:8" x14ac:dyDescent="0.3">
      <c r="B10" s="11"/>
      <c r="C10" s="14"/>
      <c r="D10" s="14"/>
    </row>
    <row r="11" spans="1:8" ht="15" thickBot="1" x14ac:dyDescent="0.35">
      <c r="B11" s="11"/>
      <c r="C11" s="14"/>
      <c r="D11" s="14"/>
      <c r="G11" s="9" t="s">
        <v>24</v>
      </c>
    </row>
    <row r="12" spans="1:8" x14ac:dyDescent="0.3">
      <c r="B12" s="11"/>
      <c r="C12" s="14"/>
      <c r="D12" s="14"/>
      <c r="H12" t="s">
        <v>26</v>
      </c>
    </row>
    <row r="13" spans="1:8" x14ac:dyDescent="0.3">
      <c r="B13" s="11"/>
      <c r="C13" s="14"/>
      <c r="D13" s="14"/>
    </row>
    <row r="14" spans="1:8" x14ac:dyDescent="0.3">
      <c r="B14" s="11"/>
      <c r="C14" s="14"/>
      <c r="D14" s="14"/>
    </row>
    <row r="15" spans="1:8" x14ac:dyDescent="0.3">
      <c r="B15" s="11"/>
      <c r="C15" s="14"/>
      <c r="D15" s="14"/>
    </row>
    <row r="16" spans="1:8" x14ac:dyDescent="0.3">
      <c r="B16" s="11"/>
      <c r="C16" s="14"/>
      <c r="D16" s="14"/>
    </row>
    <row r="17" spans="2:4" x14ac:dyDescent="0.3">
      <c r="B17" s="11"/>
      <c r="C17" s="14"/>
      <c r="D17" s="14"/>
    </row>
    <row r="18" spans="2:4" x14ac:dyDescent="0.3">
      <c r="B18" s="11"/>
      <c r="C18" s="14"/>
      <c r="D18" s="14"/>
    </row>
    <row r="19" spans="2:4" x14ac:dyDescent="0.3">
      <c r="B19" s="11"/>
      <c r="C19" s="14"/>
      <c r="D19" s="14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12" sqref="C12"/>
    </sheetView>
  </sheetViews>
  <sheetFormatPr defaultRowHeight="14.4" x14ac:dyDescent="0.3"/>
  <cols>
    <col min="1" max="1" width="12.21875" customWidth="1"/>
    <col min="2" max="2" width="9.88671875" customWidth="1"/>
    <col min="3" max="3" width="15.44140625" customWidth="1"/>
    <col min="6" max="6" width="8.77734375" style="8"/>
  </cols>
  <sheetData>
    <row r="1" spans="1:8" x14ac:dyDescent="0.3">
      <c r="A1" s="3" t="s">
        <v>116</v>
      </c>
      <c r="B1" s="6" t="s">
        <v>117</v>
      </c>
      <c r="C1" s="6"/>
    </row>
    <row r="5" spans="1:8" ht="15" thickBot="1" x14ac:dyDescent="0.35">
      <c r="G5" s="9" t="s">
        <v>16</v>
      </c>
      <c r="H5" s="9"/>
    </row>
    <row r="7" spans="1:8" x14ac:dyDescent="0.3">
      <c r="G7" t="s">
        <v>17</v>
      </c>
      <c r="H7" t="s">
        <v>143</v>
      </c>
    </row>
    <row r="10" spans="1:8" ht="15" thickBot="1" x14ac:dyDescent="0.35">
      <c r="G10" s="9" t="s">
        <v>24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7" sqref="C7"/>
    </sheetView>
  </sheetViews>
  <sheetFormatPr defaultRowHeight="14.4" x14ac:dyDescent="0.3"/>
  <cols>
    <col min="1" max="1" width="12.33203125" customWidth="1"/>
    <col min="2" max="2" width="8.44140625" customWidth="1"/>
    <col min="3" max="3" width="15.77734375" customWidth="1"/>
    <col min="5" max="5" width="8.77734375" style="8"/>
  </cols>
  <sheetData>
    <row r="1" spans="1:7" x14ac:dyDescent="0.3">
      <c r="A1" s="3" t="s">
        <v>118</v>
      </c>
      <c r="B1" s="6" t="s">
        <v>119</v>
      </c>
      <c r="C1" s="6"/>
    </row>
    <row r="3" spans="1:7" ht="15" thickBot="1" x14ac:dyDescent="0.35">
      <c r="B3" s="31" t="s">
        <v>105</v>
      </c>
      <c r="C3" s="31" t="s">
        <v>92</v>
      </c>
      <c r="F3" s="9" t="s">
        <v>16</v>
      </c>
      <c r="G3" s="9"/>
    </row>
    <row r="4" spans="1:7" x14ac:dyDescent="0.3">
      <c r="B4" s="22" t="s">
        <v>93</v>
      </c>
      <c r="C4" s="17">
        <v>67</v>
      </c>
    </row>
    <row r="5" spans="1:7" x14ac:dyDescent="0.3">
      <c r="B5" s="22" t="s">
        <v>94</v>
      </c>
      <c r="C5" s="17">
        <v>81</v>
      </c>
      <c r="F5" t="s">
        <v>17</v>
      </c>
      <c r="G5" t="s">
        <v>120</v>
      </c>
    </row>
    <row r="6" spans="1:7" x14ac:dyDescent="0.3">
      <c r="B6" s="22" t="s">
        <v>95</v>
      </c>
      <c r="C6" s="17">
        <v>0</v>
      </c>
      <c r="F6" t="s">
        <v>20</v>
      </c>
      <c r="G6" t="s">
        <v>121</v>
      </c>
    </row>
    <row r="7" spans="1:7" x14ac:dyDescent="0.3">
      <c r="B7" s="22" t="s">
        <v>96</v>
      </c>
      <c r="C7" s="17">
        <v>0</v>
      </c>
    </row>
    <row r="8" spans="1:7" x14ac:dyDescent="0.3">
      <c r="B8" s="22" t="s">
        <v>97</v>
      </c>
      <c r="C8" s="17">
        <v>59</v>
      </c>
    </row>
    <row r="9" spans="1:7" ht="15" thickBot="1" x14ac:dyDescent="0.35">
      <c r="B9" s="22" t="s">
        <v>98</v>
      </c>
      <c r="C9" s="17">
        <v>22</v>
      </c>
      <c r="F9" s="9" t="s">
        <v>24</v>
      </c>
    </row>
    <row r="10" spans="1:7" x14ac:dyDescent="0.3">
      <c r="B10" s="22" t="s">
        <v>99</v>
      </c>
      <c r="C10" s="17">
        <v>43</v>
      </c>
    </row>
    <row r="11" spans="1:7" x14ac:dyDescent="0.3">
      <c r="B11" s="22" t="s">
        <v>100</v>
      </c>
      <c r="C11" s="17">
        <v>95</v>
      </c>
    </row>
    <row r="12" spans="1:7" x14ac:dyDescent="0.3">
      <c r="B12" s="22" t="s">
        <v>101</v>
      </c>
      <c r="C12" s="17">
        <v>0</v>
      </c>
    </row>
    <row r="13" spans="1:7" x14ac:dyDescent="0.3">
      <c r="B13" s="22" t="s">
        <v>102</v>
      </c>
      <c r="C13" s="17">
        <v>68</v>
      </c>
    </row>
    <row r="14" spans="1:7" x14ac:dyDescent="0.3">
      <c r="B14" s="22" t="s">
        <v>103</v>
      </c>
      <c r="C14" s="17">
        <v>0</v>
      </c>
    </row>
    <row r="15" spans="1:7" x14ac:dyDescent="0.3">
      <c r="B15" s="22" t="s">
        <v>104</v>
      </c>
      <c r="C15" s="17">
        <v>67</v>
      </c>
    </row>
    <row r="16" spans="1:7" x14ac:dyDescent="0.3">
      <c r="B16" s="11"/>
      <c r="C16" s="14"/>
    </row>
    <row r="17" spans="2:3" x14ac:dyDescent="0.3">
      <c r="B17" s="11"/>
      <c r="C17" s="14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opLeftCell="B1" workbookViewId="0">
      <selection activeCell="C16" sqref="C16"/>
    </sheetView>
  </sheetViews>
  <sheetFormatPr defaultRowHeight="14.4" x14ac:dyDescent="0.3"/>
  <cols>
    <col min="1" max="1" width="13.109375" customWidth="1"/>
    <col min="2" max="2" width="15.5546875" customWidth="1"/>
    <col min="3" max="3" width="8.44140625" bestFit="1" customWidth="1"/>
    <col min="4" max="4" width="9" customWidth="1"/>
    <col min="5" max="5" width="11.5546875" bestFit="1" customWidth="1"/>
    <col min="6" max="6" width="8.77734375" style="8"/>
  </cols>
  <sheetData>
    <row r="1" spans="1:12" x14ac:dyDescent="0.3">
      <c r="A1" s="3" t="s">
        <v>128</v>
      </c>
      <c r="B1" s="6" t="s">
        <v>129</v>
      </c>
      <c r="C1" s="6"/>
    </row>
    <row r="5" spans="1:12" ht="15" thickBot="1" x14ac:dyDescent="0.35">
      <c r="B5" s="7" t="s">
        <v>144</v>
      </c>
      <c r="C5" s="7" t="s">
        <v>122</v>
      </c>
      <c r="D5" s="7" t="s">
        <v>124</v>
      </c>
      <c r="E5" s="7" t="s">
        <v>123</v>
      </c>
      <c r="G5" s="9" t="s">
        <v>16</v>
      </c>
      <c r="H5" s="9"/>
    </row>
    <row r="6" spans="1:12" x14ac:dyDescent="0.3">
      <c r="B6" s="4" t="s">
        <v>145</v>
      </c>
      <c r="C6" s="43">
        <v>3138</v>
      </c>
      <c r="D6">
        <v>3112</v>
      </c>
      <c r="E6" s="41">
        <f>D6-C6</f>
        <v>-26</v>
      </c>
    </row>
    <row r="7" spans="1:12" x14ac:dyDescent="0.3">
      <c r="B7" s="4" t="s">
        <v>146</v>
      </c>
      <c r="C7" s="43">
        <v>3319</v>
      </c>
      <c r="D7">
        <v>3425</v>
      </c>
      <c r="E7" s="41">
        <f t="shared" ref="E7:E19" si="0">D7-C7</f>
        <v>106</v>
      </c>
      <c r="G7" t="s">
        <v>17</v>
      </c>
      <c r="H7" t="s">
        <v>125</v>
      </c>
    </row>
    <row r="8" spans="1:12" x14ac:dyDescent="0.3">
      <c r="B8" s="4" t="s">
        <v>147</v>
      </c>
      <c r="C8" s="43">
        <v>7384</v>
      </c>
      <c r="D8">
        <v>7397</v>
      </c>
      <c r="E8" s="41">
        <f t="shared" si="0"/>
        <v>13</v>
      </c>
      <c r="G8" t="s">
        <v>20</v>
      </c>
      <c r="H8" t="s">
        <v>126</v>
      </c>
    </row>
    <row r="9" spans="1:12" x14ac:dyDescent="0.3">
      <c r="B9" s="4" t="s">
        <v>148</v>
      </c>
      <c r="C9" s="43">
        <v>2575</v>
      </c>
      <c r="D9">
        <v>2542</v>
      </c>
      <c r="E9" s="41">
        <f t="shared" si="0"/>
        <v>-33</v>
      </c>
      <c r="G9" t="s">
        <v>21</v>
      </c>
      <c r="H9" t="s">
        <v>127</v>
      </c>
    </row>
    <row r="10" spans="1:12" x14ac:dyDescent="0.3">
      <c r="B10" s="4" t="s">
        <v>149</v>
      </c>
      <c r="C10" s="43">
        <v>4072</v>
      </c>
      <c r="D10">
        <v>4155</v>
      </c>
      <c r="E10" s="41">
        <f t="shared" si="0"/>
        <v>83</v>
      </c>
      <c r="H10" s="42" t="s">
        <v>130</v>
      </c>
      <c r="I10" s="42"/>
      <c r="J10" s="42"/>
      <c r="K10" s="42"/>
      <c r="L10" s="42"/>
    </row>
    <row r="11" spans="1:12" x14ac:dyDescent="0.3">
      <c r="B11" s="4" t="s">
        <v>150</v>
      </c>
      <c r="C11" s="43">
        <v>6295</v>
      </c>
      <c r="D11">
        <v>6348</v>
      </c>
      <c r="E11" s="41">
        <f t="shared" si="0"/>
        <v>53</v>
      </c>
    </row>
    <row r="12" spans="1:12" ht="15" thickBot="1" x14ac:dyDescent="0.35">
      <c r="B12" s="4" t="s">
        <v>151</v>
      </c>
      <c r="C12" s="43">
        <v>9891</v>
      </c>
      <c r="D12">
        <v>9951</v>
      </c>
      <c r="E12" s="41">
        <f t="shared" si="0"/>
        <v>60</v>
      </c>
      <c r="G12" s="9" t="s">
        <v>24</v>
      </c>
    </row>
    <row r="13" spans="1:12" x14ac:dyDescent="0.3">
      <c r="B13" s="4" t="s">
        <v>152</v>
      </c>
      <c r="C13" s="43">
        <v>1196</v>
      </c>
      <c r="D13">
        <v>1251</v>
      </c>
      <c r="E13" s="41">
        <f t="shared" si="0"/>
        <v>55</v>
      </c>
      <c r="H13" t="s">
        <v>49</v>
      </c>
    </row>
    <row r="14" spans="1:12" x14ac:dyDescent="0.3">
      <c r="B14" s="4" t="s">
        <v>153</v>
      </c>
      <c r="C14" s="43">
        <v>5025</v>
      </c>
      <c r="D14">
        <v>4931</v>
      </c>
      <c r="E14" s="41">
        <f t="shared" si="0"/>
        <v>-94</v>
      </c>
    </row>
    <row r="15" spans="1:12" x14ac:dyDescent="0.3">
      <c r="B15" s="4" t="s">
        <v>154</v>
      </c>
      <c r="C15" s="43">
        <v>2764</v>
      </c>
      <c r="D15">
        <v>2675</v>
      </c>
      <c r="E15" s="41">
        <f t="shared" si="0"/>
        <v>-89</v>
      </c>
    </row>
    <row r="16" spans="1:12" x14ac:dyDescent="0.3">
      <c r="B16" s="4" t="s">
        <v>155</v>
      </c>
      <c r="C16" s="43">
        <v>7336</v>
      </c>
      <c r="D16">
        <v>7351</v>
      </c>
      <c r="E16" s="41">
        <f t="shared" si="0"/>
        <v>15</v>
      </c>
    </row>
    <row r="17" spans="2:5" x14ac:dyDescent="0.3">
      <c r="B17" s="4" t="s">
        <v>156</v>
      </c>
      <c r="C17" s="43">
        <v>7209</v>
      </c>
      <c r="D17">
        <v>7131</v>
      </c>
      <c r="E17" s="41">
        <f t="shared" si="0"/>
        <v>-78</v>
      </c>
    </row>
    <row r="18" spans="2:5" x14ac:dyDescent="0.3">
      <c r="B18" s="4" t="s">
        <v>157</v>
      </c>
      <c r="C18" s="43">
        <v>6899</v>
      </c>
      <c r="D18">
        <v>6823</v>
      </c>
      <c r="E18" s="41">
        <f t="shared" si="0"/>
        <v>-76</v>
      </c>
    </row>
    <row r="19" spans="2:5" x14ac:dyDescent="0.3">
      <c r="B19" s="4" t="s">
        <v>158</v>
      </c>
      <c r="C19" s="43">
        <v>7733</v>
      </c>
      <c r="D19">
        <v>7752</v>
      </c>
      <c r="E19" s="41">
        <f t="shared" si="0"/>
        <v>19</v>
      </c>
    </row>
  </sheetData>
  <mergeCells count="1">
    <mergeCell ref="H10:L10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7" sqref="D7"/>
    </sheetView>
  </sheetViews>
  <sheetFormatPr defaultRowHeight="14.4" x14ac:dyDescent="0.3"/>
  <cols>
    <col min="1" max="1" width="13" customWidth="1"/>
    <col min="2" max="2" width="10.44140625" customWidth="1"/>
    <col min="3" max="3" width="15.21875" customWidth="1"/>
    <col min="4" max="4" width="24.109375" customWidth="1"/>
    <col min="5" max="5" width="11.5546875" bestFit="1" customWidth="1"/>
    <col min="6" max="6" width="8.77734375" style="8"/>
  </cols>
  <sheetData>
    <row r="1" spans="1:8" x14ac:dyDescent="0.3">
      <c r="A1" s="3" t="s">
        <v>131</v>
      </c>
      <c r="B1" s="6" t="s">
        <v>9</v>
      </c>
      <c r="C1" s="6"/>
    </row>
    <row r="5" spans="1:8" ht="15" thickBot="1" x14ac:dyDescent="0.35">
      <c r="B5" s="25" t="s">
        <v>132</v>
      </c>
      <c r="C5" s="25" t="s">
        <v>53</v>
      </c>
      <c r="D5" s="25" t="s">
        <v>54</v>
      </c>
      <c r="G5" s="9" t="s">
        <v>16</v>
      </c>
      <c r="H5" s="9"/>
    </row>
    <row r="6" spans="1:8" x14ac:dyDescent="0.3">
      <c r="B6" t="s">
        <v>133</v>
      </c>
      <c r="C6" s="12" t="s">
        <v>135</v>
      </c>
      <c r="D6" s="44" t="s">
        <v>133</v>
      </c>
    </row>
    <row r="7" spans="1:8" x14ac:dyDescent="0.3">
      <c r="B7" t="s">
        <v>62</v>
      </c>
      <c r="C7" s="12" t="s">
        <v>136</v>
      </c>
      <c r="D7" s="45" t="s">
        <v>62</v>
      </c>
      <c r="G7" t="s">
        <v>17</v>
      </c>
      <c r="H7" t="s">
        <v>125</v>
      </c>
    </row>
    <row r="8" spans="1:8" x14ac:dyDescent="0.3">
      <c r="B8" t="s">
        <v>134</v>
      </c>
      <c r="C8" s="12" t="s">
        <v>137</v>
      </c>
      <c r="D8" s="46" t="s">
        <v>134</v>
      </c>
      <c r="G8" t="s">
        <v>20</v>
      </c>
      <c r="H8" t="s">
        <v>126</v>
      </c>
    </row>
    <row r="12" spans="1:8" ht="15" thickBot="1" x14ac:dyDescent="0.35">
      <c r="G12" s="9" t="s">
        <v>24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workbookViewId="0">
      <selection activeCell="M20" sqref="A1:XFD104857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E6" sqref="E6"/>
    </sheetView>
  </sheetViews>
  <sheetFormatPr defaultRowHeight="14.4" x14ac:dyDescent="0.3"/>
  <cols>
    <col min="1" max="1" width="11.5546875" customWidth="1"/>
    <col min="2" max="2" width="12" customWidth="1"/>
    <col min="3" max="3" width="13.6640625" bestFit="1" customWidth="1"/>
    <col min="4" max="5" width="16.109375" bestFit="1" customWidth="1"/>
    <col min="7" max="7" width="8.77734375" style="8"/>
    <col min="13" max="13" width="13.6640625" bestFit="1" customWidth="1"/>
  </cols>
  <sheetData>
    <row r="1" spans="1:13" x14ac:dyDescent="0.3">
      <c r="A1" s="3" t="s">
        <v>12</v>
      </c>
      <c r="B1" s="6" t="s">
        <v>3</v>
      </c>
      <c r="C1" s="6"/>
    </row>
    <row r="5" spans="1:13" ht="15" thickBot="1" x14ac:dyDescent="0.35">
      <c r="C5" s="7" t="s">
        <v>13</v>
      </c>
      <c r="D5" s="7" t="s">
        <v>14</v>
      </c>
      <c r="E5" s="7" t="s">
        <v>15</v>
      </c>
      <c r="H5" s="9" t="s">
        <v>16</v>
      </c>
      <c r="I5" s="9"/>
    </row>
    <row r="6" spans="1:13" x14ac:dyDescent="0.3">
      <c r="C6" s="5">
        <v>10942362</v>
      </c>
      <c r="D6" s="35">
        <v>10942362</v>
      </c>
      <c r="E6" s="36">
        <v>10942362</v>
      </c>
    </row>
    <row r="7" spans="1:13" x14ac:dyDescent="0.3">
      <c r="C7" s="5">
        <v>23762523</v>
      </c>
      <c r="D7" s="35">
        <v>23762523</v>
      </c>
      <c r="E7" s="36">
        <v>23762523</v>
      </c>
      <c r="H7" t="s">
        <v>17</v>
      </c>
      <c r="I7" t="s">
        <v>18</v>
      </c>
      <c r="M7" s="10"/>
    </row>
    <row r="8" spans="1:13" x14ac:dyDescent="0.3">
      <c r="C8" s="5">
        <v>79120417</v>
      </c>
      <c r="D8" s="35">
        <v>79120417</v>
      </c>
      <c r="E8" s="36">
        <v>79120417</v>
      </c>
      <c r="H8" t="s">
        <v>20</v>
      </c>
      <c r="I8" t="s">
        <v>19</v>
      </c>
      <c r="M8" s="10"/>
    </row>
    <row r="9" spans="1:13" x14ac:dyDescent="0.3">
      <c r="C9" s="5">
        <v>6079903</v>
      </c>
      <c r="D9" s="35">
        <v>6079903</v>
      </c>
      <c r="E9" s="36">
        <v>6079903</v>
      </c>
      <c r="H9" t="s">
        <v>21</v>
      </c>
      <c r="I9" t="s">
        <v>22</v>
      </c>
    </row>
    <row r="10" spans="1:13" x14ac:dyDescent="0.3">
      <c r="C10" s="5">
        <v>36361561</v>
      </c>
      <c r="D10" s="35">
        <v>36361561</v>
      </c>
      <c r="E10" s="36">
        <v>36361561</v>
      </c>
      <c r="I10" t="s">
        <v>23</v>
      </c>
    </row>
    <row r="11" spans="1:13" x14ac:dyDescent="0.3">
      <c r="C11" s="5">
        <v>88756056</v>
      </c>
      <c r="D11" s="35">
        <v>88756056</v>
      </c>
      <c r="E11" s="36">
        <v>88756056</v>
      </c>
    </row>
    <row r="12" spans="1:13" ht="15" thickBot="1" x14ac:dyDescent="0.35">
      <c r="C12" s="5">
        <v>74565120</v>
      </c>
      <c r="D12" s="35">
        <v>74565120</v>
      </c>
      <c r="E12" s="36">
        <v>74565120</v>
      </c>
      <c r="H12" s="9" t="s">
        <v>24</v>
      </c>
    </row>
    <row r="13" spans="1:13" x14ac:dyDescent="0.3">
      <c r="C13" s="5">
        <v>18919747</v>
      </c>
      <c r="D13" s="35">
        <v>18919747</v>
      </c>
      <c r="E13" s="36">
        <v>18919747</v>
      </c>
      <c r="I13" t="s">
        <v>25</v>
      </c>
    </row>
    <row r="14" spans="1:13" x14ac:dyDescent="0.3">
      <c r="C14" s="5">
        <v>23188891</v>
      </c>
      <c r="D14" s="35">
        <v>23188891</v>
      </c>
      <c r="E14" s="36">
        <v>23188891</v>
      </c>
      <c r="I14" t="s">
        <v>26</v>
      </c>
    </row>
    <row r="15" spans="1:13" x14ac:dyDescent="0.3">
      <c r="C15" s="5">
        <v>99636618</v>
      </c>
      <c r="D15" s="35">
        <v>99636618</v>
      </c>
      <c r="E15" s="36">
        <v>99636618</v>
      </c>
    </row>
    <row r="16" spans="1:13" x14ac:dyDescent="0.3">
      <c r="C16" s="5">
        <v>34813544</v>
      </c>
      <c r="D16" s="35">
        <v>34813544</v>
      </c>
      <c r="E16" s="36">
        <v>34813544</v>
      </c>
    </row>
    <row r="17" spans="3:5" x14ac:dyDescent="0.3">
      <c r="C17" s="5">
        <v>73504780</v>
      </c>
      <c r="D17" s="35">
        <v>73504780</v>
      </c>
      <c r="E17" s="36">
        <v>73504780</v>
      </c>
    </row>
    <row r="18" spans="3:5" x14ac:dyDescent="0.3">
      <c r="C18" s="5">
        <v>83203438</v>
      </c>
      <c r="D18" s="35">
        <v>83203438</v>
      </c>
      <c r="E18" s="36">
        <v>83203438</v>
      </c>
    </row>
    <row r="19" spans="3:5" x14ac:dyDescent="0.3">
      <c r="C19" s="5">
        <v>50209033</v>
      </c>
      <c r="D19" s="35">
        <v>50209033</v>
      </c>
      <c r="E19" s="36">
        <v>50209033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6" sqref="D6"/>
    </sheetView>
  </sheetViews>
  <sheetFormatPr defaultRowHeight="14.4" x14ac:dyDescent="0.3"/>
  <cols>
    <col min="1" max="1" width="11.5546875" customWidth="1"/>
    <col min="2" max="2" width="15.5546875" customWidth="1"/>
    <col min="3" max="4" width="15.77734375" customWidth="1"/>
    <col min="6" max="6" width="8.77734375" style="8"/>
  </cols>
  <sheetData>
    <row r="1" spans="1:8" x14ac:dyDescent="0.3">
      <c r="A1" s="3" t="s">
        <v>45</v>
      </c>
      <c r="B1" s="6" t="s">
        <v>46</v>
      </c>
      <c r="C1" s="6"/>
    </row>
    <row r="5" spans="1:8" ht="15" thickBot="1" x14ac:dyDescent="0.35">
      <c r="B5" s="7" t="s">
        <v>27</v>
      </c>
      <c r="C5" s="7" t="s">
        <v>43</v>
      </c>
      <c r="D5" s="7" t="s">
        <v>42</v>
      </c>
      <c r="G5" s="9" t="s">
        <v>16</v>
      </c>
      <c r="H5" s="9"/>
    </row>
    <row r="6" spans="1:8" x14ac:dyDescent="0.3">
      <c r="B6" s="4" t="s">
        <v>28</v>
      </c>
      <c r="C6">
        <v>3138</v>
      </c>
      <c r="D6">
        <v>3112</v>
      </c>
    </row>
    <row r="7" spans="1:8" x14ac:dyDescent="0.3">
      <c r="B7" s="4" t="s">
        <v>29</v>
      </c>
      <c r="C7">
        <v>3319</v>
      </c>
      <c r="D7">
        <v>3268</v>
      </c>
      <c r="G7" t="s">
        <v>17</v>
      </c>
      <c r="H7" t="s">
        <v>44</v>
      </c>
    </row>
    <row r="8" spans="1:8" x14ac:dyDescent="0.3">
      <c r="B8" s="4" t="s">
        <v>30</v>
      </c>
      <c r="C8">
        <v>7384</v>
      </c>
      <c r="D8">
        <v>7397</v>
      </c>
      <c r="G8" t="s">
        <v>20</v>
      </c>
      <c r="H8" t="s">
        <v>47</v>
      </c>
    </row>
    <row r="9" spans="1:8" x14ac:dyDescent="0.3">
      <c r="B9" s="4" t="s">
        <v>31</v>
      </c>
      <c r="C9">
        <v>2596</v>
      </c>
      <c r="D9">
        <v>2542</v>
      </c>
      <c r="G9" t="s">
        <v>21</v>
      </c>
      <c r="H9" t="s">
        <v>48</v>
      </c>
    </row>
    <row r="10" spans="1:8" x14ac:dyDescent="0.3">
      <c r="B10" s="4" t="s">
        <v>32</v>
      </c>
      <c r="C10">
        <v>4072</v>
      </c>
      <c r="D10">
        <v>4155</v>
      </c>
    </row>
    <row r="11" spans="1:8" x14ac:dyDescent="0.3">
      <c r="B11" s="4" t="s">
        <v>33</v>
      </c>
      <c r="C11">
        <v>6295</v>
      </c>
      <c r="D11">
        <v>6348</v>
      </c>
    </row>
    <row r="12" spans="1:8" ht="15" thickBot="1" x14ac:dyDescent="0.35">
      <c r="B12" s="4" t="s">
        <v>34</v>
      </c>
      <c r="C12">
        <v>9891</v>
      </c>
      <c r="D12">
        <v>9951</v>
      </c>
      <c r="G12" s="9" t="s">
        <v>24</v>
      </c>
    </row>
    <row r="13" spans="1:8" x14ac:dyDescent="0.3">
      <c r="B13" s="4" t="s">
        <v>35</v>
      </c>
      <c r="C13">
        <v>1196</v>
      </c>
      <c r="D13">
        <v>1251</v>
      </c>
      <c r="H13" t="s">
        <v>49</v>
      </c>
    </row>
    <row r="14" spans="1:8" x14ac:dyDescent="0.3">
      <c r="B14" s="4" t="s">
        <v>36</v>
      </c>
      <c r="C14">
        <v>5025</v>
      </c>
      <c r="D14">
        <v>4931</v>
      </c>
    </row>
    <row r="15" spans="1:8" x14ac:dyDescent="0.3">
      <c r="B15" s="4" t="s">
        <v>37</v>
      </c>
      <c r="C15">
        <v>2764</v>
      </c>
      <c r="D15">
        <v>2675</v>
      </c>
    </row>
    <row r="16" spans="1:8" x14ac:dyDescent="0.3">
      <c r="B16" s="4" t="s">
        <v>38</v>
      </c>
      <c r="C16">
        <v>7336</v>
      </c>
      <c r="D16">
        <v>7351</v>
      </c>
    </row>
    <row r="17" spans="2:4" x14ac:dyDescent="0.3">
      <c r="B17" s="4" t="s">
        <v>39</v>
      </c>
      <c r="C17">
        <v>7209</v>
      </c>
      <c r="D17">
        <v>7131</v>
      </c>
    </row>
    <row r="18" spans="2:4" x14ac:dyDescent="0.3">
      <c r="B18" s="4" t="s">
        <v>40</v>
      </c>
      <c r="C18">
        <v>6899</v>
      </c>
      <c r="D18">
        <v>6823</v>
      </c>
    </row>
    <row r="19" spans="2:4" x14ac:dyDescent="0.3">
      <c r="B19" s="4" t="s">
        <v>41</v>
      </c>
      <c r="C19">
        <v>7733</v>
      </c>
      <c r="D19">
        <v>7752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7" sqref="D7"/>
    </sheetView>
  </sheetViews>
  <sheetFormatPr defaultRowHeight="14.4" x14ac:dyDescent="0.3"/>
  <cols>
    <col min="1" max="1" width="11.5546875" customWidth="1"/>
    <col min="2" max="2" width="15.5546875" customWidth="1"/>
    <col min="3" max="3" width="15.77734375" customWidth="1"/>
    <col min="4" max="4" width="15.109375" customWidth="1"/>
    <col min="6" max="6" width="8.77734375" style="8"/>
  </cols>
  <sheetData>
    <row r="1" spans="1:8" x14ac:dyDescent="0.3">
      <c r="A1" s="3" t="s">
        <v>50</v>
      </c>
      <c r="B1" s="6" t="s">
        <v>51</v>
      </c>
      <c r="C1" s="6"/>
    </row>
    <row r="5" spans="1:8" ht="15" thickBot="1" x14ac:dyDescent="0.35">
      <c r="B5" s="7" t="s">
        <v>52</v>
      </c>
      <c r="C5" s="7" t="s">
        <v>53</v>
      </c>
      <c r="D5" s="7" t="s">
        <v>54</v>
      </c>
      <c r="G5" s="9" t="s">
        <v>16</v>
      </c>
      <c r="H5" s="9"/>
    </row>
    <row r="6" spans="1:8" x14ac:dyDescent="0.3">
      <c r="B6" s="11">
        <v>123</v>
      </c>
      <c r="C6" s="13" t="s">
        <v>55</v>
      </c>
      <c r="D6" s="28">
        <v>123</v>
      </c>
    </row>
    <row r="7" spans="1:8" x14ac:dyDescent="0.3">
      <c r="B7" s="11">
        <v>988888888</v>
      </c>
      <c r="C7" s="14" t="s">
        <v>56</v>
      </c>
      <c r="D7" s="37">
        <v>988888888</v>
      </c>
      <c r="G7" t="s">
        <v>17</v>
      </c>
      <c r="H7" t="s">
        <v>59</v>
      </c>
    </row>
    <row r="8" spans="1:8" x14ac:dyDescent="0.3">
      <c r="B8" s="11">
        <v>918888888</v>
      </c>
      <c r="C8" s="14" t="s">
        <v>57</v>
      </c>
      <c r="D8" s="11">
        <v>918888888</v>
      </c>
      <c r="G8" t="s">
        <v>20</v>
      </c>
      <c r="H8" t="s">
        <v>60</v>
      </c>
    </row>
    <row r="9" spans="1:8" x14ac:dyDescent="0.3">
      <c r="B9" s="11">
        <v>21</v>
      </c>
      <c r="C9" s="14" t="s">
        <v>58</v>
      </c>
      <c r="D9" s="29"/>
    </row>
    <row r="10" spans="1:8" x14ac:dyDescent="0.3">
      <c r="B10" s="11"/>
      <c r="C10" s="14"/>
    </row>
    <row r="11" spans="1:8" x14ac:dyDescent="0.3">
      <c r="B11" s="11"/>
      <c r="C11" s="14"/>
    </row>
    <row r="12" spans="1:8" ht="15" thickBot="1" x14ac:dyDescent="0.35">
      <c r="B12" s="11"/>
      <c r="C12" s="14"/>
      <c r="G12" s="9" t="s">
        <v>24</v>
      </c>
    </row>
    <row r="13" spans="1:8" x14ac:dyDescent="0.3">
      <c r="B13" s="11"/>
      <c r="C13" s="14"/>
      <c r="H13" t="s">
        <v>26</v>
      </c>
    </row>
    <row r="14" spans="1:8" x14ac:dyDescent="0.3">
      <c r="B14" s="11"/>
      <c r="C14" s="14"/>
    </row>
    <row r="15" spans="1:8" x14ac:dyDescent="0.3">
      <c r="B15" s="11"/>
      <c r="C15" s="14"/>
    </row>
    <row r="16" spans="1:8" x14ac:dyDescent="0.3">
      <c r="B16" s="11"/>
      <c r="C16" s="14"/>
    </row>
    <row r="17" spans="2:3" x14ac:dyDescent="0.3">
      <c r="B17" s="11"/>
      <c r="C17" s="14"/>
    </row>
    <row r="18" spans="2:3" x14ac:dyDescent="0.3">
      <c r="B18" s="11"/>
      <c r="C18" s="14"/>
    </row>
    <row r="19" spans="2:3" x14ac:dyDescent="0.3">
      <c r="B19" s="11"/>
      <c r="C19" s="14"/>
    </row>
  </sheetData>
  <pageMargins left="0.7" right="0.7" top="0.75" bottom="0.75" header="0.3" footer="0.3"/>
  <pageSetup orientation="portrait" r:id="rId1"/>
  <ignoredErrors>
    <ignoredError sqref="C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7" sqref="B7"/>
    </sheetView>
  </sheetViews>
  <sheetFormatPr defaultRowHeight="14.4" x14ac:dyDescent="0.3"/>
  <cols>
    <col min="1" max="1" width="11.5546875" customWidth="1"/>
    <col min="2" max="2" width="19.77734375" bestFit="1" customWidth="1"/>
    <col min="3" max="3" width="15.77734375" customWidth="1"/>
    <col min="4" max="4" width="22.6640625" customWidth="1"/>
    <col min="6" max="6" width="8.77734375" style="8"/>
  </cols>
  <sheetData>
    <row r="1" spans="1:8" x14ac:dyDescent="0.3">
      <c r="A1" s="3" t="s">
        <v>61</v>
      </c>
      <c r="B1" s="6" t="s">
        <v>11</v>
      </c>
      <c r="C1" s="6"/>
    </row>
    <row r="5" spans="1:8" ht="15" thickBot="1" x14ac:dyDescent="0.35">
      <c r="B5" s="7" t="s">
        <v>62</v>
      </c>
      <c r="C5" s="7" t="s">
        <v>53</v>
      </c>
      <c r="D5" s="7" t="s">
        <v>54</v>
      </c>
      <c r="G5" s="9" t="s">
        <v>16</v>
      </c>
      <c r="H5" s="9"/>
    </row>
    <row r="6" spans="1:8" x14ac:dyDescent="0.3">
      <c r="B6" s="38">
        <v>43938</v>
      </c>
      <c r="C6" s="13"/>
      <c r="D6" s="30"/>
    </row>
    <row r="7" spans="1:8" x14ac:dyDescent="0.3">
      <c r="B7" s="15"/>
      <c r="C7" s="14"/>
      <c r="D7" s="11"/>
      <c r="G7" t="s">
        <v>17</v>
      </c>
      <c r="H7" t="s">
        <v>59</v>
      </c>
    </row>
    <row r="8" spans="1:8" x14ac:dyDescent="0.3">
      <c r="B8" s="15"/>
      <c r="C8" s="14"/>
      <c r="D8" s="11"/>
      <c r="G8" t="s">
        <v>20</v>
      </c>
      <c r="H8" t="s">
        <v>60</v>
      </c>
    </row>
    <row r="9" spans="1:8" x14ac:dyDescent="0.3">
      <c r="B9" s="15"/>
      <c r="C9" s="14"/>
      <c r="D9" s="11"/>
    </row>
    <row r="10" spans="1:8" x14ac:dyDescent="0.3">
      <c r="B10" s="11"/>
      <c r="C10" s="14"/>
    </row>
    <row r="11" spans="1:8" ht="15" thickBot="1" x14ac:dyDescent="0.35">
      <c r="B11" s="11"/>
      <c r="C11" s="14"/>
      <c r="G11" s="9" t="s">
        <v>24</v>
      </c>
    </row>
    <row r="12" spans="1:8" x14ac:dyDescent="0.3">
      <c r="B12" s="11"/>
      <c r="C12" s="14"/>
      <c r="H12" t="s">
        <v>26</v>
      </c>
    </row>
    <row r="13" spans="1:8" x14ac:dyDescent="0.3">
      <c r="B13" s="11"/>
      <c r="C13" s="14"/>
    </row>
    <row r="14" spans="1:8" x14ac:dyDescent="0.3">
      <c r="B14" s="11"/>
      <c r="C14" s="14"/>
    </row>
    <row r="15" spans="1:8" x14ac:dyDescent="0.3">
      <c r="B15" s="11"/>
      <c r="C15" s="14"/>
    </row>
    <row r="16" spans="1:8" x14ac:dyDescent="0.3">
      <c r="B16" s="11"/>
      <c r="C16" s="14"/>
    </row>
    <row r="17" spans="2:3" x14ac:dyDescent="0.3">
      <c r="B17" s="11"/>
      <c r="C17" s="14"/>
    </row>
    <row r="18" spans="2:3" x14ac:dyDescent="0.3">
      <c r="B18" s="11"/>
      <c r="C18" s="14"/>
    </row>
    <row r="19" spans="2:3" x14ac:dyDescent="0.3">
      <c r="B19" s="11"/>
      <c r="C19" s="14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E4" sqref="E3:E4"/>
    </sheetView>
  </sheetViews>
  <sheetFormatPr defaultRowHeight="14.4" x14ac:dyDescent="0.3"/>
  <cols>
    <col min="1" max="1" width="11.5546875" customWidth="1"/>
    <col min="2" max="2" width="13.21875" customWidth="1"/>
    <col min="3" max="3" width="10.109375" customWidth="1"/>
    <col min="4" max="6" width="6.77734375" customWidth="1"/>
    <col min="7" max="7" width="9.5546875" customWidth="1"/>
    <col min="9" max="9" width="8.77734375" style="8"/>
  </cols>
  <sheetData>
    <row r="1" spans="1:11" x14ac:dyDescent="0.3">
      <c r="A1" s="3" t="s">
        <v>63</v>
      </c>
      <c r="B1" s="6" t="s">
        <v>64</v>
      </c>
      <c r="C1" s="6"/>
    </row>
    <row r="4" spans="1:11" x14ac:dyDescent="0.3">
      <c r="C4" s="39" t="s">
        <v>80</v>
      </c>
      <c r="D4" s="39"/>
    </row>
    <row r="5" spans="1:11" ht="15" thickBot="1" x14ac:dyDescent="0.35">
      <c r="A5" s="18" t="s">
        <v>65</v>
      </c>
      <c r="B5" s="18" t="s">
        <v>66</v>
      </c>
      <c r="C5" s="16" t="s">
        <v>68</v>
      </c>
      <c r="D5" s="16" t="s">
        <v>69</v>
      </c>
      <c r="E5" s="16" t="s">
        <v>70</v>
      </c>
      <c r="F5" s="16" t="s">
        <v>71</v>
      </c>
      <c r="G5" s="18" t="s">
        <v>67</v>
      </c>
      <c r="J5" s="9" t="s">
        <v>16</v>
      </c>
      <c r="K5" s="9"/>
    </row>
    <row r="6" spans="1:11" x14ac:dyDescent="0.3">
      <c r="A6" s="17" t="s">
        <v>72</v>
      </c>
      <c r="B6" s="17" t="s">
        <v>73</v>
      </c>
      <c r="C6" s="17">
        <v>42</v>
      </c>
      <c r="D6" s="17">
        <v>28</v>
      </c>
      <c r="E6" s="17">
        <v>67</v>
      </c>
      <c r="F6" s="17">
        <v>29</v>
      </c>
      <c r="G6" s="17">
        <f>SUM(C6:F6)</f>
        <v>166</v>
      </c>
      <c r="J6" s="19"/>
      <c r="K6" s="19"/>
    </row>
    <row r="7" spans="1:11" x14ac:dyDescent="0.3">
      <c r="A7" s="17" t="s">
        <v>74</v>
      </c>
      <c r="B7" s="17" t="s">
        <v>75</v>
      </c>
      <c r="C7" s="17">
        <v>40</v>
      </c>
      <c r="D7" s="17">
        <v>49</v>
      </c>
      <c r="E7" s="17">
        <v>92</v>
      </c>
      <c r="F7" s="17">
        <v>26</v>
      </c>
      <c r="G7" s="17">
        <f t="shared" ref="G7:G9" si="0">SUM(C7:F7)</f>
        <v>207</v>
      </c>
      <c r="J7" t="s">
        <v>17</v>
      </c>
      <c r="K7" t="s">
        <v>81</v>
      </c>
    </row>
    <row r="8" spans="1:11" x14ac:dyDescent="0.3">
      <c r="A8" s="17" t="s">
        <v>76</v>
      </c>
      <c r="B8" s="17" t="s">
        <v>77</v>
      </c>
      <c r="C8" s="17">
        <v>81</v>
      </c>
      <c r="D8" s="17">
        <v>71</v>
      </c>
      <c r="E8" s="17">
        <v>76</v>
      </c>
      <c r="F8" s="17">
        <v>72</v>
      </c>
      <c r="G8" s="17">
        <f t="shared" si="0"/>
        <v>300</v>
      </c>
      <c r="J8" t="s">
        <v>20</v>
      </c>
      <c r="K8" t="s">
        <v>82</v>
      </c>
    </row>
    <row r="9" spans="1:11" x14ac:dyDescent="0.3">
      <c r="A9" s="17" t="s">
        <v>78</v>
      </c>
      <c r="B9" s="17" t="s">
        <v>79</v>
      </c>
      <c r="C9" s="17">
        <v>89</v>
      </c>
      <c r="D9" s="17">
        <v>21</v>
      </c>
      <c r="E9" s="17">
        <v>61</v>
      </c>
      <c r="F9" s="17">
        <v>10</v>
      </c>
      <c r="G9" s="17">
        <f t="shared" si="0"/>
        <v>181</v>
      </c>
    </row>
    <row r="10" spans="1:11" x14ac:dyDescent="0.3">
      <c r="B10" s="11"/>
      <c r="C10" s="14"/>
    </row>
    <row r="11" spans="1:11" ht="15" thickBot="1" x14ac:dyDescent="0.35">
      <c r="B11" s="11"/>
      <c r="C11" s="14"/>
      <c r="J11" s="9" t="s">
        <v>24</v>
      </c>
    </row>
    <row r="12" spans="1:11" x14ac:dyDescent="0.3">
      <c r="B12" s="11"/>
      <c r="C12" s="14"/>
      <c r="K12" t="s">
        <v>26</v>
      </c>
    </row>
    <row r="13" spans="1:11" x14ac:dyDescent="0.3">
      <c r="B13" s="11"/>
      <c r="C13" s="14"/>
    </row>
    <row r="14" spans="1:11" x14ac:dyDescent="0.3">
      <c r="B14" s="11"/>
      <c r="C14" s="14"/>
    </row>
    <row r="15" spans="1:11" x14ac:dyDescent="0.3">
      <c r="B15" s="11"/>
      <c r="C15" s="14"/>
    </row>
    <row r="16" spans="1:11" x14ac:dyDescent="0.3">
      <c r="B16" s="11"/>
      <c r="C16" s="14"/>
    </row>
    <row r="17" spans="2:3" x14ac:dyDescent="0.3">
      <c r="B17" s="11"/>
      <c r="C17" s="14"/>
    </row>
    <row r="18" spans="2:3" x14ac:dyDescent="0.3">
      <c r="B18" s="11"/>
      <c r="C18" s="14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B5" sqref="B5"/>
    </sheetView>
  </sheetViews>
  <sheetFormatPr defaultRowHeight="14.4" x14ac:dyDescent="0.3"/>
  <cols>
    <col min="1" max="1" width="11.5546875" customWidth="1"/>
    <col min="2" max="2" width="18.21875" customWidth="1"/>
    <col min="3" max="3" width="11" customWidth="1"/>
    <col min="6" max="6" width="8.77734375" style="8"/>
  </cols>
  <sheetData>
    <row r="1" spans="1:8" x14ac:dyDescent="0.3">
      <c r="A1" s="3" t="s">
        <v>83</v>
      </c>
      <c r="B1" s="6" t="s">
        <v>84</v>
      </c>
      <c r="C1" s="6"/>
    </row>
    <row r="3" spans="1:8" x14ac:dyDescent="0.3">
      <c r="B3" s="15"/>
    </row>
    <row r="4" spans="1:8" x14ac:dyDescent="0.3">
      <c r="B4" s="15"/>
    </row>
    <row r="5" spans="1:8" ht="15" thickBot="1" x14ac:dyDescent="0.35">
      <c r="B5" s="15"/>
      <c r="C5" s="14"/>
      <c r="G5" s="9" t="s">
        <v>16</v>
      </c>
      <c r="H5" s="9"/>
    </row>
    <row r="6" spans="1:8" x14ac:dyDescent="0.3">
      <c r="B6" s="15"/>
      <c r="C6" s="14"/>
    </row>
    <row r="7" spans="1:8" x14ac:dyDescent="0.3">
      <c r="B7" s="11"/>
      <c r="C7" s="14"/>
      <c r="G7" t="s">
        <v>17</v>
      </c>
      <c r="H7" t="s">
        <v>85</v>
      </c>
    </row>
    <row r="8" spans="1:8" x14ac:dyDescent="0.3">
      <c r="B8" s="11"/>
      <c r="C8" s="14"/>
    </row>
    <row r="9" spans="1:8" x14ac:dyDescent="0.3">
      <c r="B9" s="11"/>
      <c r="C9" s="14"/>
    </row>
    <row r="10" spans="1:8" x14ac:dyDescent="0.3">
      <c r="B10" s="11"/>
      <c r="C10" s="14"/>
    </row>
    <row r="11" spans="1:8" ht="15" thickBot="1" x14ac:dyDescent="0.35">
      <c r="B11" s="11"/>
      <c r="C11" s="14"/>
      <c r="G11" s="9" t="s">
        <v>24</v>
      </c>
    </row>
    <row r="12" spans="1:8" x14ac:dyDescent="0.3">
      <c r="B12" s="11"/>
      <c r="C12" s="14"/>
    </row>
    <row r="13" spans="1:8" x14ac:dyDescent="0.3">
      <c r="B13" s="11"/>
      <c r="C13" s="14"/>
    </row>
    <row r="14" spans="1:8" x14ac:dyDescent="0.3">
      <c r="B14" s="11"/>
      <c r="C14" s="14"/>
    </row>
    <row r="15" spans="1:8" x14ac:dyDescent="0.3">
      <c r="B15" s="11"/>
      <c r="C15" s="14"/>
    </row>
    <row r="16" spans="1:8" x14ac:dyDescent="0.3">
      <c r="B16" s="11"/>
      <c r="C16" s="1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9" sqref="B9:C9"/>
    </sheetView>
  </sheetViews>
  <sheetFormatPr defaultRowHeight="14.4" x14ac:dyDescent="0.3"/>
  <cols>
    <col min="1" max="1" width="11.5546875" customWidth="1"/>
    <col min="2" max="2" width="12.77734375" customWidth="1"/>
    <col min="3" max="3" width="15.77734375" customWidth="1"/>
    <col min="4" max="4" width="15.109375" customWidth="1"/>
    <col min="6" max="6" width="8.77734375" style="8"/>
  </cols>
  <sheetData>
    <row r="1" spans="1:8" x14ac:dyDescent="0.3">
      <c r="A1" s="3" t="s">
        <v>87</v>
      </c>
      <c r="B1" s="6" t="s">
        <v>2</v>
      </c>
      <c r="C1" s="6"/>
    </row>
    <row r="4" spans="1:8" x14ac:dyDescent="0.3">
      <c r="B4" s="34" t="s">
        <v>86</v>
      </c>
      <c r="C4" s="34"/>
    </row>
    <row r="5" spans="1:8" ht="15" thickBot="1" x14ac:dyDescent="0.35">
      <c r="B5" s="40" t="s">
        <v>86</v>
      </c>
      <c r="C5" s="40"/>
      <c r="D5" s="11"/>
      <c r="G5" s="9" t="s">
        <v>16</v>
      </c>
      <c r="H5" s="9"/>
    </row>
    <row r="6" spans="1:8" x14ac:dyDescent="0.3">
      <c r="B6" s="40" t="s">
        <v>86</v>
      </c>
      <c r="C6" s="40"/>
      <c r="D6" s="11"/>
    </row>
    <row r="7" spans="1:8" x14ac:dyDescent="0.3">
      <c r="B7" s="40" t="s">
        <v>86</v>
      </c>
      <c r="C7" s="40"/>
      <c r="D7" s="11"/>
      <c r="G7" t="s">
        <v>17</v>
      </c>
      <c r="H7" t="s">
        <v>88</v>
      </c>
    </row>
    <row r="8" spans="1:8" x14ac:dyDescent="0.3">
      <c r="B8" s="40" t="s">
        <v>86</v>
      </c>
      <c r="C8" s="40"/>
      <c r="D8" s="11"/>
      <c r="G8" t="s">
        <v>20</v>
      </c>
      <c r="H8" t="s">
        <v>89</v>
      </c>
    </row>
    <row r="9" spans="1:8" x14ac:dyDescent="0.3">
      <c r="B9" s="40" t="s">
        <v>86</v>
      </c>
      <c r="C9" s="40"/>
    </row>
    <row r="10" spans="1:8" x14ac:dyDescent="0.3">
      <c r="B10" s="40" t="s">
        <v>86</v>
      </c>
      <c r="C10" s="40"/>
    </row>
    <row r="11" spans="1:8" ht="15" thickBot="1" x14ac:dyDescent="0.35">
      <c r="B11" s="40" t="s">
        <v>86</v>
      </c>
      <c r="C11" s="40"/>
      <c r="G11" s="9" t="s">
        <v>24</v>
      </c>
    </row>
    <row r="12" spans="1:8" x14ac:dyDescent="0.3">
      <c r="B12" s="40" t="s">
        <v>86</v>
      </c>
      <c r="C12" s="40"/>
    </row>
    <row r="13" spans="1:8" x14ac:dyDescent="0.3">
      <c r="B13" s="40" t="s">
        <v>86</v>
      </c>
      <c r="C13" s="40"/>
    </row>
    <row r="14" spans="1:8" x14ac:dyDescent="0.3">
      <c r="B14" s="40" t="s">
        <v>86</v>
      </c>
      <c r="C14" s="40"/>
    </row>
    <row r="15" spans="1:8" x14ac:dyDescent="0.3">
      <c r="B15" s="40" t="s">
        <v>86</v>
      </c>
      <c r="C15" s="40"/>
    </row>
    <row r="16" spans="1:8" x14ac:dyDescent="0.3">
      <c r="B16" s="40" t="s">
        <v>86</v>
      </c>
      <c r="C16" s="40"/>
    </row>
    <row r="17" spans="2:3" x14ac:dyDescent="0.3">
      <c r="B17" s="11"/>
      <c r="C17" s="14"/>
    </row>
    <row r="18" spans="2:3" x14ac:dyDescent="0.3">
      <c r="B18" s="11"/>
      <c r="C18" s="14"/>
    </row>
  </sheetData>
  <mergeCells count="13">
    <mergeCell ref="B14:C14"/>
    <mergeCell ref="B15:C15"/>
    <mergeCell ref="B16:C16"/>
    <mergeCell ref="B9:C9"/>
    <mergeCell ref="B10:C10"/>
    <mergeCell ref="B11:C11"/>
    <mergeCell ref="B12:C12"/>
    <mergeCell ref="B13:C13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N16" sqref="N16"/>
    </sheetView>
  </sheetViews>
  <sheetFormatPr defaultRowHeight="14.4" x14ac:dyDescent="0.3"/>
  <cols>
    <col min="1" max="1" width="11.5546875" customWidth="1"/>
    <col min="2" max="2" width="8.44140625" customWidth="1"/>
    <col min="3" max="3" width="15.77734375" customWidth="1"/>
    <col min="5" max="5" width="8.77734375" style="8"/>
  </cols>
  <sheetData>
    <row r="1" spans="1:7" x14ac:dyDescent="0.3">
      <c r="A1" s="3" t="s">
        <v>90</v>
      </c>
      <c r="B1" s="6" t="s">
        <v>91</v>
      </c>
      <c r="C1" s="6"/>
    </row>
    <row r="3" spans="1:7" ht="15" thickBot="1" x14ac:dyDescent="0.35">
      <c r="B3" s="20" t="s">
        <v>105</v>
      </c>
      <c r="C3" s="21" t="s">
        <v>92</v>
      </c>
      <c r="F3" s="9" t="s">
        <v>16</v>
      </c>
      <c r="G3" s="9"/>
    </row>
    <row r="4" spans="1:7" x14ac:dyDescent="0.3">
      <c r="B4" s="22" t="s">
        <v>93</v>
      </c>
      <c r="C4" s="22">
        <v>67</v>
      </c>
    </row>
    <row r="5" spans="1:7" x14ac:dyDescent="0.3">
      <c r="B5" s="22" t="s">
        <v>94</v>
      </c>
      <c r="C5" s="22">
        <v>81</v>
      </c>
      <c r="F5" t="s">
        <v>17</v>
      </c>
      <c r="G5" t="s">
        <v>106</v>
      </c>
    </row>
    <row r="6" spans="1:7" x14ac:dyDescent="0.3">
      <c r="B6" s="22" t="s">
        <v>95</v>
      </c>
      <c r="C6" s="22">
        <v>0</v>
      </c>
      <c r="F6" t="s">
        <v>20</v>
      </c>
      <c r="G6" t="s">
        <v>107</v>
      </c>
    </row>
    <row r="7" spans="1:7" x14ac:dyDescent="0.3">
      <c r="B7" s="22" t="s">
        <v>96</v>
      </c>
      <c r="C7" s="22">
        <v>0</v>
      </c>
    </row>
    <row r="8" spans="1:7" x14ac:dyDescent="0.3">
      <c r="B8" s="22" t="s">
        <v>97</v>
      </c>
      <c r="C8" s="22">
        <v>59</v>
      </c>
    </row>
    <row r="9" spans="1:7" ht="15" thickBot="1" x14ac:dyDescent="0.35">
      <c r="B9" s="22" t="s">
        <v>98</v>
      </c>
      <c r="C9" s="22">
        <v>22</v>
      </c>
      <c r="F9" s="9" t="s">
        <v>24</v>
      </c>
    </row>
    <row r="10" spans="1:7" x14ac:dyDescent="0.3">
      <c r="B10" s="22" t="s">
        <v>99</v>
      </c>
      <c r="C10" s="22">
        <v>43</v>
      </c>
    </row>
    <row r="11" spans="1:7" x14ac:dyDescent="0.3">
      <c r="B11" s="22" t="s">
        <v>100</v>
      </c>
      <c r="C11" s="22">
        <v>95</v>
      </c>
    </row>
    <row r="12" spans="1:7" x14ac:dyDescent="0.3">
      <c r="B12" s="22" t="s">
        <v>101</v>
      </c>
      <c r="C12" s="22">
        <v>0</v>
      </c>
    </row>
    <row r="13" spans="1:7" x14ac:dyDescent="0.3">
      <c r="B13" s="22" t="s">
        <v>102</v>
      </c>
      <c r="C13" s="22">
        <v>68</v>
      </c>
    </row>
    <row r="14" spans="1:7" x14ac:dyDescent="0.3">
      <c r="B14" s="22" t="s">
        <v>103</v>
      </c>
      <c r="C14" s="22">
        <v>0</v>
      </c>
    </row>
    <row r="15" spans="1:7" x14ac:dyDescent="0.3">
      <c r="B15" s="22" t="s">
        <v>104</v>
      </c>
      <c r="C15" s="22">
        <v>67</v>
      </c>
    </row>
    <row r="16" spans="1:7" x14ac:dyDescent="0.3">
      <c r="B16" s="11"/>
      <c r="C16" s="14"/>
    </row>
    <row r="17" spans="2:3" x14ac:dyDescent="0.3">
      <c r="B17" s="11"/>
      <c r="C17" s="1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Tong hop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Color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trinv</dc:creator>
  <cp:lastModifiedBy>DELL</cp:lastModifiedBy>
  <dcterms:created xsi:type="dcterms:W3CDTF">2020-04-01T16:25:53Z</dcterms:created>
  <dcterms:modified xsi:type="dcterms:W3CDTF">2021-08-29T12:57:24Z</dcterms:modified>
</cp:coreProperties>
</file>