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600" windowHeight="8775"/>
  </bookViews>
  <sheets>
    <sheet name="DANH_SÁCH" sheetId="1" r:id="rId1"/>
    <sheet name="ĐIỂM" sheetId="2" r:id="rId2"/>
    <sheet name="THỐNG_KÊ" sheetId="3" r:id="rId3"/>
    <sheet name="Dữ liệu" sheetId="4" r:id="rId4"/>
    <sheet name="Dữ liệu 1" sheetId="5" r:id="rId5"/>
    <sheet name="Dữ liệu 2" sheetId="6" r:id="rId6"/>
  </sheets>
  <definedNames>
    <definedName name="_xlnm._FilterDatabase" localSheetId="1" hidden="1">ĐIỂM!$A$5:$I$70</definedName>
  </definedNames>
  <calcPr calcId="145621"/>
</workbook>
</file>

<file path=xl/calcChain.xml><?xml version="1.0" encoding="utf-8"?>
<calcChain xmlns="http://schemas.openxmlformats.org/spreadsheetml/2006/main">
  <c r="N11" i="1" l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10" i="1"/>
</calcChain>
</file>

<file path=xl/sharedStrings.xml><?xml version="1.0" encoding="utf-8"?>
<sst xmlns="http://schemas.openxmlformats.org/spreadsheetml/2006/main" count="775" uniqueCount="298">
  <si>
    <t>QUẢN LÍ THÔNG TIN SINH VIÊN</t>
  </si>
  <si>
    <t>Kì học: Block 1 Fall 2013</t>
  </si>
  <si>
    <t>DANH SÁCH SINH VIÊN</t>
  </si>
  <si>
    <t>CÁC KHOẢN ĐÓNG GÓP</t>
  </si>
  <si>
    <t>STT</t>
  </si>
  <si>
    <t>MSSV</t>
  </si>
  <si>
    <t>Họ tên</t>
  </si>
  <si>
    <t>Nơi học</t>
  </si>
  <si>
    <t>Giới tính</t>
  </si>
  <si>
    <t>Ngày sinh</t>
  </si>
  <si>
    <t>Nơi sinh</t>
  </si>
  <si>
    <t>Địa chỉ</t>
  </si>
  <si>
    <t>Số điện thoại</t>
  </si>
  <si>
    <t>Học phí</t>
  </si>
  <si>
    <t>BHYT</t>
  </si>
  <si>
    <t>BHTT</t>
  </si>
  <si>
    <t>Đoàn phí</t>
  </si>
  <si>
    <t>Tiền sách</t>
  </si>
  <si>
    <t>Tổng tiền</t>
  </si>
  <si>
    <t>Ghi chú</t>
  </si>
  <si>
    <t>Hà nội</t>
  </si>
  <si>
    <t>Lạc Trung - Hai Bà Trưng - Hà Nội</t>
  </si>
  <si>
    <t>Vĩnh Phúc</t>
  </si>
  <si>
    <t>Bá Hiến - Bình Xuyên - Vĩnh Phúc</t>
  </si>
  <si>
    <t>Bắc Giang</t>
  </si>
  <si>
    <t>Đường Hùng Vương - TP. Bắc Giang -  tỉnh Bắc Giang</t>
  </si>
  <si>
    <t>Quảng Ninh</t>
  </si>
  <si>
    <t>Ninh Bình</t>
  </si>
  <si>
    <t>Phường Ninh Khánh - Thành Phố Ninh Bình</t>
  </si>
  <si>
    <t xml:space="preserve">Đà Nẵng </t>
  </si>
  <si>
    <t>Quang Trung - Hải Châu - Đà Nẵng</t>
  </si>
  <si>
    <t>Thanh Xuân - Hà Nội</t>
  </si>
  <si>
    <t>Thái Bình</t>
  </si>
  <si>
    <t>Xóm Miếu - Thái Bình</t>
  </si>
  <si>
    <t>Lâm Đồng</t>
  </si>
  <si>
    <t>Tp. Đà Lạt - Lâm Đồng</t>
  </si>
  <si>
    <t>Cao Bằng</t>
  </si>
  <si>
    <t>Kim Đồng -  P.Hợp Giang - Tx.Cao Bằng - Cao Bằng</t>
  </si>
  <si>
    <t>Đồng Tháp</t>
  </si>
  <si>
    <t>Lý Thường Kiệt - Tx. Cao Lãnh - Đồng Tháp </t>
  </si>
  <si>
    <t>Gia Lai</t>
  </si>
  <si>
    <t>62 Phạm Văn Đồng - P. Đống Đa - TP. Pleiku</t>
  </si>
  <si>
    <t>Hà Giang</t>
  </si>
  <si>
    <t>Quất Lưu - Hà Giang</t>
  </si>
  <si>
    <t>Đông Thành -  Ninh Bình</t>
  </si>
  <si>
    <t>Đường Lý Bôn - TX. Thái Bình - Thái Bình</t>
  </si>
  <si>
    <t>Đống Đa - Hà Nội</t>
  </si>
  <si>
    <t>Lập Thạch - Vĩnh Phúc</t>
  </si>
  <si>
    <t>Đường Nguyễn Gia Thiều, TP. Bắc Giang, tỉnh Bắc Giang</t>
  </si>
  <si>
    <t> 09 Bãi Cháy - TP Hạ Long - Quảng Ninh</t>
  </si>
  <si>
    <t>Kim Đồng - P.Hợp Giang - Tx.Cao Bằng - Cao Bằng</t>
  </si>
  <si>
    <t>39 Trần Hưng Đạo - Tp.Hạ Long - Quảng Ninh</t>
  </si>
  <si>
    <t>Tân Thành - TP.Ninh Bình - Ninh Bình</t>
  </si>
  <si>
    <t>Bình Định</t>
  </si>
  <si>
    <t>01 Hàn Mặc Tử - TP.Quy Nhơn Bình Định</t>
  </si>
  <si>
    <t>Ninh Thuận</t>
  </si>
  <si>
    <t> Đề Thám - TX. Thái Bình - Ninh Thuận</t>
  </si>
  <si>
    <t>huyện Gia Viễn - Ninh Bình</t>
  </si>
  <si>
    <t>01 Hàn Mặc Tử  - TP.Quy Nhơn Bình Định</t>
  </si>
  <si>
    <t>Khu Bến Do - Cẩm Trung -Cẩm Phả - Quảng Ninh</t>
  </si>
  <si>
    <t>Khu 9 - Bãi Cháy - Hạ Long - Quảng Ninh </t>
  </si>
  <si>
    <t>Cúc Phương -  huyện Nho Quan - Ninh Bình</t>
  </si>
  <si>
    <t>Quang Trung, Hải Châu, Đà Nẵng</t>
  </si>
  <si>
    <t> Đề Thám - TX. Thái Bình - Thái Bình</t>
  </si>
  <si>
    <t>PH02913</t>
  </si>
  <si>
    <t>Hồ Hồng Sao</t>
  </si>
  <si>
    <t>Nam</t>
  </si>
  <si>
    <t>PH02958</t>
  </si>
  <si>
    <t>Doãn Trường Sinh</t>
  </si>
  <si>
    <t>PH03100</t>
  </si>
  <si>
    <t>Trần Hữu Sinh</t>
  </si>
  <si>
    <t>PH03108</t>
  </si>
  <si>
    <t>Nguyễn Công Sơn</t>
  </si>
  <si>
    <t>PH02932</t>
  </si>
  <si>
    <t>Nguyễn Ngọc Sơn</t>
  </si>
  <si>
    <t>PH03164</t>
  </si>
  <si>
    <t>Nguyễn Văn Sơn</t>
  </si>
  <si>
    <t>PH02954</t>
  </si>
  <si>
    <t>Đỗ Minh Tâm</t>
  </si>
  <si>
    <t>Nữ</t>
  </si>
  <si>
    <t>PH03234</t>
  </si>
  <si>
    <t>Nguyễn Như Tấn</t>
  </si>
  <si>
    <t>PH03230</t>
  </si>
  <si>
    <t>Nguyễn Việt Thắng</t>
  </si>
  <si>
    <t>PH02941</t>
  </si>
  <si>
    <t>Nguyễn Đình Thành</t>
  </si>
  <si>
    <t>PH03189</t>
  </si>
  <si>
    <t>Phạm Duy Thành</t>
  </si>
  <si>
    <t>PH03103</t>
  </si>
  <si>
    <t>Đặng Trường Thịnh</t>
  </si>
  <si>
    <t>PH02911</t>
  </si>
  <si>
    <t>Nguyễn Hữu Thịnh</t>
  </si>
  <si>
    <t>PH03184</t>
  </si>
  <si>
    <t>Nguyễn Phúc Thịnh</t>
  </si>
  <si>
    <t>PH03094</t>
  </si>
  <si>
    <t>Trần Huy Thông</t>
  </si>
  <si>
    <t>PH03150</t>
  </si>
  <si>
    <t>Phạm Thanh Thủy</t>
  </si>
  <si>
    <t>PH03192</t>
  </si>
  <si>
    <t>Lương Văn Tiềm</t>
  </si>
  <si>
    <t>PH03025</t>
  </si>
  <si>
    <t>Nguyễn Khánh Toàn</t>
  </si>
  <si>
    <t>PH02942</t>
  </si>
  <si>
    <t>Thẩm Đức Toàn</t>
  </si>
  <si>
    <t>PH02970</t>
  </si>
  <si>
    <t>Nguyễn Hữu Thùy Trang</t>
  </si>
  <si>
    <t>PH03042</t>
  </si>
  <si>
    <t>Nguyễn Thị Quỳnh Trang</t>
  </si>
  <si>
    <t>PH02991</t>
  </si>
  <si>
    <t>Trần Thị Kiều Trang</t>
  </si>
  <si>
    <t>PH03209</t>
  </si>
  <si>
    <t>Trần Thị Xuân Trang</t>
  </si>
  <si>
    <t>PH03080</t>
  </si>
  <si>
    <t>Vũ Văn Trang</t>
  </si>
  <si>
    <t>PH02983</t>
  </si>
  <si>
    <t>Đinh Tân Trào</t>
  </si>
  <si>
    <t>PH03092</t>
  </si>
  <si>
    <t>Bùi Thị Trinh</t>
  </si>
  <si>
    <t>PH03075</t>
  </si>
  <si>
    <t>Ngô Thị Việt Trinh</t>
  </si>
  <si>
    <t>PH03052</t>
  </si>
  <si>
    <t>Đỗ Thành Trung</t>
  </si>
  <si>
    <t>PH03074</t>
  </si>
  <si>
    <t>Lê Minh Trung</t>
  </si>
  <si>
    <t>PH03050</t>
  </si>
  <si>
    <t>Nguyễn Quang Trung</t>
  </si>
  <si>
    <t>PH02996</t>
  </si>
  <si>
    <t>Nguyễn Văn Trung</t>
  </si>
  <si>
    <t>PH03089</t>
  </si>
  <si>
    <t>Lê Minh Trường</t>
  </si>
  <si>
    <t>PH03185</t>
  </si>
  <si>
    <t>Nguyễn Văn Trường</t>
  </si>
  <si>
    <t>PH02971</t>
  </si>
  <si>
    <t>Đào Hữu Tú</t>
  </si>
  <si>
    <t>PH03085</t>
  </si>
  <si>
    <t>Lê Văn Tú</t>
  </si>
  <si>
    <t>PH03223</t>
  </si>
  <si>
    <t>Nguyễn Minh Tú</t>
  </si>
  <si>
    <t>PH02989</t>
  </si>
  <si>
    <t>Nguyễn Văn Tú</t>
  </si>
  <si>
    <t>PH03010</t>
  </si>
  <si>
    <t>Lê Nam Tuân</t>
  </si>
  <si>
    <t>PH03067</t>
  </si>
  <si>
    <t>Lê Văn Tuân</t>
  </si>
  <si>
    <t>PH03149</t>
  </si>
  <si>
    <t>Hồ Minh Tuấn</t>
  </si>
  <si>
    <t>PH02927</t>
  </si>
  <si>
    <t>Hoàng Anh Tuấn</t>
  </si>
  <si>
    <t>PH03015</t>
  </si>
  <si>
    <t>Lê Minh Tuấn</t>
  </si>
  <si>
    <t>PH02890</t>
  </si>
  <si>
    <t>Nguyễn Minh Tuấn</t>
  </si>
  <si>
    <t>PH03020</t>
  </si>
  <si>
    <t>Phạm Việt Tuấn</t>
  </si>
  <si>
    <t>PH03172</t>
  </si>
  <si>
    <t>Trần Anh Tuấn</t>
  </si>
  <si>
    <t>PH03002</t>
  </si>
  <si>
    <t>Trịnh Văn Tuấn</t>
  </si>
  <si>
    <t>PH03168</t>
  </si>
  <si>
    <t>Vũ Văn Tuấn</t>
  </si>
  <si>
    <t>PH03238</t>
  </si>
  <si>
    <t>Lê Văn Tùng</t>
  </si>
  <si>
    <t>PH02948</t>
  </si>
  <si>
    <t>Phạm Thanh Tùng</t>
  </si>
  <si>
    <t>PH03115</t>
  </si>
  <si>
    <t>Nguyễn Hà Tuyến</t>
  </si>
  <si>
    <t>PH02974</t>
  </si>
  <si>
    <t>Trần Văn Tuyển</t>
  </si>
  <si>
    <t>PH03088</t>
  </si>
  <si>
    <t>Nguyễn Hoàng Việt</t>
  </si>
  <si>
    <t>PH03055</t>
  </si>
  <si>
    <t>Phạm Bắc Việt</t>
  </si>
  <si>
    <t>PH02960</t>
  </si>
  <si>
    <t>Phạm Quốc Việt</t>
  </si>
  <si>
    <t>PH03046</t>
  </si>
  <si>
    <t>Trần Duy Việt</t>
  </si>
  <si>
    <t>PH03187</t>
  </si>
  <si>
    <t>Lê Quang Vũ</t>
  </si>
  <si>
    <t>PH03081</t>
  </si>
  <si>
    <t>Nguyễn Công Vũ</t>
  </si>
  <si>
    <t>PH03063</t>
  </si>
  <si>
    <t>Bùi Hải Yến</t>
  </si>
  <si>
    <t>PH02920</t>
  </si>
  <si>
    <t>Nguyễn Thị Hải Yến</t>
  </si>
  <si>
    <t>PH03260</t>
  </si>
  <si>
    <t>Võ Thành Tâm</t>
  </si>
  <si>
    <t>PQ00159</t>
  </si>
  <si>
    <t>Vương Anh Tuấn</t>
  </si>
  <si>
    <t>PH03270</t>
  </si>
  <si>
    <t>Trần Xuân Tuấn</t>
  </si>
  <si>
    <t>PH03268</t>
  </si>
  <si>
    <t>Ngô Bảo Anh</t>
  </si>
  <si>
    <t>PH03259</t>
  </si>
  <si>
    <t>Nguyễn Mạnh Cường</t>
  </si>
  <si>
    <t>PH03267</t>
  </si>
  <si>
    <t>Trịnh Thị Thủy Tiên</t>
  </si>
  <si>
    <t xml:space="preserve"> Hồng Hà - Hạ Long - Quảng Ninh </t>
  </si>
  <si>
    <t>Hồng Hà - Hạ Long - Quảng Ninh</t>
  </si>
  <si>
    <t>P. Đống Đa - TP. Pleiku</t>
  </si>
  <si>
    <t>Tx. Cao Lãnh - Đồng Tháp </t>
  </si>
  <si>
    <t>Phường Tân Thành- Thành phố Ninh Bình</t>
  </si>
  <si>
    <t>TP. Bắc Giang - tỉnh Bắc Giang</t>
  </si>
  <si>
    <t xml:space="preserve"> Bãi Cháy, Hạ Long - Quảng Ninh </t>
  </si>
  <si>
    <t>P.Hợp Giang - Tx.Cao Bằng - Cao Bằng</t>
  </si>
  <si>
    <t>Hồ Chí Minh</t>
  </si>
  <si>
    <t>Đăk Lăk</t>
  </si>
  <si>
    <t>Đà Nẵng</t>
  </si>
  <si>
    <t>Tổng kết Block 1 kì FALL 2013</t>
  </si>
  <si>
    <t>COM1013</t>
  </si>
  <si>
    <t>COM1023</t>
  </si>
  <si>
    <t>ENT122</t>
  </si>
  <si>
    <t>Hạnh kiểm</t>
  </si>
  <si>
    <t>Ký hiệu</t>
  </si>
  <si>
    <t>PH</t>
  </si>
  <si>
    <t>PS</t>
  </si>
  <si>
    <t>PD</t>
  </si>
  <si>
    <t>PK</t>
  </si>
  <si>
    <t>PA</t>
  </si>
  <si>
    <t>PQ</t>
  </si>
  <si>
    <t>Hà  Nội</t>
  </si>
  <si>
    <t>TP. Hồ Chí Minh</t>
  </si>
  <si>
    <t>Đắk Lắk</t>
  </si>
  <si>
    <t>Thánh Hoá</t>
  </si>
  <si>
    <t>PS02913</t>
  </si>
  <si>
    <t>PQ02958</t>
  </si>
  <si>
    <t>PK02932</t>
  </si>
  <si>
    <t>PA02954</t>
  </si>
  <si>
    <t>PS02914</t>
  </si>
  <si>
    <t>PQ02959</t>
  </si>
  <si>
    <t>PH03116</t>
  </si>
  <si>
    <t>PH03124</t>
  </si>
  <si>
    <t>PK02933</t>
  </si>
  <si>
    <t>PH03165</t>
  </si>
  <si>
    <t>PA02955</t>
  </si>
  <si>
    <t>PS02915</t>
  </si>
  <si>
    <t>PQ02960</t>
  </si>
  <si>
    <t>PH03132</t>
  </si>
  <si>
    <t>PH03140</t>
  </si>
  <si>
    <t>PK02934</t>
  </si>
  <si>
    <t>PH03166</t>
  </si>
  <si>
    <t>PA02956</t>
  </si>
  <si>
    <t>PS02916</t>
  </si>
  <si>
    <t>PQ02961</t>
  </si>
  <si>
    <t>PH03148</t>
  </si>
  <si>
    <t>PH03156</t>
  </si>
  <si>
    <t>PK02935</t>
  </si>
  <si>
    <t>PH03167</t>
  </si>
  <si>
    <t>PA02957</t>
  </si>
  <si>
    <t>PS02917</t>
  </si>
  <si>
    <t>PQ02962</t>
  </si>
  <si>
    <t>PK02936</t>
  </si>
  <si>
    <t>PA02958</t>
  </si>
  <si>
    <t>PS02918</t>
  </si>
  <si>
    <t>PQ02963</t>
  </si>
  <si>
    <t>PH03180</t>
  </si>
  <si>
    <t>PH03188</t>
  </si>
  <si>
    <t>PK02937</t>
  </si>
  <si>
    <t>PH03169</t>
  </si>
  <si>
    <t>PA02959</t>
  </si>
  <si>
    <t>PS02919</t>
  </si>
  <si>
    <t>PQ02964</t>
  </si>
  <si>
    <t>PH03196</t>
  </si>
  <si>
    <t>PH03204</t>
  </si>
  <si>
    <t>PK02938</t>
  </si>
  <si>
    <t>PH03170</t>
  </si>
  <si>
    <t>PA02960</t>
  </si>
  <si>
    <t>PS02920</t>
  </si>
  <si>
    <t>PQ02965</t>
  </si>
  <si>
    <t>PH03236</t>
  </si>
  <si>
    <t>PD03230</t>
  </si>
  <si>
    <t>PH03235</t>
  </si>
  <si>
    <t>PD03231</t>
  </si>
  <si>
    <t>PD03232</t>
  </si>
  <si>
    <t>PH03237</t>
  </si>
  <si>
    <t>PD03233</t>
  </si>
  <si>
    <t>PD03234</t>
  </si>
  <si>
    <t>PH03239</t>
  </si>
  <si>
    <t>PD03235</t>
  </si>
  <si>
    <t>PH03240</t>
  </si>
  <si>
    <t>PD03236</t>
  </si>
  <si>
    <t>PH03160</t>
  </si>
  <si>
    <t>Tốt</t>
  </si>
  <si>
    <t>Khá</t>
  </si>
  <si>
    <t>Trung bình</t>
  </si>
  <si>
    <t>Yếu</t>
  </si>
  <si>
    <t>Kém</t>
  </si>
  <si>
    <t>Hà Nội</t>
  </si>
  <si>
    <t>Thanh Hóa</t>
  </si>
  <si>
    <t>block 1 kì Spring 2013</t>
  </si>
  <si>
    <t>THỐNG KÊ KẾT QUẢ RÈN LUYỆN</t>
  </si>
  <si>
    <t>Điểm Quiz</t>
  </si>
  <si>
    <t>Quiz1</t>
  </si>
  <si>
    <t>Quiz2</t>
  </si>
  <si>
    <t>Quiz3</t>
  </si>
  <si>
    <t>Điểm Lab</t>
  </si>
  <si>
    <t>Lab1</t>
  </si>
  <si>
    <t>Lab2</t>
  </si>
  <si>
    <t>Lab3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</si>
</sst>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Times New Roman"/>
    </font>
    <font>
      <sz val="1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000000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8">
    <xf numFmtId="0" fontId="0" fillId="0" borderId="0" xfId="0"/>
    <xf numFmtId="0" fontId="0" fillId="0" borderId="1" xfId="0" applyBorder="1"/>
    <xf numFmtId="0" fontId="0" fillId="3" borderId="1" xfId="0" applyFill="1" applyBorder="1"/>
    <xf numFmtId="0" fontId="3" fillId="0" borderId="0" xfId="0" applyFont="1" applyAlignment="1">
      <alignment horizontal="center" vertical="center"/>
    </xf>
    <xf numFmtId="0" fontId="5" fillId="0" borderId="0" xfId="0" applyFont="1" applyAlignment="1"/>
    <xf numFmtId="0" fontId="6" fillId="3" borderId="1" xfId="1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/>
    </xf>
    <xf numFmtId="0" fontId="7" fillId="0" borderId="1" xfId="0" applyFont="1" applyFill="1" applyBorder="1" applyAlignment="1">
      <alignment horizontal="center" vertical="top"/>
    </xf>
    <xf numFmtId="0" fontId="7" fillId="0" borderId="1" xfId="0" applyFont="1" applyFill="1" applyBorder="1" applyAlignment="1">
      <alignment vertical="center" shrinkToFit="1"/>
    </xf>
    <xf numFmtId="0" fontId="7" fillId="5" borderId="1" xfId="0" applyNumberFormat="1" applyFont="1" applyFill="1" applyBorder="1" applyAlignment="1">
      <alignment horizontal="center" vertical="center" shrinkToFit="1"/>
    </xf>
    <xf numFmtId="0" fontId="7" fillId="5" borderId="1" xfId="0" applyNumberFormat="1" applyFont="1" applyFill="1" applyBorder="1" applyAlignment="1">
      <alignment horizontal="right" vertical="center" shrinkToFit="1"/>
    </xf>
    <xf numFmtId="0" fontId="5" fillId="0" borderId="1" xfId="0" applyFont="1" applyBorder="1" applyAlignment="1">
      <alignment horizontal="right"/>
    </xf>
    <xf numFmtId="0" fontId="7" fillId="5" borderId="3" xfId="0" applyNumberFormat="1" applyFont="1" applyFill="1" applyBorder="1" applyAlignment="1">
      <alignment horizontal="right" vertical="center" shrinkToFit="1"/>
    </xf>
    <xf numFmtId="0" fontId="7" fillId="5" borderId="4" xfId="0" applyNumberFormat="1" applyFont="1" applyFill="1" applyBorder="1" applyAlignment="1">
      <alignment horizontal="center" vertical="center" shrinkToFit="1"/>
    </xf>
    <xf numFmtId="0" fontId="7" fillId="0" borderId="2" xfId="0" applyFont="1" applyFill="1" applyBorder="1" applyAlignment="1">
      <alignment vertical="center" shrinkToFit="1"/>
    </xf>
    <xf numFmtId="0" fontId="8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0" fillId="0" borderId="0" xfId="0" applyFont="1"/>
    <xf numFmtId="14" fontId="6" fillId="3" borderId="1" xfId="1" applyNumberFormat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top" wrapText="1"/>
    </xf>
    <xf numFmtId="14" fontId="7" fillId="5" borderId="1" xfId="0" applyNumberFormat="1" applyFont="1" applyFill="1" applyBorder="1" applyAlignment="1">
      <alignment horizontal="center" vertical="center" shrinkToFit="1"/>
    </xf>
    <xf numFmtId="0" fontId="10" fillId="0" borderId="1" xfId="0" applyFont="1" applyBorder="1"/>
    <xf numFmtId="0" fontId="8" fillId="0" borderId="1" xfId="1" applyFont="1" applyBorder="1"/>
    <xf numFmtId="0" fontId="10" fillId="0" borderId="1" xfId="0" quotePrefix="1" applyFont="1" applyBorder="1"/>
    <xf numFmtId="14" fontId="10" fillId="0" borderId="0" xfId="0" applyNumberFormat="1" applyFont="1"/>
    <xf numFmtId="0" fontId="1" fillId="0" borderId="1" xfId="0" applyFont="1" applyBorder="1"/>
    <xf numFmtId="0" fontId="12" fillId="3" borderId="1" xfId="0" applyFont="1" applyFill="1" applyBorder="1" applyAlignment="1">
      <alignment horizontal="center" vertical="center"/>
    </xf>
    <xf numFmtId="0" fontId="10" fillId="0" borderId="1" xfId="0" applyNumberFormat="1" applyFont="1" applyBorder="1"/>
    <xf numFmtId="0" fontId="9" fillId="0" borderId="0" xfId="0" applyFont="1" applyAlignment="1">
      <alignment horizontal="center"/>
    </xf>
    <xf numFmtId="0" fontId="11" fillId="6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3" fillId="0" borderId="0" xfId="0" applyFont="1" applyAlignment="1">
      <alignment horizontal="center" vertical="top"/>
    </xf>
    <xf numFmtId="0" fontId="0" fillId="0" borderId="0" xfId="0" applyFont="1" applyAlignment="1">
      <alignment horizontal="center" vertical="top"/>
    </xf>
    <xf numFmtId="0" fontId="6" fillId="3" borderId="2" xfId="1" applyFont="1" applyFill="1" applyBorder="1" applyAlignment="1">
      <alignment horizontal="center" vertical="center"/>
    </xf>
    <xf numFmtId="0" fontId="6" fillId="3" borderId="5" xfId="1" applyFont="1" applyFill="1" applyBorder="1" applyAlignment="1">
      <alignment horizontal="center" vertical="center"/>
    </xf>
    <xf numFmtId="0" fontId="6" fillId="3" borderId="3" xfId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Hanh</a:t>
            </a:r>
            <a:r>
              <a:rPr lang="en-US" baseline="0"/>
              <a:t> kiem giua cac noi dao tao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Tốt</c:v>
          </c:tx>
          <c:invertIfNegative val="0"/>
          <c:cat>
            <c:numRef>
              <c:f>THỐNG_KÊ!$C$7:$H$7</c:f>
              <c:numCache>
                <c:formatCode>General</c:formatCode>
                <c:ptCount val="6"/>
              </c:numCache>
            </c:numRef>
          </c:cat>
          <c:val>
            <c:numRef>
              <c:f>THỐNG_KÊ!$C$8:$H$8</c:f>
              <c:numCache>
                <c:formatCode>General</c:formatCode>
                <c:ptCount val="6"/>
              </c:numCache>
            </c:numRef>
          </c:val>
        </c:ser>
        <c:ser>
          <c:idx val="1"/>
          <c:order val="1"/>
          <c:tx>
            <c:v>Khá</c:v>
          </c:tx>
          <c:invertIfNegative val="0"/>
          <c:cat>
            <c:numRef>
              <c:f>THỐNG_KÊ!$C$7:$H$7</c:f>
              <c:numCache>
                <c:formatCode>General</c:formatCode>
                <c:ptCount val="6"/>
              </c:numCache>
            </c:numRef>
          </c:cat>
          <c:val>
            <c:numRef>
              <c:f>THỐNG_KÊ!$C$9:$H$9</c:f>
              <c:numCache>
                <c:formatCode>General</c:formatCode>
                <c:ptCount val="6"/>
              </c:numCache>
            </c:numRef>
          </c:val>
        </c:ser>
        <c:ser>
          <c:idx val="2"/>
          <c:order val="2"/>
          <c:tx>
            <c:v>Trung bình</c:v>
          </c:tx>
          <c:invertIfNegative val="0"/>
          <c:cat>
            <c:numRef>
              <c:f>THỐNG_KÊ!$C$7:$H$7</c:f>
              <c:numCache>
                <c:formatCode>General</c:formatCode>
                <c:ptCount val="6"/>
              </c:numCache>
            </c:numRef>
          </c:cat>
          <c:val>
            <c:numRef>
              <c:f>THỐNG_KÊ!$C$10:$H$10</c:f>
              <c:numCache>
                <c:formatCode>General</c:formatCode>
                <c:ptCount val="6"/>
              </c:numCache>
            </c:numRef>
          </c:val>
        </c:ser>
        <c:ser>
          <c:idx val="3"/>
          <c:order val="3"/>
          <c:tx>
            <c:v>Yếu</c:v>
          </c:tx>
          <c:invertIfNegative val="0"/>
          <c:cat>
            <c:numRef>
              <c:f>THỐNG_KÊ!$C$7:$H$7</c:f>
              <c:numCache>
                <c:formatCode>General</c:formatCode>
                <c:ptCount val="6"/>
              </c:numCache>
            </c:numRef>
          </c:cat>
          <c:val>
            <c:numRef>
              <c:f>THỐNG_KÊ!$C$11:$H$11</c:f>
              <c:numCache>
                <c:formatCode>General</c:formatCode>
                <c:ptCount val="6"/>
              </c:numCache>
            </c:numRef>
          </c:val>
        </c:ser>
        <c:ser>
          <c:idx val="4"/>
          <c:order val="4"/>
          <c:tx>
            <c:v>Kém</c:v>
          </c:tx>
          <c:invertIfNegative val="0"/>
          <c:cat>
            <c:numRef>
              <c:f>THỐNG_KÊ!$C$7:$H$7</c:f>
              <c:numCache>
                <c:formatCode>General</c:formatCode>
                <c:ptCount val="6"/>
              </c:numCache>
            </c:numRef>
          </c:cat>
          <c:val>
            <c:numRef>
              <c:f>THỐNG_KÊ!$C$12:$H$12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862976"/>
        <c:axId val="54864512"/>
      </c:barChart>
      <c:catAx>
        <c:axId val="5486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864512"/>
        <c:crosses val="autoZero"/>
        <c:auto val="1"/>
        <c:lblAlgn val="ctr"/>
        <c:lblOffset val="100"/>
        <c:noMultiLvlLbl val="0"/>
      </c:catAx>
      <c:valAx>
        <c:axId val="54864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862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28575</xdr:rowOff>
    </xdr:from>
    <xdr:to>
      <xdr:col>2</xdr:col>
      <xdr:colOff>152400</xdr:colOff>
      <xdr:row>2</xdr:row>
      <xdr:rowOff>136525</xdr:rowOff>
    </xdr:to>
    <xdr:pic>
      <xdr:nvPicPr>
        <xdr:cNvPr id="2" name="Picture 1" descr="C:\Users\Hans\Desktop\LOGO FPT POLYTECHNIC_110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28575"/>
          <a:ext cx="1590675" cy="46990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1</xdr:col>
      <xdr:colOff>668655</xdr:colOff>
      <xdr:row>2</xdr:row>
      <xdr:rowOff>85538</xdr:rowOff>
    </xdr:to>
    <xdr:pic>
      <xdr:nvPicPr>
        <xdr:cNvPr id="3" name="Picture 2" descr="C:\Users\Hans\Desktop\LOGO FPT POLYTECHNIC_110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1202055" cy="46990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190500</xdr:colOff>
      <xdr:row>1</xdr:row>
      <xdr:rowOff>69850</xdr:rowOff>
    </xdr:to>
    <xdr:pic>
      <xdr:nvPicPr>
        <xdr:cNvPr id="2" name="Picture 1" descr="C:\Users\Hans\Desktop\LOGO FPT POLYTECHNIC_110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90675" cy="469900"/>
        </a:xfrm>
        <a:prstGeom prst="rect">
          <a:avLst/>
        </a:prstGeom>
        <a:noFill/>
      </xdr:spPr>
    </xdr:pic>
    <xdr:clientData/>
  </xdr:twoCellAnchor>
  <xdr:twoCellAnchor>
    <xdr:from>
      <xdr:col>0</xdr:col>
      <xdr:colOff>38100</xdr:colOff>
      <xdr:row>28</xdr:row>
      <xdr:rowOff>19049</xdr:rowOff>
    </xdr:from>
    <xdr:to>
      <xdr:col>6</xdr:col>
      <xdr:colOff>390525</xdr:colOff>
      <xdr:row>41</xdr:row>
      <xdr:rowOff>142874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lms.poly.edu.vn/ilias.php?ref_id=79&amp;cmdClass=ilrepositorygui&amp;cmdNode=10&amp;baseClass=ilRepositoryGUI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lms.poly.edu.vn/ilias.php?ref_id=79&amp;cmdClass=ilrepositorygui&amp;cmdNode=10&amp;baseClass=ilRepositoryGUI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lms.poly.edu.vn/ilias.php?ref_id=79&amp;cmdClass=ilrepositorygui&amp;cmdNode=10&amp;baseClass=ilRepositoryGU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O74"/>
  <sheetViews>
    <sheetView tabSelected="1" topLeftCell="B1" zoomScaleNormal="100" workbookViewId="0">
      <selection activeCell="A6" sqref="A6:O6"/>
    </sheetView>
  </sheetViews>
  <sheetFormatPr defaultRowHeight="14.25" x14ac:dyDescent="0.2"/>
  <cols>
    <col min="1" max="1" width="9.140625" style="17"/>
    <col min="2" max="2" width="13.42578125" style="17" customWidth="1"/>
    <col min="3" max="3" width="27.5703125" style="17" customWidth="1"/>
    <col min="4" max="4" width="9.140625" style="17"/>
    <col min="5" max="5" width="12.7109375" style="25" bestFit="1" customWidth="1"/>
    <col min="6" max="6" width="11.5703125" style="17" customWidth="1"/>
    <col min="7" max="7" width="50.85546875" style="17" customWidth="1"/>
    <col min="8" max="8" width="18.42578125" style="17" customWidth="1"/>
    <col min="9" max="10" width="17.5703125" style="17" customWidth="1"/>
    <col min="11" max="11" width="13.5703125" style="17" customWidth="1"/>
    <col min="12" max="12" width="17.28515625" style="17" customWidth="1"/>
    <col min="13" max="13" width="15.7109375" style="17" customWidth="1"/>
    <col min="14" max="14" width="16.7109375" style="17" customWidth="1"/>
    <col min="15" max="15" width="12.28515625" style="17" customWidth="1"/>
    <col min="16" max="16384" width="9.140625" style="17"/>
  </cols>
  <sheetData>
    <row r="5" spans="1:15" ht="15" x14ac:dyDescent="0.25">
      <c r="A5" s="29" t="s">
        <v>0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" x14ac:dyDescent="0.25">
      <c r="A6" s="29" t="s">
        <v>1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</row>
    <row r="8" spans="1:15" ht="15" x14ac:dyDescent="0.25">
      <c r="A8" s="30" t="s">
        <v>2</v>
      </c>
      <c r="B8" s="30"/>
      <c r="C8" s="30"/>
      <c r="D8" s="30"/>
      <c r="E8" s="30"/>
      <c r="F8" s="30"/>
      <c r="G8" s="30"/>
      <c r="H8" s="30"/>
      <c r="I8" s="31" t="s">
        <v>3</v>
      </c>
      <c r="J8" s="31"/>
      <c r="K8" s="31"/>
      <c r="L8" s="31"/>
      <c r="M8" s="31"/>
      <c r="N8" s="31"/>
      <c r="O8" s="31"/>
    </row>
    <row r="9" spans="1:15" ht="15.75" x14ac:dyDescent="0.25">
      <c r="A9" s="5" t="s">
        <v>4</v>
      </c>
      <c r="B9" s="5" t="s">
        <v>5</v>
      </c>
      <c r="C9" s="5" t="s">
        <v>6</v>
      </c>
      <c r="D9" s="5" t="s">
        <v>8</v>
      </c>
      <c r="E9" s="18" t="s">
        <v>9</v>
      </c>
      <c r="F9" s="5" t="s">
        <v>10</v>
      </c>
      <c r="G9" s="5" t="s">
        <v>11</v>
      </c>
      <c r="H9" s="5" t="s">
        <v>12</v>
      </c>
      <c r="I9" s="19" t="s">
        <v>13</v>
      </c>
      <c r="J9" s="19" t="s">
        <v>14</v>
      </c>
      <c r="K9" s="19" t="s">
        <v>15</v>
      </c>
      <c r="L9" s="19" t="s">
        <v>16</v>
      </c>
      <c r="M9" s="19" t="s">
        <v>17</v>
      </c>
      <c r="N9" s="19" t="s">
        <v>18</v>
      </c>
      <c r="O9" s="19" t="s">
        <v>19</v>
      </c>
    </row>
    <row r="10" spans="1:15" ht="15.75" x14ac:dyDescent="0.25">
      <c r="A10" s="6">
        <v>1</v>
      </c>
      <c r="B10" s="20" t="s">
        <v>223</v>
      </c>
      <c r="C10" s="8" t="s">
        <v>65</v>
      </c>
      <c r="D10" s="9" t="s">
        <v>66</v>
      </c>
      <c r="E10" s="21">
        <v>34838</v>
      </c>
      <c r="F10" s="22" t="s">
        <v>20</v>
      </c>
      <c r="G10" s="23" t="s">
        <v>21</v>
      </c>
      <c r="H10" s="24"/>
      <c r="I10" s="28">
        <v>4200000</v>
      </c>
      <c r="J10" s="28">
        <v>120000</v>
      </c>
      <c r="K10" s="28">
        <v>60000</v>
      </c>
      <c r="L10" s="28">
        <v>40000</v>
      </c>
      <c r="M10" s="28">
        <v>700000</v>
      </c>
      <c r="N10" s="28">
        <f>SUM(I10:M10)</f>
        <v>5120000</v>
      </c>
      <c r="O10" s="22"/>
    </row>
    <row r="11" spans="1:15" ht="15.75" x14ac:dyDescent="0.25">
      <c r="A11" s="6">
        <v>2</v>
      </c>
      <c r="B11" s="20" t="s">
        <v>224</v>
      </c>
      <c r="C11" s="8" t="s">
        <v>68</v>
      </c>
      <c r="D11" s="9" t="s">
        <v>66</v>
      </c>
      <c r="E11" s="21">
        <v>34702</v>
      </c>
      <c r="F11" s="22" t="s">
        <v>22</v>
      </c>
      <c r="G11" s="23" t="s">
        <v>23</v>
      </c>
      <c r="H11" s="24"/>
      <c r="I11" s="28">
        <v>4200000</v>
      </c>
      <c r="J11" s="28">
        <v>120000</v>
      </c>
      <c r="K11" s="28">
        <v>60000</v>
      </c>
      <c r="L11" s="28">
        <v>40000</v>
      </c>
      <c r="M11" s="28">
        <v>700000</v>
      </c>
      <c r="N11" s="28">
        <f t="shared" ref="N11:N74" si="0">SUM(I11:M11)</f>
        <v>5120000</v>
      </c>
      <c r="O11" s="22"/>
    </row>
    <row r="12" spans="1:15" ht="15.75" x14ac:dyDescent="0.25">
      <c r="A12" s="6">
        <v>3</v>
      </c>
      <c r="B12" s="20" t="s">
        <v>69</v>
      </c>
      <c r="C12" s="8" t="s">
        <v>70</v>
      </c>
      <c r="D12" s="9" t="s">
        <v>66</v>
      </c>
      <c r="E12" s="21">
        <v>34729</v>
      </c>
      <c r="F12" s="22" t="s">
        <v>24</v>
      </c>
      <c r="G12" s="23" t="s">
        <v>25</v>
      </c>
      <c r="H12" s="24"/>
      <c r="I12" s="28">
        <v>4200000</v>
      </c>
      <c r="J12" s="28">
        <v>120000</v>
      </c>
      <c r="K12" s="28">
        <v>60000</v>
      </c>
      <c r="L12" s="28">
        <v>40000</v>
      </c>
      <c r="M12" s="28">
        <v>700000</v>
      </c>
      <c r="N12" s="28">
        <f t="shared" si="0"/>
        <v>5120000</v>
      </c>
      <c r="O12" s="22"/>
    </row>
    <row r="13" spans="1:15" ht="15.75" x14ac:dyDescent="0.25">
      <c r="A13" s="6">
        <v>4</v>
      </c>
      <c r="B13" s="20" t="s">
        <v>71</v>
      </c>
      <c r="C13" s="8" t="s">
        <v>72</v>
      </c>
      <c r="D13" s="9" t="s">
        <v>66</v>
      </c>
      <c r="E13" s="21">
        <v>34388</v>
      </c>
      <c r="F13" s="22" t="s">
        <v>26</v>
      </c>
      <c r="G13" s="23" t="s">
        <v>196</v>
      </c>
      <c r="H13" s="24"/>
      <c r="I13" s="28">
        <v>4200000</v>
      </c>
      <c r="J13" s="28">
        <v>120000</v>
      </c>
      <c r="K13" s="28">
        <v>60000</v>
      </c>
      <c r="L13" s="28">
        <v>40000</v>
      </c>
      <c r="M13" s="28">
        <v>700000</v>
      </c>
      <c r="N13" s="28">
        <f t="shared" si="0"/>
        <v>5120000</v>
      </c>
      <c r="O13" s="22"/>
    </row>
    <row r="14" spans="1:15" ht="15.75" x14ac:dyDescent="0.25">
      <c r="A14" s="6">
        <v>5</v>
      </c>
      <c r="B14" s="20" t="s">
        <v>225</v>
      </c>
      <c r="C14" s="8" t="s">
        <v>74</v>
      </c>
      <c r="D14" s="9" t="s">
        <v>66</v>
      </c>
      <c r="E14" s="21">
        <v>35045</v>
      </c>
      <c r="F14" s="22" t="s">
        <v>27</v>
      </c>
      <c r="G14" s="23" t="s">
        <v>28</v>
      </c>
      <c r="H14" s="24"/>
      <c r="I14" s="28">
        <v>4200000</v>
      </c>
      <c r="J14" s="28">
        <v>120000</v>
      </c>
      <c r="K14" s="28">
        <v>60000</v>
      </c>
      <c r="L14" s="28">
        <v>40000</v>
      </c>
      <c r="M14" s="28">
        <v>700000</v>
      </c>
      <c r="N14" s="28">
        <f t="shared" si="0"/>
        <v>5120000</v>
      </c>
      <c r="O14" s="22"/>
    </row>
    <row r="15" spans="1:15" ht="15.75" x14ac:dyDescent="0.25">
      <c r="A15" s="6">
        <v>6</v>
      </c>
      <c r="B15" s="20" t="s">
        <v>75</v>
      </c>
      <c r="C15" s="8" t="s">
        <v>76</v>
      </c>
      <c r="D15" s="9" t="s">
        <v>66</v>
      </c>
      <c r="E15" s="21">
        <v>34836</v>
      </c>
      <c r="F15" s="22" t="s">
        <v>29</v>
      </c>
      <c r="G15" s="23" t="s">
        <v>30</v>
      </c>
      <c r="H15" s="24"/>
      <c r="I15" s="28">
        <v>4200000</v>
      </c>
      <c r="J15" s="28">
        <v>120000</v>
      </c>
      <c r="K15" s="28">
        <v>60000</v>
      </c>
      <c r="L15" s="28">
        <v>40000</v>
      </c>
      <c r="M15" s="28">
        <v>700000</v>
      </c>
      <c r="N15" s="28">
        <f t="shared" si="0"/>
        <v>5120000</v>
      </c>
      <c r="O15" s="22"/>
    </row>
    <row r="16" spans="1:15" ht="15.75" x14ac:dyDescent="0.25">
      <c r="A16" s="6">
        <v>7</v>
      </c>
      <c r="B16" s="20" t="s">
        <v>226</v>
      </c>
      <c r="C16" s="8" t="s">
        <v>78</v>
      </c>
      <c r="D16" s="9" t="s">
        <v>79</v>
      </c>
      <c r="E16" s="21">
        <v>34924</v>
      </c>
      <c r="F16" s="22" t="s">
        <v>20</v>
      </c>
      <c r="G16" s="23" t="s">
        <v>31</v>
      </c>
      <c r="H16" s="24"/>
      <c r="I16" s="28">
        <v>4200000</v>
      </c>
      <c r="J16" s="28">
        <v>120000</v>
      </c>
      <c r="K16" s="28">
        <v>60000</v>
      </c>
      <c r="L16" s="28">
        <v>40000</v>
      </c>
      <c r="M16" s="28">
        <v>700000</v>
      </c>
      <c r="N16" s="28">
        <f t="shared" si="0"/>
        <v>5120000</v>
      </c>
      <c r="O16" s="22"/>
    </row>
    <row r="17" spans="1:15" ht="15.75" x14ac:dyDescent="0.25">
      <c r="A17" s="6">
        <v>8</v>
      </c>
      <c r="B17" s="20" t="s">
        <v>80</v>
      </c>
      <c r="C17" s="14" t="s">
        <v>81</v>
      </c>
      <c r="D17" s="9" t="s">
        <v>66</v>
      </c>
      <c r="E17" s="21">
        <v>34899</v>
      </c>
      <c r="F17" s="22" t="s">
        <v>32</v>
      </c>
      <c r="G17" s="23" t="s">
        <v>33</v>
      </c>
      <c r="H17" s="24"/>
      <c r="I17" s="28">
        <v>4200000</v>
      </c>
      <c r="J17" s="28">
        <v>120000</v>
      </c>
      <c r="K17" s="28">
        <v>60000</v>
      </c>
      <c r="L17" s="28">
        <v>40000</v>
      </c>
      <c r="M17" s="28">
        <v>700000</v>
      </c>
      <c r="N17" s="28">
        <f t="shared" si="0"/>
        <v>5120000</v>
      </c>
      <c r="O17" s="22"/>
    </row>
    <row r="18" spans="1:15" ht="15.75" x14ac:dyDescent="0.25">
      <c r="A18" s="6">
        <v>9</v>
      </c>
      <c r="B18" s="20" t="s">
        <v>269</v>
      </c>
      <c r="C18" s="14" t="s">
        <v>83</v>
      </c>
      <c r="D18" s="9" t="s">
        <v>66</v>
      </c>
      <c r="E18" s="21">
        <v>34547</v>
      </c>
      <c r="F18" s="22" t="s">
        <v>34</v>
      </c>
      <c r="G18" s="23" t="s">
        <v>35</v>
      </c>
      <c r="H18" s="24"/>
      <c r="I18" s="28">
        <v>4200000</v>
      </c>
      <c r="J18" s="28">
        <v>120000</v>
      </c>
      <c r="K18" s="28">
        <v>60000</v>
      </c>
      <c r="L18" s="28">
        <v>40000</v>
      </c>
      <c r="M18" s="28">
        <v>700000</v>
      </c>
      <c r="N18" s="28">
        <f t="shared" si="0"/>
        <v>5120000</v>
      </c>
      <c r="O18" s="22"/>
    </row>
    <row r="19" spans="1:15" ht="15.75" x14ac:dyDescent="0.25">
      <c r="A19" s="6">
        <v>10</v>
      </c>
      <c r="B19" s="20" t="s">
        <v>227</v>
      </c>
      <c r="C19" s="14" t="s">
        <v>85</v>
      </c>
      <c r="D19" s="9" t="s">
        <v>66</v>
      </c>
      <c r="E19" s="21">
        <v>34835</v>
      </c>
      <c r="F19" s="22" t="s">
        <v>36</v>
      </c>
      <c r="G19" s="23" t="s">
        <v>37</v>
      </c>
      <c r="H19" s="24"/>
      <c r="I19" s="28">
        <v>4200000</v>
      </c>
      <c r="J19" s="28">
        <v>120000</v>
      </c>
      <c r="K19" s="28">
        <v>60000</v>
      </c>
      <c r="L19" s="28">
        <v>40000</v>
      </c>
      <c r="M19" s="28">
        <v>700000</v>
      </c>
      <c r="N19" s="28">
        <f t="shared" si="0"/>
        <v>5120000</v>
      </c>
      <c r="O19" s="22"/>
    </row>
    <row r="20" spans="1:15" ht="15.75" x14ac:dyDescent="0.25">
      <c r="A20" s="6">
        <v>11</v>
      </c>
      <c r="B20" s="20" t="s">
        <v>228</v>
      </c>
      <c r="C20" s="14" t="s">
        <v>87</v>
      </c>
      <c r="D20" s="9" t="s">
        <v>66</v>
      </c>
      <c r="E20" s="21">
        <v>33700</v>
      </c>
      <c r="F20" s="22" t="s">
        <v>38</v>
      </c>
      <c r="G20" s="23" t="s">
        <v>39</v>
      </c>
      <c r="H20" s="24"/>
      <c r="I20" s="28">
        <v>4200000</v>
      </c>
      <c r="J20" s="28">
        <v>120000</v>
      </c>
      <c r="K20" s="28">
        <v>60000</v>
      </c>
      <c r="L20" s="28">
        <v>40000</v>
      </c>
      <c r="M20" s="28">
        <v>700000</v>
      </c>
      <c r="N20" s="28">
        <f t="shared" si="0"/>
        <v>5120000</v>
      </c>
      <c r="O20" s="22"/>
    </row>
    <row r="21" spans="1:15" ht="15.75" x14ac:dyDescent="0.25">
      <c r="A21" s="6">
        <v>12</v>
      </c>
      <c r="B21" s="20" t="s">
        <v>229</v>
      </c>
      <c r="C21" s="14" t="s">
        <v>89</v>
      </c>
      <c r="D21" s="9" t="s">
        <v>66</v>
      </c>
      <c r="E21" s="21">
        <v>34836</v>
      </c>
      <c r="F21" s="22" t="s">
        <v>40</v>
      </c>
      <c r="G21" s="23" t="s">
        <v>41</v>
      </c>
      <c r="H21" s="24"/>
      <c r="I21" s="28">
        <v>4200000</v>
      </c>
      <c r="J21" s="28">
        <v>120000</v>
      </c>
      <c r="K21" s="28">
        <v>60000</v>
      </c>
      <c r="L21" s="28">
        <v>40000</v>
      </c>
      <c r="M21" s="28">
        <v>700000</v>
      </c>
      <c r="N21" s="28">
        <f t="shared" si="0"/>
        <v>5120000</v>
      </c>
      <c r="O21" s="22"/>
    </row>
    <row r="22" spans="1:15" ht="15.75" x14ac:dyDescent="0.25">
      <c r="A22" s="6">
        <v>13</v>
      </c>
      <c r="B22" s="20" t="s">
        <v>230</v>
      </c>
      <c r="C22" s="14" t="s">
        <v>91</v>
      </c>
      <c r="D22" s="9" t="s">
        <v>66</v>
      </c>
      <c r="E22" s="21">
        <v>34121</v>
      </c>
      <c r="F22" s="22" t="s">
        <v>42</v>
      </c>
      <c r="G22" s="23" t="s">
        <v>43</v>
      </c>
      <c r="H22" s="24"/>
      <c r="I22" s="28">
        <v>4200000</v>
      </c>
      <c r="J22" s="28">
        <v>120000</v>
      </c>
      <c r="K22" s="28">
        <v>60000</v>
      </c>
      <c r="L22" s="28">
        <v>40000</v>
      </c>
      <c r="M22" s="28">
        <v>700000</v>
      </c>
      <c r="N22" s="28">
        <f t="shared" si="0"/>
        <v>5120000</v>
      </c>
      <c r="O22" s="22"/>
    </row>
    <row r="23" spans="1:15" ht="15.75" x14ac:dyDescent="0.25">
      <c r="A23" s="6">
        <v>14</v>
      </c>
      <c r="B23" s="20" t="s">
        <v>231</v>
      </c>
      <c r="C23" s="14" t="s">
        <v>93</v>
      </c>
      <c r="D23" s="9" t="s">
        <v>66</v>
      </c>
      <c r="E23" s="21">
        <v>34905</v>
      </c>
      <c r="F23" s="22" t="s">
        <v>26</v>
      </c>
      <c r="G23" s="23" t="s">
        <v>197</v>
      </c>
      <c r="H23" s="24"/>
      <c r="I23" s="28">
        <v>4200000</v>
      </c>
      <c r="J23" s="28">
        <v>120000</v>
      </c>
      <c r="K23" s="28">
        <v>60000</v>
      </c>
      <c r="L23" s="28">
        <v>40000</v>
      </c>
      <c r="M23" s="28">
        <v>700000</v>
      </c>
      <c r="N23" s="28">
        <f t="shared" si="0"/>
        <v>5120000</v>
      </c>
      <c r="O23" s="22"/>
    </row>
    <row r="24" spans="1:15" ht="15.75" x14ac:dyDescent="0.25">
      <c r="A24" s="6">
        <v>15</v>
      </c>
      <c r="B24" s="20" t="s">
        <v>232</v>
      </c>
      <c r="C24" s="14" t="s">
        <v>95</v>
      </c>
      <c r="D24" s="9" t="s">
        <v>66</v>
      </c>
      <c r="E24" s="21">
        <v>34883</v>
      </c>
      <c r="F24" s="22" t="s">
        <v>27</v>
      </c>
      <c r="G24" s="23" t="s">
        <v>44</v>
      </c>
      <c r="H24" s="24"/>
      <c r="I24" s="28">
        <v>4200000</v>
      </c>
      <c r="J24" s="28">
        <v>120000</v>
      </c>
      <c r="K24" s="28">
        <v>60000</v>
      </c>
      <c r="L24" s="28">
        <v>40000</v>
      </c>
      <c r="M24" s="28">
        <v>700000</v>
      </c>
      <c r="N24" s="28">
        <f t="shared" si="0"/>
        <v>5120000</v>
      </c>
      <c r="O24" s="22"/>
    </row>
    <row r="25" spans="1:15" ht="15.75" x14ac:dyDescent="0.25">
      <c r="A25" s="6">
        <v>16</v>
      </c>
      <c r="B25" s="20" t="s">
        <v>233</v>
      </c>
      <c r="C25" s="14" t="s">
        <v>97</v>
      </c>
      <c r="D25" s="9" t="s">
        <v>79</v>
      </c>
      <c r="E25" s="21">
        <v>34504</v>
      </c>
      <c r="F25" s="22" t="s">
        <v>29</v>
      </c>
      <c r="G25" s="23" t="s">
        <v>30</v>
      </c>
      <c r="H25" s="24"/>
      <c r="I25" s="28">
        <v>4200000</v>
      </c>
      <c r="J25" s="28">
        <v>120000</v>
      </c>
      <c r="K25" s="28">
        <v>60000</v>
      </c>
      <c r="L25" s="28">
        <v>40000</v>
      </c>
      <c r="M25" s="28">
        <v>700000</v>
      </c>
      <c r="N25" s="28">
        <f t="shared" si="0"/>
        <v>5120000</v>
      </c>
      <c r="O25" s="22"/>
    </row>
    <row r="26" spans="1:15" ht="15.75" x14ac:dyDescent="0.25">
      <c r="A26" s="6">
        <v>17</v>
      </c>
      <c r="B26" s="20" t="s">
        <v>270</v>
      </c>
      <c r="C26" s="14" t="s">
        <v>99</v>
      </c>
      <c r="D26" s="9" t="s">
        <v>66</v>
      </c>
      <c r="E26" s="21">
        <v>34737</v>
      </c>
      <c r="F26" s="22" t="s">
        <v>20</v>
      </c>
      <c r="G26" s="23" t="s">
        <v>21</v>
      </c>
      <c r="H26" s="24"/>
      <c r="I26" s="28">
        <v>4200000</v>
      </c>
      <c r="J26" s="28">
        <v>120000</v>
      </c>
      <c r="K26" s="28">
        <v>60000</v>
      </c>
      <c r="L26" s="28">
        <v>40000</v>
      </c>
      <c r="M26" s="28">
        <v>700000</v>
      </c>
      <c r="N26" s="28">
        <f t="shared" si="0"/>
        <v>5120000</v>
      </c>
      <c r="O26" s="22"/>
    </row>
    <row r="27" spans="1:15" ht="15.75" x14ac:dyDescent="0.25">
      <c r="A27" s="6">
        <v>18</v>
      </c>
      <c r="B27" s="20" t="s">
        <v>271</v>
      </c>
      <c r="C27" s="14" t="s">
        <v>101</v>
      </c>
      <c r="D27" s="9" t="s">
        <v>66</v>
      </c>
      <c r="E27" s="21">
        <v>35022</v>
      </c>
      <c r="F27" s="22" t="s">
        <v>32</v>
      </c>
      <c r="G27" s="23" t="s">
        <v>45</v>
      </c>
      <c r="H27" s="24"/>
      <c r="I27" s="28">
        <v>4200000</v>
      </c>
      <c r="J27" s="28">
        <v>120000</v>
      </c>
      <c r="K27" s="28">
        <v>60000</v>
      </c>
      <c r="L27" s="28">
        <v>40000</v>
      </c>
      <c r="M27" s="28">
        <v>700000</v>
      </c>
      <c r="N27" s="28">
        <f t="shared" si="0"/>
        <v>5120000</v>
      </c>
      <c r="O27" s="22"/>
    </row>
    <row r="28" spans="1:15" ht="15.75" x14ac:dyDescent="0.25">
      <c r="A28" s="6">
        <v>19</v>
      </c>
      <c r="B28" s="20" t="s">
        <v>234</v>
      </c>
      <c r="C28" s="14" t="s">
        <v>103</v>
      </c>
      <c r="D28" s="9" t="s">
        <v>79</v>
      </c>
      <c r="E28" s="21">
        <v>34770</v>
      </c>
      <c r="F28" s="22" t="s">
        <v>20</v>
      </c>
      <c r="G28" s="23" t="s">
        <v>46</v>
      </c>
      <c r="H28" s="24"/>
      <c r="I28" s="28">
        <v>4200000</v>
      </c>
      <c r="J28" s="28">
        <v>120000</v>
      </c>
      <c r="K28" s="28">
        <v>60000</v>
      </c>
      <c r="L28" s="28">
        <v>40000</v>
      </c>
      <c r="M28" s="28">
        <v>700000</v>
      </c>
      <c r="N28" s="28">
        <f t="shared" si="0"/>
        <v>5120000</v>
      </c>
      <c r="O28" s="22"/>
    </row>
    <row r="29" spans="1:15" ht="15.75" x14ac:dyDescent="0.25">
      <c r="A29" s="6">
        <v>20</v>
      </c>
      <c r="B29" s="20" t="s">
        <v>235</v>
      </c>
      <c r="C29" s="14" t="s">
        <v>105</v>
      </c>
      <c r="D29" s="9" t="s">
        <v>79</v>
      </c>
      <c r="E29" s="21">
        <v>34921</v>
      </c>
      <c r="F29" s="22" t="s">
        <v>32</v>
      </c>
      <c r="G29" s="23" t="s">
        <v>33</v>
      </c>
      <c r="H29" s="24"/>
      <c r="I29" s="28">
        <v>4200000</v>
      </c>
      <c r="J29" s="28">
        <v>120000</v>
      </c>
      <c r="K29" s="28">
        <v>60000</v>
      </c>
      <c r="L29" s="28">
        <v>40000</v>
      </c>
      <c r="M29" s="28">
        <v>700000</v>
      </c>
      <c r="N29" s="28">
        <f t="shared" si="0"/>
        <v>5120000</v>
      </c>
      <c r="O29" s="22"/>
    </row>
    <row r="30" spans="1:15" ht="15.75" x14ac:dyDescent="0.25">
      <c r="A30" s="6">
        <v>21</v>
      </c>
      <c r="B30" s="20" t="s">
        <v>236</v>
      </c>
      <c r="C30" s="14" t="s">
        <v>107</v>
      </c>
      <c r="D30" s="9" t="s">
        <v>79</v>
      </c>
      <c r="E30" s="21">
        <v>35041</v>
      </c>
      <c r="F30" s="22" t="s">
        <v>34</v>
      </c>
      <c r="G30" s="23" t="s">
        <v>35</v>
      </c>
      <c r="H30" s="24"/>
      <c r="I30" s="28">
        <v>4200000</v>
      </c>
      <c r="J30" s="28">
        <v>120000</v>
      </c>
      <c r="K30" s="28">
        <v>60000</v>
      </c>
      <c r="L30" s="28">
        <v>40000</v>
      </c>
      <c r="M30" s="28">
        <v>700000</v>
      </c>
      <c r="N30" s="28">
        <f t="shared" si="0"/>
        <v>5120000</v>
      </c>
      <c r="O30" s="22"/>
    </row>
    <row r="31" spans="1:15" ht="15.75" x14ac:dyDescent="0.25">
      <c r="A31" s="6">
        <v>22</v>
      </c>
      <c r="B31" s="20" t="s">
        <v>237</v>
      </c>
      <c r="C31" s="14" t="s">
        <v>109</v>
      </c>
      <c r="D31" s="9" t="s">
        <v>79</v>
      </c>
      <c r="E31" s="21">
        <v>34784</v>
      </c>
      <c r="F31" s="22" t="s">
        <v>36</v>
      </c>
      <c r="G31" s="23" t="s">
        <v>203</v>
      </c>
      <c r="H31" s="24"/>
      <c r="I31" s="28">
        <v>4200000</v>
      </c>
      <c r="J31" s="28">
        <v>120000</v>
      </c>
      <c r="K31" s="28">
        <v>60000</v>
      </c>
      <c r="L31" s="28">
        <v>40000</v>
      </c>
      <c r="M31" s="28">
        <v>700000</v>
      </c>
      <c r="N31" s="28">
        <f t="shared" si="0"/>
        <v>5120000</v>
      </c>
      <c r="O31" s="22"/>
    </row>
    <row r="32" spans="1:15" ht="15.75" x14ac:dyDescent="0.25">
      <c r="A32" s="6">
        <v>23</v>
      </c>
      <c r="B32" s="20" t="s">
        <v>238</v>
      </c>
      <c r="C32" s="14" t="s">
        <v>111</v>
      </c>
      <c r="D32" s="9" t="s">
        <v>79</v>
      </c>
      <c r="E32" s="21">
        <v>34057</v>
      </c>
      <c r="F32" s="22" t="s">
        <v>38</v>
      </c>
      <c r="G32" s="23" t="s">
        <v>39</v>
      </c>
      <c r="H32" s="24"/>
      <c r="I32" s="28">
        <v>4200000</v>
      </c>
      <c r="J32" s="28">
        <v>120000</v>
      </c>
      <c r="K32" s="28">
        <v>60000</v>
      </c>
      <c r="L32" s="28">
        <v>40000</v>
      </c>
      <c r="M32" s="28">
        <v>700000</v>
      </c>
      <c r="N32" s="28">
        <f t="shared" si="0"/>
        <v>5120000</v>
      </c>
      <c r="O32" s="22"/>
    </row>
    <row r="33" spans="1:15" ht="15.75" x14ac:dyDescent="0.25">
      <c r="A33" s="6">
        <v>24</v>
      </c>
      <c r="B33" s="20" t="s">
        <v>239</v>
      </c>
      <c r="C33" s="14" t="s">
        <v>113</v>
      </c>
      <c r="D33" s="9" t="s">
        <v>66</v>
      </c>
      <c r="E33" s="21">
        <v>34895</v>
      </c>
      <c r="F33" s="22" t="s">
        <v>20</v>
      </c>
      <c r="G33" s="23" t="s">
        <v>31</v>
      </c>
      <c r="H33" s="24"/>
      <c r="I33" s="28">
        <v>4200000</v>
      </c>
      <c r="J33" s="28">
        <v>120000</v>
      </c>
      <c r="K33" s="28">
        <v>60000</v>
      </c>
      <c r="L33" s="28">
        <v>40000</v>
      </c>
      <c r="M33" s="28">
        <v>700000</v>
      </c>
      <c r="N33" s="28">
        <f t="shared" si="0"/>
        <v>5120000</v>
      </c>
      <c r="O33" s="22"/>
    </row>
    <row r="34" spans="1:15" ht="15.75" x14ac:dyDescent="0.25">
      <c r="A34" s="6">
        <v>25</v>
      </c>
      <c r="B34" s="20" t="s">
        <v>240</v>
      </c>
      <c r="C34" s="14" t="s">
        <v>115</v>
      </c>
      <c r="D34" s="9" t="s">
        <v>66</v>
      </c>
      <c r="E34" s="21">
        <v>34651</v>
      </c>
      <c r="F34" s="22" t="s">
        <v>22</v>
      </c>
      <c r="G34" s="23" t="s">
        <v>47</v>
      </c>
      <c r="H34" s="24"/>
      <c r="I34" s="28">
        <v>4200000</v>
      </c>
      <c r="J34" s="28">
        <v>120000</v>
      </c>
      <c r="K34" s="28">
        <v>60000</v>
      </c>
      <c r="L34" s="28">
        <v>40000</v>
      </c>
      <c r="M34" s="28">
        <v>700000</v>
      </c>
      <c r="N34" s="28">
        <f t="shared" si="0"/>
        <v>5120000</v>
      </c>
      <c r="O34" s="22"/>
    </row>
    <row r="35" spans="1:15" ht="15.75" x14ac:dyDescent="0.25">
      <c r="A35" s="6">
        <v>26</v>
      </c>
      <c r="B35" s="20" t="s">
        <v>268</v>
      </c>
      <c r="C35" s="14" t="s">
        <v>117</v>
      </c>
      <c r="D35" s="9" t="s">
        <v>66</v>
      </c>
      <c r="E35" s="21">
        <v>34804</v>
      </c>
      <c r="F35" s="22" t="s">
        <v>24</v>
      </c>
      <c r="G35" s="23" t="s">
        <v>48</v>
      </c>
      <c r="H35" s="24"/>
      <c r="I35" s="28">
        <v>4200000</v>
      </c>
      <c r="J35" s="28">
        <v>120000</v>
      </c>
      <c r="K35" s="28">
        <v>60000</v>
      </c>
      <c r="L35" s="28">
        <v>40000</v>
      </c>
      <c r="M35" s="28">
        <v>700000</v>
      </c>
      <c r="N35" s="28">
        <f t="shared" si="0"/>
        <v>5120000</v>
      </c>
      <c r="O35" s="22"/>
    </row>
    <row r="36" spans="1:15" ht="15.75" x14ac:dyDescent="0.25">
      <c r="A36" s="6">
        <v>27</v>
      </c>
      <c r="B36" s="20" t="s">
        <v>272</v>
      </c>
      <c r="C36" s="14" t="s">
        <v>119</v>
      </c>
      <c r="D36" s="9" t="s">
        <v>79</v>
      </c>
      <c r="E36" s="21">
        <v>34395</v>
      </c>
      <c r="F36" s="22" t="s">
        <v>26</v>
      </c>
      <c r="G36" s="23" t="s">
        <v>49</v>
      </c>
      <c r="H36" s="24"/>
      <c r="I36" s="28">
        <v>4200000</v>
      </c>
      <c r="J36" s="28">
        <v>120000</v>
      </c>
      <c r="K36" s="28">
        <v>60000</v>
      </c>
      <c r="L36" s="28">
        <v>40000</v>
      </c>
      <c r="M36" s="28">
        <v>700000</v>
      </c>
      <c r="N36" s="28">
        <f t="shared" si="0"/>
        <v>5120000</v>
      </c>
      <c r="O36" s="22"/>
    </row>
    <row r="37" spans="1:15" ht="15.75" x14ac:dyDescent="0.25">
      <c r="A37" s="6">
        <v>28</v>
      </c>
      <c r="B37" s="20" t="s">
        <v>241</v>
      </c>
      <c r="C37" s="14" t="s">
        <v>121</v>
      </c>
      <c r="D37" s="9" t="s">
        <v>66</v>
      </c>
      <c r="E37" s="21">
        <v>31336</v>
      </c>
      <c r="F37" s="22" t="s">
        <v>27</v>
      </c>
      <c r="G37" s="23" t="s">
        <v>200</v>
      </c>
      <c r="H37" s="24"/>
      <c r="I37" s="28">
        <v>4200000</v>
      </c>
      <c r="J37" s="28">
        <v>120000</v>
      </c>
      <c r="K37" s="28">
        <v>60000</v>
      </c>
      <c r="L37" s="28">
        <v>40000</v>
      </c>
      <c r="M37" s="28">
        <v>700000</v>
      </c>
      <c r="N37" s="28">
        <f t="shared" si="0"/>
        <v>5120000</v>
      </c>
      <c r="O37" s="22"/>
    </row>
    <row r="38" spans="1:15" ht="15.75" x14ac:dyDescent="0.25">
      <c r="A38" s="6">
        <v>29</v>
      </c>
      <c r="B38" s="20" t="s">
        <v>242</v>
      </c>
      <c r="C38" s="14" t="s">
        <v>123</v>
      </c>
      <c r="D38" s="9" t="s">
        <v>66</v>
      </c>
      <c r="E38" s="21">
        <v>33924</v>
      </c>
      <c r="F38" s="22" t="s">
        <v>32</v>
      </c>
      <c r="G38" s="23" t="s">
        <v>33</v>
      </c>
      <c r="H38" s="24"/>
      <c r="I38" s="28">
        <v>4200000</v>
      </c>
      <c r="J38" s="28">
        <v>120000</v>
      </c>
      <c r="K38" s="28">
        <v>60000</v>
      </c>
      <c r="L38" s="28">
        <v>40000</v>
      </c>
      <c r="M38" s="28">
        <v>700000</v>
      </c>
      <c r="N38" s="28">
        <f t="shared" si="0"/>
        <v>5120000</v>
      </c>
      <c r="O38" s="22"/>
    </row>
    <row r="39" spans="1:15" ht="15.75" x14ac:dyDescent="0.25">
      <c r="A39" s="6">
        <v>30</v>
      </c>
      <c r="B39" s="20" t="s">
        <v>243</v>
      </c>
      <c r="C39" s="14" t="s">
        <v>125</v>
      </c>
      <c r="D39" s="9" t="s">
        <v>66</v>
      </c>
      <c r="E39" s="21">
        <v>34804</v>
      </c>
      <c r="F39" s="22" t="s">
        <v>34</v>
      </c>
      <c r="G39" s="23" t="s">
        <v>35</v>
      </c>
      <c r="H39" s="24"/>
      <c r="I39" s="28">
        <v>4200000</v>
      </c>
      <c r="J39" s="28">
        <v>120000</v>
      </c>
      <c r="K39" s="28">
        <v>60000</v>
      </c>
      <c r="L39" s="28">
        <v>40000</v>
      </c>
      <c r="M39" s="28">
        <v>700000</v>
      </c>
      <c r="N39" s="28">
        <f t="shared" si="0"/>
        <v>5120000</v>
      </c>
      <c r="O39" s="22"/>
    </row>
    <row r="40" spans="1:15" ht="15.75" x14ac:dyDescent="0.25">
      <c r="A40" s="6">
        <v>31</v>
      </c>
      <c r="B40" s="20" t="s">
        <v>244</v>
      </c>
      <c r="C40" s="14" t="s">
        <v>127</v>
      </c>
      <c r="D40" s="9" t="s">
        <v>66</v>
      </c>
      <c r="E40" s="21">
        <v>34804</v>
      </c>
      <c r="F40" s="22" t="s">
        <v>36</v>
      </c>
      <c r="G40" s="23" t="s">
        <v>50</v>
      </c>
      <c r="H40" s="24"/>
      <c r="I40" s="28">
        <v>4200000</v>
      </c>
      <c r="J40" s="28">
        <v>120000</v>
      </c>
      <c r="K40" s="28">
        <v>60000</v>
      </c>
      <c r="L40" s="28">
        <v>40000</v>
      </c>
      <c r="M40" s="28">
        <v>700000</v>
      </c>
      <c r="N40" s="28">
        <f t="shared" si="0"/>
        <v>5120000</v>
      </c>
      <c r="O40" s="22"/>
    </row>
    <row r="41" spans="1:15" ht="15.75" x14ac:dyDescent="0.25">
      <c r="A41" s="6">
        <v>32</v>
      </c>
      <c r="B41" s="20" t="s">
        <v>245</v>
      </c>
      <c r="C41" s="14" t="s">
        <v>129</v>
      </c>
      <c r="D41" s="9" t="s">
        <v>66</v>
      </c>
      <c r="E41" s="21">
        <v>34999</v>
      </c>
      <c r="F41" s="22" t="s">
        <v>38</v>
      </c>
      <c r="G41" s="23" t="s">
        <v>39</v>
      </c>
      <c r="H41" s="24"/>
      <c r="I41" s="28">
        <v>4200000</v>
      </c>
      <c r="J41" s="28">
        <v>120000</v>
      </c>
      <c r="K41" s="28">
        <v>60000</v>
      </c>
      <c r="L41" s="28">
        <v>40000</v>
      </c>
      <c r="M41" s="28">
        <v>700000</v>
      </c>
      <c r="N41" s="28">
        <f t="shared" si="0"/>
        <v>5120000</v>
      </c>
      <c r="O41" s="22"/>
    </row>
    <row r="42" spans="1:15" ht="15.75" x14ac:dyDescent="0.25">
      <c r="A42" s="6">
        <v>33</v>
      </c>
      <c r="B42" s="20" t="s">
        <v>246</v>
      </c>
      <c r="C42" s="14" t="s">
        <v>131</v>
      </c>
      <c r="D42" s="9" t="s">
        <v>66</v>
      </c>
      <c r="E42" s="21">
        <v>34441</v>
      </c>
      <c r="F42" s="22" t="s">
        <v>40</v>
      </c>
      <c r="G42" s="23" t="s">
        <v>41</v>
      </c>
      <c r="H42" s="24"/>
      <c r="I42" s="28">
        <v>4200000</v>
      </c>
      <c r="J42" s="28">
        <v>120000</v>
      </c>
      <c r="K42" s="28">
        <v>60000</v>
      </c>
      <c r="L42" s="28">
        <v>40000</v>
      </c>
      <c r="M42" s="28">
        <v>700000</v>
      </c>
      <c r="N42" s="28">
        <f t="shared" si="0"/>
        <v>5120000</v>
      </c>
      <c r="O42" s="22"/>
    </row>
    <row r="43" spans="1:15" ht="15.75" x14ac:dyDescent="0.25">
      <c r="A43" s="6">
        <v>34</v>
      </c>
      <c r="B43" s="20" t="s">
        <v>247</v>
      </c>
      <c r="C43" s="14" t="s">
        <v>133</v>
      </c>
      <c r="D43" s="9" t="s">
        <v>66</v>
      </c>
      <c r="E43" s="21">
        <v>34984</v>
      </c>
      <c r="F43" s="22" t="s">
        <v>42</v>
      </c>
      <c r="G43" s="23" t="s">
        <v>43</v>
      </c>
      <c r="H43" s="24"/>
      <c r="I43" s="28">
        <v>4200000</v>
      </c>
      <c r="J43" s="28">
        <v>120000</v>
      </c>
      <c r="K43" s="28">
        <v>60000</v>
      </c>
      <c r="L43" s="28">
        <v>40000</v>
      </c>
      <c r="M43" s="28">
        <v>700000</v>
      </c>
      <c r="N43" s="28">
        <f t="shared" si="0"/>
        <v>5120000</v>
      </c>
      <c r="O43" s="22"/>
    </row>
    <row r="44" spans="1:15" ht="15.75" x14ac:dyDescent="0.25">
      <c r="A44" s="6">
        <v>35</v>
      </c>
      <c r="B44" s="20" t="s">
        <v>273</v>
      </c>
      <c r="C44" s="14" t="s">
        <v>135</v>
      </c>
      <c r="D44" s="9" t="s">
        <v>66</v>
      </c>
      <c r="E44" s="21">
        <v>34971</v>
      </c>
      <c r="F44" s="22" t="s">
        <v>26</v>
      </c>
      <c r="G44" s="23" t="s">
        <v>51</v>
      </c>
      <c r="H44" s="24"/>
      <c r="I44" s="28">
        <v>4200000</v>
      </c>
      <c r="J44" s="28">
        <v>120000</v>
      </c>
      <c r="K44" s="28">
        <v>60000</v>
      </c>
      <c r="L44" s="28">
        <v>40000</v>
      </c>
      <c r="M44" s="28">
        <v>700000</v>
      </c>
      <c r="N44" s="28">
        <f t="shared" si="0"/>
        <v>5120000</v>
      </c>
      <c r="O44" s="22"/>
    </row>
    <row r="45" spans="1:15" ht="15.75" x14ac:dyDescent="0.25">
      <c r="A45" s="6">
        <v>36</v>
      </c>
      <c r="B45" s="20" t="s">
        <v>274</v>
      </c>
      <c r="C45" s="8" t="s">
        <v>137</v>
      </c>
      <c r="D45" s="9" t="s">
        <v>66</v>
      </c>
      <c r="E45" s="21">
        <v>34761</v>
      </c>
      <c r="F45" s="22" t="s">
        <v>27</v>
      </c>
      <c r="G45" s="23" t="s">
        <v>52</v>
      </c>
      <c r="H45" s="24"/>
      <c r="I45" s="28">
        <v>4200000</v>
      </c>
      <c r="J45" s="28">
        <v>120000</v>
      </c>
      <c r="K45" s="28">
        <v>60000</v>
      </c>
      <c r="L45" s="28">
        <v>40000</v>
      </c>
      <c r="M45" s="28">
        <v>700000</v>
      </c>
      <c r="N45" s="28">
        <f t="shared" si="0"/>
        <v>5120000</v>
      </c>
      <c r="O45" s="22"/>
    </row>
    <row r="46" spans="1:15" ht="15.75" x14ac:dyDescent="0.25">
      <c r="A46" s="6">
        <v>37</v>
      </c>
      <c r="B46" s="20" t="s">
        <v>248</v>
      </c>
      <c r="C46" s="8" t="s">
        <v>139</v>
      </c>
      <c r="D46" s="9" t="s">
        <v>66</v>
      </c>
      <c r="E46" s="21">
        <v>34340</v>
      </c>
      <c r="F46" s="22" t="s">
        <v>29</v>
      </c>
      <c r="G46" s="23" t="s">
        <v>30</v>
      </c>
      <c r="H46" s="24"/>
      <c r="I46" s="28">
        <v>4200000</v>
      </c>
      <c r="J46" s="28">
        <v>120000</v>
      </c>
      <c r="K46" s="28">
        <v>60000</v>
      </c>
      <c r="L46" s="28">
        <v>40000</v>
      </c>
      <c r="M46" s="28">
        <v>700000</v>
      </c>
      <c r="N46" s="28">
        <f t="shared" si="0"/>
        <v>5120000</v>
      </c>
      <c r="O46" s="22"/>
    </row>
    <row r="47" spans="1:15" ht="15.75" x14ac:dyDescent="0.25">
      <c r="A47" s="6">
        <v>38</v>
      </c>
      <c r="B47" s="20" t="s">
        <v>249</v>
      </c>
      <c r="C47" s="8" t="s">
        <v>141</v>
      </c>
      <c r="D47" s="9" t="s">
        <v>66</v>
      </c>
      <c r="E47" s="21">
        <v>34706</v>
      </c>
      <c r="F47" s="22" t="s">
        <v>53</v>
      </c>
      <c r="G47" s="23" t="s">
        <v>54</v>
      </c>
      <c r="H47" s="24"/>
      <c r="I47" s="28">
        <v>4200000</v>
      </c>
      <c r="J47" s="28">
        <v>120000</v>
      </c>
      <c r="K47" s="28">
        <v>60000</v>
      </c>
      <c r="L47" s="28">
        <v>40000</v>
      </c>
      <c r="M47" s="28">
        <v>700000</v>
      </c>
      <c r="N47" s="28">
        <f t="shared" si="0"/>
        <v>5120000</v>
      </c>
      <c r="O47" s="22"/>
    </row>
    <row r="48" spans="1:15" ht="15.75" x14ac:dyDescent="0.25">
      <c r="A48" s="6">
        <v>39</v>
      </c>
      <c r="B48" s="20" t="s">
        <v>280</v>
      </c>
      <c r="C48" s="8" t="s">
        <v>143</v>
      </c>
      <c r="D48" s="9" t="s">
        <v>66</v>
      </c>
      <c r="E48" s="21">
        <v>34899</v>
      </c>
      <c r="F48" s="22" t="s">
        <v>55</v>
      </c>
      <c r="G48" s="23" t="s">
        <v>56</v>
      </c>
      <c r="H48" s="24"/>
      <c r="I48" s="28">
        <v>4200000</v>
      </c>
      <c r="J48" s="28">
        <v>120000</v>
      </c>
      <c r="K48" s="28">
        <v>60000</v>
      </c>
      <c r="L48" s="28">
        <v>40000</v>
      </c>
      <c r="M48" s="28">
        <v>700000</v>
      </c>
      <c r="N48" s="28">
        <f t="shared" si="0"/>
        <v>5120000</v>
      </c>
      <c r="O48" s="22"/>
    </row>
    <row r="49" spans="1:15" ht="15.75" x14ac:dyDescent="0.25">
      <c r="A49" s="6">
        <v>40</v>
      </c>
      <c r="B49" s="20" t="s">
        <v>154</v>
      </c>
      <c r="C49" s="8" t="s">
        <v>145</v>
      </c>
      <c r="D49" s="9" t="s">
        <v>66</v>
      </c>
      <c r="E49" s="21">
        <v>33847</v>
      </c>
      <c r="F49" s="22" t="s">
        <v>24</v>
      </c>
      <c r="G49" s="23" t="s">
        <v>201</v>
      </c>
      <c r="H49" s="24"/>
      <c r="I49" s="28">
        <v>4200000</v>
      </c>
      <c r="J49" s="28">
        <v>120000</v>
      </c>
      <c r="K49" s="28">
        <v>60000</v>
      </c>
      <c r="L49" s="28">
        <v>40000</v>
      </c>
      <c r="M49" s="28">
        <v>700000</v>
      </c>
      <c r="N49" s="28">
        <f t="shared" si="0"/>
        <v>5120000</v>
      </c>
      <c r="O49" s="22"/>
    </row>
    <row r="50" spans="1:15" ht="15.75" x14ac:dyDescent="0.25">
      <c r="A50" s="6">
        <v>41</v>
      </c>
      <c r="B50" s="20" t="s">
        <v>250</v>
      </c>
      <c r="C50" s="8" t="s">
        <v>147</v>
      </c>
      <c r="D50" s="9" t="s">
        <v>66</v>
      </c>
      <c r="E50" s="21">
        <v>34838</v>
      </c>
      <c r="F50" s="22" t="s">
        <v>26</v>
      </c>
      <c r="G50" s="23" t="s">
        <v>202</v>
      </c>
      <c r="H50" s="24"/>
      <c r="I50" s="28">
        <v>4200000</v>
      </c>
      <c r="J50" s="28">
        <v>120000</v>
      </c>
      <c r="K50" s="28">
        <v>60000</v>
      </c>
      <c r="L50" s="28">
        <v>40000</v>
      </c>
      <c r="M50" s="28">
        <v>700000</v>
      </c>
      <c r="N50" s="28">
        <f t="shared" si="0"/>
        <v>5120000</v>
      </c>
      <c r="O50" s="22"/>
    </row>
    <row r="51" spans="1:15" ht="15.75" x14ac:dyDescent="0.25">
      <c r="A51" s="6">
        <v>42</v>
      </c>
      <c r="B51" s="20" t="s">
        <v>158</v>
      </c>
      <c r="C51" s="8" t="s">
        <v>149</v>
      </c>
      <c r="D51" s="9" t="s">
        <v>66</v>
      </c>
      <c r="E51" s="21">
        <v>34047</v>
      </c>
      <c r="F51" s="22" t="s">
        <v>27</v>
      </c>
      <c r="G51" s="23" t="s">
        <v>200</v>
      </c>
      <c r="H51" s="24"/>
      <c r="I51" s="28">
        <v>4200000</v>
      </c>
      <c r="J51" s="28">
        <v>120000</v>
      </c>
      <c r="K51" s="28">
        <v>60000</v>
      </c>
      <c r="L51" s="28">
        <v>40000</v>
      </c>
      <c r="M51" s="28">
        <v>700000</v>
      </c>
      <c r="N51" s="28">
        <f t="shared" si="0"/>
        <v>5120000</v>
      </c>
      <c r="O51" s="22"/>
    </row>
    <row r="52" spans="1:15" ht="15.75" x14ac:dyDescent="0.25">
      <c r="A52" s="6">
        <v>43</v>
      </c>
      <c r="B52" s="20" t="s">
        <v>251</v>
      </c>
      <c r="C52" s="8" t="s">
        <v>151</v>
      </c>
      <c r="D52" s="9" t="s">
        <v>66</v>
      </c>
      <c r="E52" s="21">
        <v>34792</v>
      </c>
      <c r="F52" s="22" t="s">
        <v>32</v>
      </c>
      <c r="G52" s="23" t="s">
        <v>45</v>
      </c>
      <c r="H52" s="24"/>
      <c r="I52" s="28">
        <v>4200000</v>
      </c>
      <c r="J52" s="28">
        <v>120000</v>
      </c>
      <c r="K52" s="28">
        <v>60000</v>
      </c>
      <c r="L52" s="28">
        <v>40000</v>
      </c>
      <c r="M52" s="28">
        <v>700000</v>
      </c>
      <c r="N52" s="28">
        <f t="shared" si="0"/>
        <v>5120000</v>
      </c>
      <c r="O52" s="22"/>
    </row>
    <row r="53" spans="1:15" ht="15.75" x14ac:dyDescent="0.25">
      <c r="A53" s="6">
        <v>44</v>
      </c>
      <c r="B53" s="20" t="s">
        <v>160</v>
      </c>
      <c r="C53" s="8" t="s">
        <v>153</v>
      </c>
      <c r="D53" s="9" t="s">
        <v>66</v>
      </c>
      <c r="E53" s="21">
        <v>34514</v>
      </c>
      <c r="F53" s="22" t="s">
        <v>34</v>
      </c>
      <c r="G53" s="23" t="s">
        <v>35</v>
      </c>
      <c r="H53" s="24"/>
      <c r="I53" s="28">
        <v>4200000</v>
      </c>
      <c r="J53" s="28">
        <v>120000</v>
      </c>
      <c r="K53" s="28">
        <v>60000</v>
      </c>
      <c r="L53" s="28">
        <v>40000</v>
      </c>
      <c r="M53" s="28">
        <v>700000</v>
      </c>
      <c r="N53" s="28">
        <f t="shared" si="0"/>
        <v>5120000</v>
      </c>
      <c r="O53" s="22"/>
    </row>
    <row r="54" spans="1:15" ht="15.75" x14ac:dyDescent="0.25">
      <c r="A54" s="6">
        <v>45</v>
      </c>
      <c r="B54" s="20" t="s">
        <v>275</v>
      </c>
      <c r="C54" s="8" t="s">
        <v>155</v>
      </c>
      <c r="D54" s="9" t="s">
        <v>66</v>
      </c>
      <c r="E54" s="21">
        <v>35031</v>
      </c>
      <c r="F54" s="22" t="s">
        <v>36</v>
      </c>
      <c r="G54" s="23" t="s">
        <v>203</v>
      </c>
      <c r="H54" s="24"/>
      <c r="I54" s="28">
        <v>4200000</v>
      </c>
      <c r="J54" s="28">
        <v>120000</v>
      </c>
      <c r="K54" s="28">
        <v>60000</v>
      </c>
      <c r="L54" s="28">
        <v>40000</v>
      </c>
      <c r="M54" s="28">
        <v>700000</v>
      </c>
      <c r="N54" s="28">
        <f t="shared" si="0"/>
        <v>5120000</v>
      </c>
      <c r="O54" s="22"/>
    </row>
    <row r="55" spans="1:15" ht="15.75" x14ac:dyDescent="0.25">
      <c r="A55" s="6">
        <v>46</v>
      </c>
      <c r="B55" s="20" t="s">
        <v>252</v>
      </c>
      <c r="C55" s="8" t="s">
        <v>157</v>
      </c>
      <c r="D55" s="9" t="s">
        <v>66</v>
      </c>
      <c r="E55" s="21">
        <v>34538</v>
      </c>
      <c r="F55" s="22" t="s">
        <v>38</v>
      </c>
      <c r="G55" s="23" t="s">
        <v>39</v>
      </c>
      <c r="H55" s="24"/>
      <c r="I55" s="28">
        <v>4200000</v>
      </c>
      <c r="J55" s="28">
        <v>120000</v>
      </c>
      <c r="K55" s="28">
        <v>60000</v>
      </c>
      <c r="L55" s="28">
        <v>40000</v>
      </c>
      <c r="M55" s="28">
        <v>700000</v>
      </c>
      <c r="N55" s="28">
        <f t="shared" si="0"/>
        <v>5120000</v>
      </c>
      <c r="O55" s="22"/>
    </row>
    <row r="56" spans="1:15" ht="15.75" x14ac:dyDescent="0.25">
      <c r="A56" s="6">
        <v>47</v>
      </c>
      <c r="B56" s="20" t="s">
        <v>253</v>
      </c>
      <c r="C56" s="8" t="s">
        <v>159</v>
      </c>
      <c r="D56" s="9" t="s">
        <v>66</v>
      </c>
      <c r="E56" s="21">
        <v>34985</v>
      </c>
      <c r="F56" s="22" t="s">
        <v>27</v>
      </c>
      <c r="G56" s="23" t="s">
        <v>57</v>
      </c>
      <c r="H56" s="24"/>
      <c r="I56" s="28">
        <v>4200000</v>
      </c>
      <c r="J56" s="28">
        <v>120000</v>
      </c>
      <c r="K56" s="28">
        <v>60000</v>
      </c>
      <c r="L56" s="28">
        <v>40000</v>
      </c>
      <c r="M56" s="28">
        <v>700000</v>
      </c>
      <c r="N56" s="28">
        <f t="shared" si="0"/>
        <v>5120000</v>
      </c>
      <c r="O56" s="22"/>
    </row>
    <row r="57" spans="1:15" ht="15.75" x14ac:dyDescent="0.25">
      <c r="A57" s="6">
        <v>48</v>
      </c>
      <c r="B57" s="20" t="s">
        <v>254</v>
      </c>
      <c r="C57" s="8" t="s">
        <v>161</v>
      </c>
      <c r="D57" s="9" t="s">
        <v>66</v>
      </c>
      <c r="E57" s="21">
        <v>34923</v>
      </c>
      <c r="F57" s="22" t="s">
        <v>29</v>
      </c>
      <c r="G57" s="23" t="s">
        <v>30</v>
      </c>
      <c r="H57" s="24"/>
      <c r="I57" s="28">
        <v>4200000</v>
      </c>
      <c r="J57" s="28">
        <v>120000</v>
      </c>
      <c r="K57" s="28">
        <v>60000</v>
      </c>
      <c r="L57" s="28">
        <v>40000</v>
      </c>
      <c r="M57" s="28">
        <v>700000</v>
      </c>
      <c r="N57" s="28">
        <f t="shared" si="0"/>
        <v>5120000</v>
      </c>
      <c r="O57" s="22"/>
    </row>
    <row r="58" spans="1:15" ht="15.75" x14ac:dyDescent="0.25">
      <c r="A58" s="6">
        <v>49</v>
      </c>
      <c r="B58" s="20" t="s">
        <v>255</v>
      </c>
      <c r="C58" s="8" t="s">
        <v>163</v>
      </c>
      <c r="D58" s="9" t="s">
        <v>66</v>
      </c>
      <c r="E58" s="21">
        <v>34597</v>
      </c>
      <c r="F58" s="22" t="s">
        <v>53</v>
      </c>
      <c r="G58" s="23" t="s">
        <v>58</v>
      </c>
      <c r="H58" s="24"/>
      <c r="I58" s="28">
        <v>4200000</v>
      </c>
      <c r="J58" s="28">
        <v>120000</v>
      </c>
      <c r="K58" s="28">
        <v>60000</v>
      </c>
      <c r="L58" s="28">
        <v>40000</v>
      </c>
      <c r="M58" s="28">
        <v>700000</v>
      </c>
      <c r="N58" s="28">
        <f t="shared" si="0"/>
        <v>5120000</v>
      </c>
      <c r="O58" s="22"/>
    </row>
    <row r="59" spans="1:15" ht="15.75" x14ac:dyDescent="0.25">
      <c r="A59" s="6">
        <v>50</v>
      </c>
      <c r="B59" s="20" t="s">
        <v>256</v>
      </c>
      <c r="C59" s="8" t="s">
        <v>165</v>
      </c>
      <c r="D59" s="9" t="s">
        <v>66</v>
      </c>
      <c r="E59" s="21">
        <v>34813</v>
      </c>
      <c r="F59" s="22" t="s">
        <v>55</v>
      </c>
      <c r="G59" s="23" t="s">
        <v>56</v>
      </c>
      <c r="H59" s="24"/>
      <c r="I59" s="28">
        <v>4200000</v>
      </c>
      <c r="J59" s="28">
        <v>120000</v>
      </c>
      <c r="K59" s="28">
        <v>60000</v>
      </c>
      <c r="L59" s="28">
        <v>40000</v>
      </c>
      <c r="M59" s="28">
        <v>700000</v>
      </c>
      <c r="N59" s="28">
        <f t="shared" si="0"/>
        <v>5120000</v>
      </c>
      <c r="O59" s="22"/>
    </row>
    <row r="60" spans="1:15" ht="15.75" x14ac:dyDescent="0.25">
      <c r="A60" s="6">
        <v>51</v>
      </c>
      <c r="B60" s="20" t="s">
        <v>257</v>
      </c>
      <c r="C60" s="8" t="s">
        <v>167</v>
      </c>
      <c r="D60" s="9" t="s">
        <v>66</v>
      </c>
      <c r="E60" s="21">
        <v>34998</v>
      </c>
      <c r="F60" s="22" t="s">
        <v>24</v>
      </c>
      <c r="G60" s="23" t="s">
        <v>201</v>
      </c>
      <c r="H60" s="24"/>
      <c r="I60" s="28">
        <v>4200000</v>
      </c>
      <c r="J60" s="28">
        <v>120000</v>
      </c>
      <c r="K60" s="28">
        <v>60000</v>
      </c>
      <c r="L60" s="28">
        <v>40000</v>
      </c>
      <c r="M60" s="28">
        <v>700000</v>
      </c>
      <c r="N60" s="28">
        <f t="shared" si="0"/>
        <v>5120000</v>
      </c>
      <c r="O60" s="22"/>
    </row>
    <row r="61" spans="1:15" ht="15.75" x14ac:dyDescent="0.25">
      <c r="A61" s="6">
        <v>52</v>
      </c>
      <c r="B61" s="20" t="s">
        <v>258</v>
      </c>
      <c r="C61" s="8" t="s">
        <v>169</v>
      </c>
      <c r="D61" s="9" t="s">
        <v>66</v>
      </c>
      <c r="E61" s="21">
        <v>33704</v>
      </c>
      <c r="F61" s="22" t="s">
        <v>26</v>
      </c>
      <c r="G61" s="23" t="s">
        <v>59</v>
      </c>
      <c r="H61" s="24"/>
      <c r="I61" s="28">
        <v>4200000</v>
      </c>
      <c r="J61" s="28">
        <v>120000</v>
      </c>
      <c r="K61" s="28">
        <v>60000</v>
      </c>
      <c r="L61" s="28">
        <v>40000</v>
      </c>
      <c r="M61" s="28">
        <v>700000</v>
      </c>
      <c r="N61" s="28">
        <f t="shared" si="0"/>
        <v>5120000</v>
      </c>
      <c r="O61" s="22"/>
    </row>
    <row r="62" spans="1:15" ht="15.75" x14ac:dyDescent="0.25">
      <c r="A62" s="6">
        <v>53</v>
      </c>
      <c r="B62" s="20" t="s">
        <v>276</v>
      </c>
      <c r="C62" s="8" t="s">
        <v>171</v>
      </c>
      <c r="D62" s="9" t="s">
        <v>66</v>
      </c>
      <c r="E62" s="21">
        <v>35049</v>
      </c>
      <c r="F62" s="22" t="s">
        <v>20</v>
      </c>
      <c r="G62" s="23" t="s">
        <v>21</v>
      </c>
      <c r="H62" s="24"/>
      <c r="I62" s="28">
        <v>4200000</v>
      </c>
      <c r="J62" s="28">
        <v>120000</v>
      </c>
      <c r="K62" s="28">
        <v>60000</v>
      </c>
      <c r="L62" s="28">
        <v>40000</v>
      </c>
      <c r="M62" s="28">
        <v>700000</v>
      </c>
      <c r="N62" s="28">
        <f t="shared" si="0"/>
        <v>5120000</v>
      </c>
      <c r="O62" s="22"/>
    </row>
    <row r="63" spans="1:15" ht="15.75" x14ac:dyDescent="0.25">
      <c r="A63" s="6">
        <v>54</v>
      </c>
      <c r="B63" s="20" t="s">
        <v>277</v>
      </c>
      <c r="C63" s="8" t="s">
        <v>173</v>
      </c>
      <c r="D63" s="9" t="s">
        <v>66</v>
      </c>
      <c r="E63" s="21">
        <v>34638</v>
      </c>
      <c r="F63" s="22" t="s">
        <v>22</v>
      </c>
      <c r="G63" s="23" t="s">
        <v>23</v>
      </c>
      <c r="H63" s="24"/>
      <c r="I63" s="28">
        <v>4200000</v>
      </c>
      <c r="J63" s="28">
        <v>120000</v>
      </c>
      <c r="K63" s="28">
        <v>60000</v>
      </c>
      <c r="L63" s="28">
        <v>40000</v>
      </c>
      <c r="M63" s="28">
        <v>700000</v>
      </c>
      <c r="N63" s="28">
        <f t="shared" si="0"/>
        <v>5120000</v>
      </c>
      <c r="O63" s="22"/>
    </row>
    <row r="64" spans="1:15" ht="15.75" x14ac:dyDescent="0.25">
      <c r="A64" s="6">
        <v>55</v>
      </c>
      <c r="B64" s="20" t="s">
        <v>259</v>
      </c>
      <c r="C64" s="8" t="s">
        <v>175</v>
      </c>
      <c r="D64" s="9" t="s">
        <v>66</v>
      </c>
      <c r="E64" s="21">
        <v>34422</v>
      </c>
      <c r="F64" s="22" t="s">
        <v>24</v>
      </c>
      <c r="G64" s="23" t="s">
        <v>201</v>
      </c>
      <c r="H64" s="24"/>
      <c r="I64" s="28">
        <v>4200000</v>
      </c>
      <c r="J64" s="28">
        <v>120000</v>
      </c>
      <c r="K64" s="28">
        <v>60000</v>
      </c>
      <c r="L64" s="28">
        <v>40000</v>
      </c>
      <c r="M64" s="28">
        <v>700000</v>
      </c>
      <c r="N64" s="28">
        <f t="shared" si="0"/>
        <v>5120000</v>
      </c>
      <c r="O64" s="22"/>
    </row>
    <row r="65" spans="1:15" ht="15.75" x14ac:dyDescent="0.25">
      <c r="A65" s="6">
        <v>56</v>
      </c>
      <c r="B65" s="20" t="s">
        <v>260</v>
      </c>
      <c r="C65" s="8" t="s">
        <v>177</v>
      </c>
      <c r="D65" s="9" t="s">
        <v>66</v>
      </c>
      <c r="E65" s="21">
        <v>35050</v>
      </c>
      <c r="F65" s="22" t="s">
        <v>26</v>
      </c>
      <c r="G65" s="23" t="s">
        <v>60</v>
      </c>
      <c r="H65" s="24"/>
      <c r="I65" s="28">
        <v>4200000</v>
      </c>
      <c r="J65" s="28">
        <v>120000</v>
      </c>
      <c r="K65" s="28">
        <v>60000</v>
      </c>
      <c r="L65" s="28">
        <v>40000</v>
      </c>
      <c r="M65" s="28">
        <v>700000</v>
      </c>
      <c r="N65" s="28">
        <f t="shared" si="0"/>
        <v>5120000</v>
      </c>
      <c r="O65" s="22"/>
    </row>
    <row r="66" spans="1:15" ht="15.75" x14ac:dyDescent="0.25">
      <c r="A66" s="6">
        <v>57</v>
      </c>
      <c r="B66" s="20" t="s">
        <v>261</v>
      </c>
      <c r="C66" s="8" t="s">
        <v>179</v>
      </c>
      <c r="D66" s="9" t="s">
        <v>66</v>
      </c>
      <c r="E66" s="21">
        <v>33726</v>
      </c>
      <c r="F66" s="22" t="s">
        <v>27</v>
      </c>
      <c r="G66" s="23" t="s">
        <v>61</v>
      </c>
      <c r="H66" s="24"/>
      <c r="I66" s="28">
        <v>4200000</v>
      </c>
      <c r="J66" s="28">
        <v>120000</v>
      </c>
      <c r="K66" s="28">
        <v>60000</v>
      </c>
      <c r="L66" s="28">
        <v>40000</v>
      </c>
      <c r="M66" s="28">
        <v>700000</v>
      </c>
      <c r="N66" s="28">
        <f t="shared" si="0"/>
        <v>5120000</v>
      </c>
      <c r="O66" s="22"/>
    </row>
    <row r="67" spans="1:15" ht="15.75" x14ac:dyDescent="0.25">
      <c r="A67" s="6">
        <v>58</v>
      </c>
      <c r="B67" s="20" t="s">
        <v>262</v>
      </c>
      <c r="C67" s="8" t="s">
        <v>181</v>
      </c>
      <c r="D67" s="9" t="s">
        <v>79</v>
      </c>
      <c r="E67" s="21">
        <v>34756</v>
      </c>
      <c r="F67" s="22" t="s">
        <v>29</v>
      </c>
      <c r="G67" s="23" t="s">
        <v>62</v>
      </c>
      <c r="H67" s="24"/>
      <c r="I67" s="28">
        <v>4200000</v>
      </c>
      <c r="J67" s="28">
        <v>120000</v>
      </c>
      <c r="K67" s="28">
        <v>60000</v>
      </c>
      <c r="L67" s="28">
        <v>40000</v>
      </c>
      <c r="M67" s="28">
        <v>700000</v>
      </c>
      <c r="N67" s="28">
        <f t="shared" si="0"/>
        <v>5120000</v>
      </c>
      <c r="O67" s="22"/>
    </row>
    <row r="68" spans="1:15" ht="15.75" x14ac:dyDescent="0.25">
      <c r="A68" s="6">
        <v>59</v>
      </c>
      <c r="B68" s="20" t="s">
        <v>263</v>
      </c>
      <c r="C68" s="8" t="s">
        <v>183</v>
      </c>
      <c r="D68" s="9" t="s">
        <v>79</v>
      </c>
      <c r="E68" s="21">
        <v>34872</v>
      </c>
      <c r="F68" s="22" t="s">
        <v>20</v>
      </c>
      <c r="G68" s="23" t="s">
        <v>21</v>
      </c>
      <c r="H68" s="24"/>
      <c r="I68" s="28">
        <v>4200000</v>
      </c>
      <c r="J68" s="28">
        <v>120000</v>
      </c>
      <c r="K68" s="28">
        <v>60000</v>
      </c>
      <c r="L68" s="28">
        <v>40000</v>
      </c>
      <c r="M68" s="28">
        <v>700000</v>
      </c>
      <c r="N68" s="28">
        <f t="shared" si="0"/>
        <v>5120000</v>
      </c>
      <c r="O68" s="22"/>
    </row>
    <row r="69" spans="1:15" ht="15.75" x14ac:dyDescent="0.25">
      <c r="A69" s="6">
        <v>60</v>
      </c>
      <c r="B69" s="20" t="s">
        <v>264</v>
      </c>
      <c r="C69" s="8" t="s">
        <v>185</v>
      </c>
      <c r="D69" s="9" t="s">
        <v>66</v>
      </c>
      <c r="E69" s="21">
        <v>32983</v>
      </c>
      <c r="F69" s="22" t="s">
        <v>27</v>
      </c>
      <c r="G69" s="23" t="s">
        <v>200</v>
      </c>
      <c r="H69" s="24"/>
      <c r="I69" s="28">
        <v>4200000</v>
      </c>
      <c r="J69" s="28">
        <v>120000</v>
      </c>
      <c r="K69" s="28">
        <v>60000</v>
      </c>
      <c r="L69" s="28">
        <v>40000</v>
      </c>
      <c r="M69" s="28">
        <v>700000</v>
      </c>
      <c r="N69" s="28">
        <f t="shared" si="0"/>
        <v>5120000</v>
      </c>
      <c r="O69" s="22"/>
    </row>
    <row r="70" spans="1:15" ht="15.75" x14ac:dyDescent="0.25">
      <c r="A70" s="6">
        <v>61</v>
      </c>
      <c r="B70" s="20" t="s">
        <v>265</v>
      </c>
      <c r="C70" s="8" t="s">
        <v>187</v>
      </c>
      <c r="D70" s="9" t="s">
        <v>66</v>
      </c>
      <c r="E70" s="21">
        <v>34987</v>
      </c>
      <c r="F70" s="22" t="s">
        <v>32</v>
      </c>
      <c r="G70" s="23" t="s">
        <v>63</v>
      </c>
      <c r="H70" s="24"/>
      <c r="I70" s="28">
        <v>4200000</v>
      </c>
      <c r="J70" s="28">
        <v>120000</v>
      </c>
      <c r="K70" s="28">
        <v>60000</v>
      </c>
      <c r="L70" s="28">
        <v>40000</v>
      </c>
      <c r="M70" s="28">
        <v>700000</v>
      </c>
      <c r="N70" s="28">
        <f t="shared" si="0"/>
        <v>5120000</v>
      </c>
      <c r="O70" s="22"/>
    </row>
    <row r="71" spans="1:15" ht="15.75" x14ac:dyDescent="0.25">
      <c r="A71" s="6">
        <v>62</v>
      </c>
      <c r="B71" s="20" t="s">
        <v>278</v>
      </c>
      <c r="C71" s="8" t="s">
        <v>189</v>
      </c>
      <c r="D71" s="9" t="s">
        <v>66</v>
      </c>
      <c r="E71" s="21">
        <v>34370</v>
      </c>
      <c r="F71" s="22" t="s">
        <v>34</v>
      </c>
      <c r="G71" s="23" t="s">
        <v>35</v>
      </c>
      <c r="H71" s="24"/>
      <c r="I71" s="28">
        <v>4200000</v>
      </c>
      <c r="J71" s="28">
        <v>120000</v>
      </c>
      <c r="K71" s="28">
        <v>60000</v>
      </c>
      <c r="L71" s="28">
        <v>40000</v>
      </c>
      <c r="M71" s="28">
        <v>700000</v>
      </c>
      <c r="N71" s="28">
        <f t="shared" si="0"/>
        <v>5120000</v>
      </c>
      <c r="O71" s="22"/>
    </row>
    <row r="72" spans="1:15" ht="15.75" x14ac:dyDescent="0.25">
      <c r="A72" s="6">
        <v>63</v>
      </c>
      <c r="B72" s="20" t="s">
        <v>279</v>
      </c>
      <c r="C72" s="8" t="s">
        <v>191</v>
      </c>
      <c r="D72" s="9" t="s">
        <v>66</v>
      </c>
      <c r="E72" s="21">
        <v>35061</v>
      </c>
      <c r="F72" s="22" t="s">
        <v>36</v>
      </c>
      <c r="G72" s="23" t="s">
        <v>203</v>
      </c>
      <c r="H72" s="24"/>
      <c r="I72" s="28">
        <v>4200000</v>
      </c>
      <c r="J72" s="28">
        <v>120000</v>
      </c>
      <c r="K72" s="28">
        <v>60000</v>
      </c>
      <c r="L72" s="28">
        <v>40000</v>
      </c>
      <c r="M72" s="28">
        <v>700000</v>
      </c>
      <c r="N72" s="28">
        <f t="shared" si="0"/>
        <v>5120000</v>
      </c>
      <c r="O72" s="22"/>
    </row>
    <row r="73" spans="1:15" ht="15.75" x14ac:dyDescent="0.25">
      <c r="A73" s="6">
        <v>64</v>
      </c>
      <c r="B73" s="20" t="s">
        <v>266</v>
      </c>
      <c r="C73" s="8" t="s">
        <v>193</v>
      </c>
      <c r="D73" s="9" t="s">
        <v>66</v>
      </c>
      <c r="E73" s="21">
        <v>35012</v>
      </c>
      <c r="F73" s="22" t="s">
        <v>38</v>
      </c>
      <c r="G73" s="23" t="s">
        <v>199</v>
      </c>
      <c r="H73" s="24"/>
      <c r="I73" s="28">
        <v>4200000</v>
      </c>
      <c r="J73" s="28">
        <v>120000</v>
      </c>
      <c r="K73" s="28">
        <v>60000</v>
      </c>
      <c r="L73" s="28">
        <v>40000</v>
      </c>
      <c r="M73" s="28">
        <v>700000</v>
      </c>
      <c r="N73" s="28">
        <f t="shared" si="0"/>
        <v>5120000</v>
      </c>
      <c r="O73" s="22"/>
    </row>
    <row r="74" spans="1:15" ht="15.75" x14ac:dyDescent="0.25">
      <c r="A74" s="6">
        <v>65</v>
      </c>
      <c r="B74" s="20" t="s">
        <v>267</v>
      </c>
      <c r="C74" s="8" t="s">
        <v>195</v>
      </c>
      <c r="D74" s="9" t="s">
        <v>66</v>
      </c>
      <c r="E74" s="21">
        <v>34925</v>
      </c>
      <c r="F74" s="22" t="s">
        <v>40</v>
      </c>
      <c r="G74" s="23" t="s">
        <v>198</v>
      </c>
      <c r="H74" s="24"/>
      <c r="I74" s="28">
        <v>4200000</v>
      </c>
      <c r="J74" s="28">
        <v>120000</v>
      </c>
      <c r="K74" s="28">
        <v>60000</v>
      </c>
      <c r="L74" s="28">
        <v>40000</v>
      </c>
      <c r="M74" s="28">
        <v>700000</v>
      </c>
      <c r="N74" s="28">
        <f t="shared" si="0"/>
        <v>5120000</v>
      </c>
      <c r="O74" s="22"/>
    </row>
  </sheetData>
  <protectedRanges>
    <protectedRange sqref="C10:C12" name="Enquiry_4_3_6_47_1"/>
    <protectedRange sqref="C13:C14" name="Enquiry_4_3_6_48_1"/>
    <protectedRange sqref="C15" name="Enquiry_4_3_6_49_1"/>
    <protectedRange sqref="C16" name="Enquiry_4_3_6_50_1"/>
    <protectedRange sqref="C17" name="Enquiry_4_3_6_51_1"/>
    <protectedRange sqref="C18" name="Enquiry_4_3_6_52_1"/>
    <protectedRange sqref="C19" name="Enquiry_4_3_6_53_1"/>
    <protectedRange sqref="C20" name="Enquiry_4_3_6_54_1"/>
    <protectedRange sqref="C21:C23" name="Enquiry_4_3_6_55_1"/>
    <protectedRange sqref="C24" name="Enquiry_4_3_6_56_1"/>
    <protectedRange sqref="C25:C26" name="Enquiry_4_3_6_57_1"/>
    <protectedRange sqref="C27:C30" name="Enquiry_4_3_6_58_1"/>
    <protectedRange sqref="C31:C40" name="Enquiry_4_3_6_59_1"/>
    <protectedRange sqref="C41" name="Enquiry_4_3_6_60_1"/>
    <protectedRange sqref="C42:C44" name="Enquiry_4_3_6_61_1"/>
    <protectedRange sqref="C45" name="Enquiry_4_3_6_62_1"/>
    <protectedRange sqref="C46" name="Enquiry_4_3_6_63_1"/>
    <protectedRange sqref="C47:C48" name="Enquiry_4_3_6_64_1"/>
    <protectedRange sqref="C49:C56" name="Enquiry_4_3_6_65_1"/>
    <protectedRange sqref="C57:C60" name="Enquiry_4_3_6_66_1"/>
    <protectedRange sqref="C61:C64" name="Enquiry_4_3_6_67_1"/>
    <protectedRange sqref="C65:C66" name="Enquiry_4_3_6_68_1"/>
    <protectedRange sqref="C67:C68" name="Enquiry_4_3_6_69_1"/>
    <protectedRange sqref="C69" name="Enquiry_4_3_6_70_1"/>
    <protectedRange sqref="C71" name="Enquiry_4_3_6_71_1"/>
    <protectedRange sqref="C72:C74" name="Enquiry_4_3_6_72_1"/>
  </protectedRanges>
  <mergeCells count="4">
    <mergeCell ref="A5:O5"/>
    <mergeCell ref="A6:O6"/>
    <mergeCell ref="A8:H8"/>
    <mergeCell ref="I8:O8"/>
  </mergeCells>
  <conditionalFormatting sqref="B10:B16 B19:B25 B28:B34 B37:B43 B46:B52 B55:B61 B64:B70 B73:B74">
    <cfRule type="duplicateValues" dxfId="23" priority="5" stopIfTrue="1"/>
  </conditionalFormatting>
  <conditionalFormatting sqref="B17:B27 B35:B36 B44:B45 B53:B54 B62:B63 B71:B72">
    <cfRule type="duplicateValues" dxfId="22" priority="4" stopIfTrue="1"/>
  </conditionalFormatting>
  <conditionalFormatting sqref="B28:B51">
    <cfRule type="duplicateValues" dxfId="21" priority="3" stopIfTrue="1"/>
  </conditionalFormatting>
  <conditionalFormatting sqref="B52:B68">
    <cfRule type="duplicateValues" dxfId="20" priority="2" stopIfTrue="1"/>
  </conditionalFormatting>
  <conditionalFormatting sqref="B10:B74">
    <cfRule type="duplicateValues" dxfId="19" priority="9"/>
  </conditionalFormatting>
  <conditionalFormatting sqref="B69:B74">
    <cfRule type="duplicateValues" dxfId="18" priority="10" stopIfTrue="1"/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70"/>
  <sheetViews>
    <sheetView topLeftCell="A4" zoomScale="85" zoomScaleNormal="85" workbookViewId="0">
      <selection activeCell="C14" sqref="C14"/>
    </sheetView>
  </sheetViews>
  <sheetFormatPr defaultRowHeight="15" x14ac:dyDescent="0.2"/>
  <cols>
    <col min="1" max="1" width="9.140625" style="4"/>
    <col min="2" max="2" width="11.28515625" style="4" customWidth="1"/>
    <col min="3" max="3" width="23.28515625" style="4" bestFit="1" customWidth="1"/>
    <col min="4" max="4" width="11.42578125" style="4" customWidth="1"/>
    <col min="5" max="5" width="14.85546875" style="4" customWidth="1"/>
    <col min="6" max="6" width="15.5703125" style="4" customWidth="1"/>
    <col min="7" max="7" width="15.140625" style="16" customWidth="1"/>
    <col min="8" max="8" width="14.85546875" style="4" customWidth="1"/>
    <col min="9" max="16384" width="9.140625" style="4"/>
  </cols>
  <sheetData>
    <row r="3" spans="1:9" ht="15.75" x14ac:dyDescent="0.25">
      <c r="A3" s="32" t="s">
        <v>207</v>
      </c>
      <c r="B3" s="32"/>
      <c r="C3" s="32"/>
      <c r="D3" s="32"/>
      <c r="E3" s="32"/>
      <c r="F3" s="32"/>
      <c r="G3" s="32"/>
      <c r="H3" s="32"/>
      <c r="I3" s="32"/>
    </row>
    <row r="5" spans="1:9" ht="28.5" customHeight="1" x14ac:dyDescent="0.2">
      <c r="A5" s="5" t="s">
        <v>4</v>
      </c>
      <c r="B5" s="5" t="s">
        <v>5</v>
      </c>
      <c r="C5" s="5" t="s">
        <v>6</v>
      </c>
      <c r="D5" s="5" t="s">
        <v>8</v>
      </c>
      <c r="E5" s="5" t="s">
        <v>7</v>
      </c>
      <c r="F5" s="5" t="s">
        <v>208</v>
      </c>
      <c r="G5" s="5" t="s">
        <v>209</v>
      </c>
      <c r="H5" s="5" t="s">
        <v>210</v>
      </c>
    </row>
    <row r="6" spans="1:9" ht="15.75" x14ac:dyDescent="0.25">
      <c r="A6" s="6">
        <v>1</v>
      </c>
      <c r="B6" s="7" t="s">
        <v>64</v>
      </c>
      <c r="C6" s="8" t="s">
        <v>65</v>
      </c>
      <c r="D6" s="9" t="s">
        <v>66</v>
      </c>
      <c r="E6" s="9" t="s">
        <v>286</v>
      </c>
      <c r="F6" s="10">
        <v>7.5</v>
      </c>
      <c r="G6" s="11">
        <v>8.5</v>
      </c>
      <c r="H6" s="10">
        <v>9</v>
      </c>
    </row>
    <row r="7" spans="1:9" ht="15.75" x14ac:dyDescent="0.25">
      <c r="A7" s="6">
        <v>2</v>
      </c>
      <c r="B7" s="7" t="s">
        <v>67</v>
      </c>
      <c r="C7" s="8" t="s">
        <v>68</v>
      </c>
      <c r="D7" s="9" t="s">
        <v>66</v>
      </c>
      <c r="E7" s="9" t="s">
        <v>204</v>
      </c>
      <c r="F7" s="10">
        <v>8</v>
      </c>
      <c r="G7" s="11">
        <v>8</v>
      </c>
      <c r="H7" s="10">
        <v>7</v>
      </c>
    </row>
    <row r="8" spans="1:9" ht="15.75" x14ac:dyDescent="0.25">
      <c r="A8" s="6">
        <v>3</v>
      </c>
      <c r="B8" s="7" t="s">
        <v>69</v>
      </c>
      <c r="C8" s="8" t="s">
        <v>70</v>
      </c>
      <c r="D8" s="9" t="s">
        <v>66</v>
      </c>
      <c r="E8" s="9" t="s">
        <v>205</v>
      </c>
      <c r="F8" s="10">
        <v>6.5</v>
      </c>
      <c r="G8" s="11">
        <v>5</v>
      </c>
      <c r="H8" s="12">
        <v>6.5</v>
      </c>
    </row>
    <row r="9" spans="1:9" ht="15.75" x14ac:dyDescent="0.25">
      <c r="A9" s="6">
        <v>4</v>
      </c>
      <c r="B9" s="7" t="s">
        <v>71</v>
      </c>
      <c r="C9" s="8" t="s">
        <v>72</v>
      </c>
      <c r="D9" s="9" t="s">
        <v>66</v>
      </c>
      <c r="E9" s="9" t="s">
        <v>205</v>
      </c>
      <c r="F9" s="10">
        <v>5.5</v>
      </c>
      <c r="G9" s="11">
        <v>7.5</v>
      </c>
      <c r="H9" s="10">
        <v>8</v>
      </c>
    </row>
    <row r="10" spans="1:9" ht="15.75" x14ac:dyDescent="0.25">
      <c r="A10" s="6">
        <v>5</v>
      </c>
      <c r="B10" s="7" t="s">
        <v>73</v>
      </c>
      <c r="C10" s="8" t="s">
        <v>74</v>
      </c>
      <c r="D10" s="9" t="s">
        <v>66</v>
      </c>
      <c r="E10" s="9" t="s">
        <v>286</v>
      </c>
      <c r="F10" s="10">
        <v>6</v>
      </c>
      <c r="G10" s="11">
        <v>8</v>
      </c>
      <c r="H10" s="10">
        <v>7.5</v>
      </c>
    </row>
    <row r="11" spans="1:9" ht="15.75" x14ac:dyDescent="0.25">
      <c r="A11" s="6">
        <v>6</v>
      </c>
      <c r="B11" s="7" t="s">
        <v>75</v>
      </c>
      <c r="C11" s="8" t="s">
        <v>76</v>
      </c>
      <c r="D11" s="9" t="s">
        <v>66</v>
      </c>
      <c r="E11" s="9" t="s">
        <v>204</v>
      </c>
      <c r="F11" s="10">
        <v>6.7</v>
      </c>
      <c r="G11" s="11">
        <v>9</v>
      </c>
      <c r="H11" s="10">
        <v>9</v>
      </c>
    </row>
    <row r="12" spans="1:9" ht="15.75" x14ac:dyDescent="0.25">
      <c r="A12" s="6">
        <v>7</v>
      </c>
      <c r="B12" s="7" t="s">
        <v>77</v>
      </c>
      <c r="C12" s="8" t="s">
        <v>78</v>
      </c>
      <c r="D12" s="9" t="s">
        <v>66</v>
      </c>
      <c r="E12" s="13" t="s">
        <v>287</v>
      </c>
      <c r="F12" s="10">
        <v>6</v>
      </c>
      <c r="G12" s="10">
        <v>5.5</v>
      </c>
      <c r="H12" s="10">
        <v>5</v>
      </c>
    </row>
    <row r="13" spans="1:9" ht="15.75" x14ac:dyDescent="0.25">
      <c r="A13" s="6">
        <v>8</v>
      </c>
      <c r="B13" s="7" t="s">
        <v>80</v>
      </c>
      <c r="C13" s="14" t="s">
        <v>81</v>
      </c>
      <c r="D13" s="9" t="s">
        <v>79</v>
      </c>
      <c r="E13" s="15" t="s">
        <v>286</v>
      </c>
      <c r="F13" s="12">
        <v>6.5</v>
      </c>
      <c r="G13" s="10">
        <v>6</v>
      </c>
      <c r="H13" s="10">
        <v>5.5</v>
      </c>
    </row>
    <row r="14" spans="1:9" ht="15.75" x14ac:dyDescent="0.25">
      <c r="A14" s="6">
        <v>9</v>
      </c>
      <c r="B14" s="7" t="s">
        <v>82</v>
      </c>
      <c r="C14" s="14" t="s">
        <v>83</v>
      </c>
      <c r="D14" s="9" t="s">
        <v>66</v>
      </c>
      <c r="E14" s="15" t="s">
        <v>204</v>
      </c>
      <c r="F14" s="10">
        <v>6.5</v>
      </c>
      <c r="G14" s="10">
        <v>9</v>
      </c>
      <c r="H14" s="10">
        <v>6</v>
      </c>
    </row>
    <row r="15" spans="1:9" ht="15.75" x14ac:dyDescent="0.25">
      <c r="A15" s="6">
        <v>10</v>
      </c>
      <c r="B15" s="7" t="s">
        <v>84</v>
      </c>
      <c r="C15" s="14" t="s">
        <v>85</v>
      </c>
      <c r="D15" s="9" t="s">
        <v>66</v>
      </c>
      <c r="E15" s="15" t="s">
        <v>205</v>
      </c>
      <c r="F15" s="10">
        <v>5.5</v>
      </c>
      <c r="G15" s="10">
        <v>8</v>
      </c>
      <c r="H15" s="10">
        <v>6.7</v>
      </c>
    </row>
    <row r="16" spans="1:9" ht="15.75" x14ac:dyDescent="0.25">
      <c r="A16" s="6">
        <v>11</v>
      </c>
      <c r="B16" s="7" t="s">
        <v>86</v>
      </c>
      <c r="C16" s="14" t="s">
        <v>87</v>
      </c>
      <c r="D16" s="9" t="s">
        <v>66</v>
      </c>
      <c r="E16" s="15" t="s">
        <v>204</v>
      </c>
      <c r="F16" s="10">
        <v>6</v>
      </c>
      <c r="G16" s="12">
        <v>9</v>
      </c>
      <c r="H16" s="10">
        <v>9</v>
      </c>
    </row>
    <row r="17" spans="1:8" ht="15.75" x14ac:dyDescent="0.25">
      <c r="A17" s="6">
        <v>12</v>
      </c>
      <c r="B17" s="7" t="s">
        <v>88</v>
      </c>
      <c r="C17" s="14" t="s">
        <v>89</v>
      </c>
      <c r="D17" s="9" t="s">
        <v>66</v>
      </c>
      <c r="E17" s="15" t="s">
        <v>286</v>
      </c>
      <c r="F17" s="10">
        <v>6.7</v>
      </c>
      <c r="G17" s="10">
        <v>8</v>
      </c>
      <c r="H17" s="12">
        <v>6.5</v>
      </c>
    </row>
    <row r="18" spans="1:8" ht="15.75" x14ac:dyDescent="0.25">
      <c r="A18" s="6">
        <v>13</v>
      </c>
      <c r="B18" s="7" t="s">
        <v>90</v>
      </c>
      <c r="C18" s="14" t="s">
        <v>91</v>
      </c>
      <c r="D18" s="9" t="s">
        <v>66</v>
      </c>
      <c r="E18" s="15" t="s">
        <v>204</v>
      </c>
      <c r="F18" s="10">
        <v>6</v>
      </c>
      <c r="G18" s="10">
        <v>7.5</v>
      </c>
      <c r="H18" s="10">
        <v>6.5</v>
      </c>
    </row>
    <row r="19" spans="1:8" ht="15.75" x14ac:dyDescent="0.25">
      <c r="A19" s="6">
        <v>14</v>
      </c>
      <c r="B19" s="7" t="s">
        <v>92</v>
      </c>
      <c r="C19" s="14" t="s">
        <v>93</v>
      </c>
      <c r="D19" s="9" t="s">
        <v>66</v>
      </c>
      <c r="E19" s="15" t="s">
        <v>287</v>
      </c>
      <c r="F19" s="10">
        <v>6.7</v>
      </c>
      <c r="G19" s="10">
        <v>8</v>
      </c>
      <c r="H19" s="10">
        <v>7.5</v>
      </c>
    </row>
    <row r="20" spans="1:8" ht="15.75" x14ac:dyDescent="0.25">
      <c r="A20" s="6">
        <v>15</v>
      </c>
      <c r="B20" s="7" t="s">
        <v>94</v>
      </c>
      <c r="C20" s="14" t="s">
        <v>95</v>
      </c>
      <c r="D20" s="9" t="s">
        <v>66</v>
      </c>
      <c r="E20" s="15" t="s">
        <v>206</v>
      </c>
      <c r="F20" s="10">
        <v>5.8</v>
      </c>
      <c r="G20" s="10">
        <v>7.5</v>
      </c>
      <c r="H20" s="10">
        <v>8</v>
      </c>
    </row>
    <row r="21" spans="1:8" ht="15.75" x14ac:dyDescent="0.25">
      <c r="A21" s="6">
        <v>16</v>
      </c>
      <c r="B21" s="7" t="s">
        <v>96</v>
      </c>
      <c r="C21" s="14" t="s">
        <v>97</v>
      </c>
      <c r="D21" s="9" t="s">
        <v>66</v>
      </c>
      <c r="E21" s="15" t="s">
        <v>26</v>
      </c>
      <c r="F21" s="12">
        <v>6.5</v>
      </c>
      <c r="G21" s="10">
        <v>8</v>
      </c>
      <c r="H21" s="10">
        <v>6</v>
      </c>
    </row>
    <row r="22" spans="1:8" ht="15.75" x14ac:dyDescent="0.25">
      <c r="A22" s="6">
        <v>17</v>
      </c>
      <c r="B22" s="7" t="s">
        <v>98</v>
      </c>
      <c r="C22" s="14" t="s">
        <v>99</v>
      </c>
      <c r="D22" s="9" t="s">
        <v>79</v>
      </c>
      <c r="E22" s="15" t="s">
        <v>287</v>
      </c>
      <c r="F22" s="10">
        <v>6.5</v>
      </c>
      <c r="G22" s="10">
        <v>6.5</v>
      </c>
      <c r="H22" s="10">
        <v>6.7</v>
      </c>
    </row>
    <row r="23" spans="1:8" ht="15.75" x14ac:dyDescent="0.25">
      <c r="A23" s="6">
        <v>18</v>
      </c>
      <c r="B23" s="7" t="s">
        <v>100</v>
      </c>
      <c r="C23" s="14" t="s">
        <v>101</v>
      </c>
      <c r="D23" s="9" t="s">
        <v>66</v>
      </c>
      <c r="E23" s="15" t="s">
        <v>286</v>
      </c>
      <c r="F23" s="10">
        <v>7.5</v>
      </c>
      <c r="G23" s="10">
        <v>2</v>
      </c>
      <c r="H23" s="10">
        <v>2</v>
      </c>
    </row>
    <row r="24" spans="1:8" ht="15.75" x14ac:dyDescent="0.25">
      <c r="A24" s="6">
        <v>19</v>
      </c>
      <c r="B24" s="7" t="s">
        <v>102</v>
      </c>
      <c r="C24" s="14" t="s">
        <v>103</v>
      </c>
      <c r="D24" s="9" t="s">
        <v>66</v>
      </c>
      <c r="E24" s="15" t="s">
        <v>204</v>
      </c>
      <c r="F24" s="10">
        <v>8</v>
      </c>
      <c r="G24" s="10">
        <v>6</v>
      </c>
      <c r="H24" s="12">
        <v>6.5</v>
      </c>
    </row>
    <row r="25" spans="1:8" ht="15.75" x14ac:dyDescent="0.25">
      <c r="A25" s="6">
        <v>20</v>
      </c>
      <c r="B25" s="7" t="s">
        <v>104</v>
      </c>
      <c r="C25" s="14" t="s">
        <v>105</v>
      </c>
      <c r="D25" s="9" t="s">
        <v>79</v>
      </c>
      <c r="E25" s="15" t="s">
        <v>205</v>
      </c>
      <c r="F25" s="10">
        <v>6.5</v>
      </c>
      <c r="G25" s="10">
        <v>9</v>
      </c>
      <c r="H25" s="10">
        <v>6.5</v>
      </c>
    </row>
    <row r="26" spans="1:8" ht="15.75" x14ac:dyDescent="0.25">
      <c r="A26" s="6">
        <v>21</v>
      </c>
      <c r="B26" s="7" t="s">
        <v>106</v>
      </c>
      <c r="C26" s="14" t="s">
        <v>107</v>
      </c>
      <c r="D26" s="9" t="s">
        <v>79</v>
      </c>
      <c r="E26" s="15" t="s">
        <v>286</v>
      </c>
      <c r="F26" s="10">
        <v>5.5</v>
      </c>
      <c r="G26" s="10">
        <v>6.7</v>
      </c>
      <c r="H26" s="10">
        <v>6</v>
      </c>
    </row>
    <row r="27" spans="1:8" ht="15.75" x14ac:dyDescent="0.25">
      <c r="A27" s="6">
        <v>22</v>
      </c>
      <c r="B27" s="7" t="s">
        <v>108</v>
      </c>
      <c r="C27" s="14" t="s">
        <v>109</v>
      </c>
      <c r="D27" s="9" t="s">
        <v>79</v>
      </c>
      <c r="E27" s="15" t="s">
        <v>286</v>
      </c>
      <c r="F27" s="10">
        <v>6</v>
      </c>
      <c r="G27" s="10">
        <v>9</v>
      </c>
      <c r="H27" s="10">
        <v>6</v>
      </c>
    </row>
    <row r="28" spans="1:8" ht="15.75" x14ac:dyDescent="0.25">
      <c r="A28" s="6">
        <v>23</v>
      </c>
      <c r="B28" s="7" t="s">
        <v>110</v>
      </c>
      <c r="C28" s="14" t="s">
        <v>111</v>
      </c>
      <c r="D28" s="9" t="s">
        <v>79</v>
      </c>
      <c r="E28" s="15" t="s">
        <v>204</v>
      </c>
      <c r="F28" s="10">
        <v>6.7</v>
      </c>
      <c r="G28" s="12">
        <v>6.5</v>
      </c>
      <c r="H28" s="10">
        <v>9</v>
      </c>
    </row>
    <row r="29" spans="1:8" ht="15.75" x14ac:dyDescent="0.25">
      <c r="A29" s="6">
        <v>24</v>
      </c>
      <c r="B29" s="7" t="s">
        <v>112</v>
      </c>
      <c r="C29" s="14" t="s">
        <v>113</v>
      </c>
      <c r="D29" s="9" t="s">
        <v>79</v>
      </c>
      <c r="E29" s="15" t="s">
        <v>287</v>
      </c>
      <c r="F29" s="10">
        <v>5.8</v>
      </c>
      <c r="G29" s="10">
        <v>9</v>
      </c>
      <c r="H29" s="10">
        <v>9</v>
      </c>
    </row>
    <row r="30" spans="1:8" ht="15.75" x14ac:dyDescent="0.25">
      <c r="A30" s="6">
        <v>25</v>
      </c>
      <c r="B30" s="7" t="s">
        <v>114</v>
      </c>
      <c r="C30" s="14" t="s">
        <v>115</v>
      </c>
      <c r="D30" s="9" t="s">
        <v>66</v>
      </c>
      <c r="E30" s="15" t="s">
        <v>206</v>
      </c>
      <c r="F30" s="12">
        <v>6.5</v>
      </c>
      <c r="G30" s="10">
        <v>6.5</v>
      </c>
      <c r="H30" s="10">
        <v>6</v>
      </c>
    </row>
    <row r="31" spans="1:8" ht="15.75" x14ac:dyDescent="0.25">
      <c r="A31" s="6">
        <v>26</v>
      </c>
      <c r="B31" s="7" t="s">
        <v>116</v>
      </c>
      <c r="C31" s="14" t="s">
        <v>117</v>
      </c>
      <c r="D31" s="9" t="s">
        <v>79</v>
      </c>
      <c r="E31" s="15" t="s">
        <v>26</v>
      </c>
      <c r="F31" s="10">
        <v>6.5</v>
      </c>
      <c r="G31" s="10">
        <v>7.5</v>
      </c>
      <c r="H31" s="10">
        <v>6.7</v>
      </c>
    </row>
    <row r="32" spans="1:8" ht="15.75" x14ac:dyDescent="0.25">
      <c r="A32" s="6">
        <v>27</v>
      </c>
      <c r="B32" s="7" t="s">
        <v>118</v>
      </c>
      <c r="C32" s="14" t="s">
        <v>119</v>
      </c>
      <c r="D32" s="9" t="s">
        <v>79</v>
      </c>
      <c r="E32" s="15" t="s">
        <v>287</v>
      </c>
      <c r="F32" s="10">
        <v>7.5</v>
      </c>
      <c r="G32" s="10">
        <v>8</v>
      </c>
      <c r="H32" s="10">
        <v>5.8</v>
      </c>
    </row>
    <row r="33" spans="1:8" ht="15.75" x14ac:dyDescent="0.25">
      <c r="A33" s="6">
        <v>28</v>
      </c>
      <c r="B33" s="7" t="s">
        <v>120</v>
      </c>
      <c r="C33" s="14" t="s">
        <v>121</v>
      </c>
      <c r="D33" s="9" t="s">
        <v>79</v>
      </c>
      <c r="E33" s="15" t="s">
        <v>286</v>
      </c>
      <c r="F33" s="10">
        <v>8</v>
      </c>
      <c r="G33" s="10">
        <v>9</v>
      </c>
      <c r="H33" s="12">
        <v>9</v>
      </c>
    </row>
    <row r="34" spans="1:8" ht="15.75" x14ac:dyDescent="0.25">
      <c r="A34" s="6">
        <v>29</v>
      </c>
      <c r="B34" s="7" t="s">
        <v>122</v>
      </c>
      <c r="C34" s="14" t="s">
        <v>123</v>
      </c>
      <c r="D34" s="9" t="s">
        <v>66</v>
      </c>
      <c r="E34" s="15" t="s">
        <v>204</v>
      </c>
      <c r="F34" s="10">
        <v>7.5</v>
      </c>
      <c r="G34" s="10">
        <v>9</v>
      </c>
      <c r="H34" s="10">
        <v>6.5</v>
      </c>
    </row>
    <row r="35" spans="1:8" ht="15.75" x14ac:dyDescent="0.25">
      <c r="A35" s="6">
        <v>30</v>
      </c>
      <c r="B35" s="7" t="s">
        <v>124</v>
      </c>
      <c r="C35" s="14" t="s">
        <v>125</v>
      </c>
      <c r="D35" s="9" t="s">
        <v>66</v>
      </c>
      <c r="E35" s="15" t="s">
        <v>205</v>
      </c>
      <c r="F35" s="10">
        <v>8</v>
      </c>
      <c r="G35" s="10">
        <v>2</v>
      </c>
      <c r="H35" s="10">
        <v>8</v>
      </c>
    </row>
    <row r="36" spans="1:8" ht="15.75" x14ac:dyDescent="0.25">
      <c r="A36" s="6">
        <v>31</v>
      </c>
      <c r="B36" s="7" t="s">
        <v>126</v>
      </c>
      <c r="C36" s="14" t="s">
        <v>127</v>
      </c>
      <c r="D36" s="9" t="s">
        <v>66</v>
      </c>
      <c r="E36" s="15" t="s">
        <v>286</v>
      </c>
      <c r="F36" s="10">
        <v>6.5</v>
      </c>
      <c r="G36" s="10">
        <v>0</v>
      </c>
      <c r="H36" s="10">
        <v>0</v>
      </c>
    </row>
    <row r="37" spans="1:8" ht="15.75" x14ac:dyDescent="0.25">
      <c r="A37" s="6">
        <v>32</v>
      </c>
      <c r="B37" s="7" t="s">
        <v>128</v>
      </c>
      <c r="C37" s="14" t="s">
        <v>129</v>
      </c>
      <c r="D37" s="9" t="s">
        <v>66</v>
      </c>
      <c r="E37" s="15" t="s">
        <v>286</v>
      </c>
      <c r="F37" s="10">
        <v>5.5</v>
      </c>
      <c r="G37" s="10">
        <v>6</v>
      </c>
      <c r="H37" s="10">
        <v>6</v>
      </c>
    </row>
    <row r="38" spans="1:8" ht="15.75" x14ac:dyDescent="0.25">
      <c r="A38" s="6">
        <v>33</v>
      </c>
      <c r="B38" s="7" t="s">
        <v>130</v>
      </c>
      <c r="C38" s="14" t="s">
        <v>131</v>
      </c>
      <c r="D38" s="9" t="s">
        <v>66</v>
      </c>
      <c r="E38" s="15" t="s">
        <v>204</v>
      </c>
      <c r="F38" s="10">
        <v>6</v>
      </c>
      <c r="G38" s="10">
        <v>6.7</v>
      </c>
      <c r="H38" s="10">
        <v>6.7</v>
      </c>
    </row>
    <row r="39" spans="1:8" ht="15.75" x14ac:dyDescent="0.25">
      <c r="A39" s="6">
        <v>34</v>
      </c>
      <c r="B39" s="7" t="s">
        <v>132</v>
      </c>
      <c r="C39" s="14" t="s">
        <v>133</v>
      </c>
      <c r="D39" s="9" t="s">
        <v>66</v>
      </c>
      <c r="E39" s="15" t="s">
        <v>205</v>
      </c>
      <c r="F39" s="10">
        <v>6.7</v>
      </c>
      <c r="G39" s="10">
        <v>5.8</v>
      </c>
      <c r="H39" s="12">
        <v>6.5</v>
      </c>
    </row>
    <row r="40" spans="1:8" ht="15.75" x14ac:dyDescent="0.25">
      <c r="A40" s="6">
        <v>35</v>
      </c>
      <c r="B40" s="7" t="s">
        <v>134</v>
      </c>
      <c r="C40" s="14" t="s">
        <v>135</v>
      </c>
      <c r="D40" s="9" t="s">
        <v>66</v>
      </c>
      <c r="E40" s="15" t="s">
        <v>286</v>
      </c>
      <c r="F40" s="10">
        <v>5.8</v>
      </c>
      <c r="G40" s="10">
        <v>9</v>
      </c>
      <c r="H40" s="10">
        <v>6.5</v>
      </c>
    </row>
    <row r="41" spans="1:8" ht="15.75" x14ac:dyDescent="0.25">
      <c r="A41" s="6">
        <v>36</v>
      </c>
      <c r="B41" s="7" t="s">
        <v>136</v>
      </c>
      <c r="C41" s="8" t="s">
        <v>137</v>
      </c>
      <c r="D41" s="9" t="s">
        <v>66</v>
      </c>
      <c r="E41" s="9" t="s">
        <v>286</v>
      </c>
      <c r="F41" s="10">
        <v>6.5</v>
      </c>
      <c r="G41" s="10">
        <v>6.5</v>
      </c>
      <c r="H41" s="10">
        <v>5.5</v>
      </c>
    </row>
    <row r="42" spans="1:8" ht="15.75" x14ac:dyDescent="0.25">
      <c r="A42" s="6">
        <v>37</v>
      </c>
      <c r="B42" s="7" t="s">
        <v>138</v>
      </c>
      <c r="C42" s="8" t="s">
        <v>139</v>
      </c>
      <c r="D42" s="9" t="s">
        <v>66</v>
      </c>
      <c r="E42" s="9" t="s">
        <v>204</v>
      </c>
      <c r="F42" s="10">
        <v>7.5</v>
      </c>
      <c r="G42" s="10">
        <v>6.7</v>
      </c>
      <c r="H42" s="10">
        <v>6</v>
      </c>
    </row>
    <row r="43" spans="1:8" ht="15.75" x14ac:dyDescent="0.25">
      <c r="A43" s="6">
        <v>38</v>
      </c>
      <c r="B43" s="7" t="s">
        <v>140</v>
      </c>
      <c r="C43" s="8" t="s">
        <v>141</v>
      </c>
      <c r="D43" s="9" t="s">
        <v>66</v>
      </c>
      <c r="E43" s="9" t="s">
        <v>205</v>
      </c>
      <c r="F43" s="10">
        <v>8</v>
      </c>
      <c r="G43" s="10">
        <v>9</v>
      </c>
      <c r="H43" s="10">
        <v>6.5</v>
      </c>
    </row>
    <row r="44" spans="1:8" ht="15.75" x14ac:dyDescent="0.25">
      <c r="A44" s="6">
        <v>39</v>
      </c>
      <c r="B44" s="7" t="s">
        <v>142</v>
      </c>
      <c r="C44" s="8" t="s">
        <v>143</v>
      </c>
      <c r="D44" s="9" t="s">
        <v>66</v>
      </c>
      <c r="E44" s="9" t="s">
        <v>286</v>
      </c>
      <c r="F44" s="10">
        <v>7.5</v>
      </c>
      <c r="G44" s="12">
        <v>9</v>
      </c>
      <c r="H44" s="10">
        <v>9</v>
      </c>
    </row>
    <row r="45" spans="1:8" ht="15.75" x14ac:dyDescent="0.25">
      <c r="A45" s="6">
        <v>40</v>
      </c>
      <c r="B45" s="7" t="s">
        <v>144</v>
      </c>
      <c r="C45" s="8" t="s">
        <v>145</v>
      </c>
      <c r="D45" s="9" t="s">
        <v>66</v>
      </c>
      <c r="E45" s="9" t="s">
        <v>286</v>
      </c>
      <c r="F45" s="10">
        <v>5.5</v>
      </c>
      <c r="G45" s="10">
        <v>6.5</v>
      </c>
      <c r="H45" s="10">
        <v>9</v>
      </c>
    </row>
    <row r="46" spans="1:8" ht="15.75" x14ac:dyDescent="0.25">
      <c r="A46" s="6">
        <v>41</v>
      </c>
      <c r="B46" s="7" t="s">
        <v>146</v>
      </c>
      <c r="C46" s="8" t="s">
        <v>147</v>
      </c>
      <c r="D46" s="9" t="s">
        <v>66</v>
      </c>
      <c r="E46" s="9" t="s">
        <v>204</v>
      </c>
      <c r="F46" s="10">
        <v>6</v>
      </c>
      <c r="G46" s="10">
        <v>6.5</v>
      </c>
      <c r="H46" s="10">
        <v>9</v>
      </c>
    </row>
    <row r="47" spans="1:8" ht="15.75" x14ac:dyDescent="0.25">
      <c r="A47" s="6">
        <v>42</v>
      </c>
      <c r="B47" s="7" t="s">
        <v>148</v>
      </c>
      <c r="C47" s="8" t="s">
        <v>149</v>
      </c>
      <c r="D47" s="9" t="s">
        <v>66</v>
      </c>
      <c r="E47" s="13" t="s">
        <v>287</v>
      </c>
      <c r="F47" s="10">
        <v>6.7</v>
      </c>
      <c r="G47" s="10">
        <v>0</v>
      </c>
      <c r="H47" s="10">
        <v>6.7</v>
      </c>
    </row>
    <row r="48" spans="1:8" ht="15.75" x14ac:dyDescent="0.25">
      <c r="A48" s="6">
        <v>43</v>
      </c>
      <c r="B48" s="7" t="s">
        <v>150</v>
      </c>
      <c r="C48" s="8" t="s">
        <v>151</v>
      </c>
      <c r="D48" s="9" t="s">
        <v>66</v>
      </c>
      <c r="E48" s="15" t="s">
        <v>286</v>
      </c>
      <c r="F48" s="10">
        <v>5.8</v>
      </c>
      <c r="G48" s="10">
        <v>9</v>
      </c>
      <c r="H48" s="12">
        <v>6.5</v>
      </c>
    </row>
    <row r="49" spans="1:8" ht="15.75" x14ac:dyDescent="0.25">
      <c r="A49" s="6">
        <v>44</v>
      </c>
      <c r="B49" s="7" t="s">
        <v>152</v>
      </c>
      <c r="C49" s="8" t="s">
        <v>153</v>
      </c>
      <c r="D49" s="9" t="s">
        <v>66</v>
      </c>
      <c r="E49" s="15" t="s">
        <v>204</v>
      </c>
      <c r="F49" s="10">
        <v>6.5</v>
      </c>
      <c r="G49" s="10">
        <v>7.5</v>
      </c>
      <c r="H49" s="10">
        <v>9</v>
      </c>
    </row>
    <row r="50" spans="1:8" ht="15.75" x14ac:dyDescent="0.25">
      <c r="A50" s="6">
        <v>45</v>
      </c>
      <c r="B50" s="7" t="s">
        <v>154</v>
      </c>
      <c r="C50" s="8" t="s">
        <v>155</v>
      </c>
      <c r="D50" s="9" t="s">
        <v>66</v>
      </c>
      <c r="E50" s="15" t="s">
        <v>205</v>
      </c>
      <c r="F50" s="10">
        <v>7.5</v>
      </c>
      <c r="G50" s="10">
        <v>8</v>
      </c>
      <c r="H50" s="10">
        <v>5.5</v>
      </c>
    </row>
    <row r="51" spans="1:8" ht="15.75" x14ac:dyDescent="0.25">
      <c r="A51" s="6">
        <v>46</v>
      </c>
      <c r="B51" s="7" t="s">
        <v>156</v>
      </c>
      <c r="C51" s="8" t="s">
        <v>157</v>
      </c>
      <c r="D51" s="9" t="s">
        <v>66</v>
      </c>
      <c r="E51" s="15" t="s">
        <v>286</v>
      </c>
      <c r="F51" s="10">
        <v>8</v>
      </c>
      <c r="G51" s="10">
        <v>5.5</v>
      </c>
      <c r="H51" s="10">
        <v>6</v>
      </c>
    </row>
    <row r="52" spans="1:8" ht="15.75" x14ac:dyDescent="0.25">
      <c r="A52" s="6">
        <v>47</v>
      </c>
      <c r="B52" s="7" t="s">
        <v>158</v>
      </c>
      <c r="C52" s="8" t="s">
        <v>159</v>
      </c>
      <c r="D52" s="9" t="s">
        <v>66</v>
      </c>
      <c r="E52" s="15" t="s">
        <v>286</v>
      </c>
      <c r="F52" s="10">
        <v>7.5</v>
      </c>
      <c r="G52" s="10">
        <v>6</v>
      </c>
      <c r="H52" s="10">
        <v>9</v>
      </c>
    </row>
    <row r="53" spans="1:8" ht="15.75" x14ac:dyDescent="0.25">
      <c r="A53" s="6">
        <v>48</v>
      </c>
      <c r="B53" s="7" t="s">
        <v>160</v>
      </c>
      <c r="C53" s="8" t="s">
        <v>161</v>
      </c>
      <c r="D53" s="9" t="s">
        <v>66</v>
      </c>
      <c r="E53" s="15" t="s">
        <v>204</v>
      </c>
      <c r="F53" s="10">
        <v>8</v>
      </c>
      <c r="G53" s="10">
        <v>6.7</v>
      </c>
      <c r="H53" s="10">
        <v>7.5</v>
      </c>
    </row>
    <row r="54" spans="1:8" ht="15.75" x14ac:dyDescent="0.25">
      <c r="A54" s="6">
        <v>49</v>
      </c>
      <c r="B54" s="7" t="s">
        <v>162</v>
      </c>
      <c r="C54" s="8" t="s">
        <v>163</v>
      </c>
      <c r="D54" s="9" t="s">
        <v>66</v>
      </c>
      <c r="E54" s="15" t="s">
        <v>287</v>
      </c>
      <c r="F54" s="10">
        <v>7.5</v>
      </c>
      <c r="G54" s="10">
        <v>5.8</v>
      </c>
      <c r="H54" s="10">
        <v>8</v>
      </c>
    </row>
    <row r="55" spans="1:8" ht="15.75" x14ac:dyDescent="0.25">
      <c r="A55" s="6">
        <v>50</v>
      </c>
      <c r="B55" s="7" t="s">
        <v>164</v>
      </c>
      <c r="C55" s="8" t="s">
        <v>165</v>
      </c>
      <c r="D55" s="9" t="s">
        <v>66</v>
      </c>
      <c r="E55" s="15" t="s">
        <v>206</v>
      </c>
      <c r="F55" s="10">
        <v>5.5</v>
      </c>
      <c r="G55" s="10">
        <v>5.8</v>
      </c>
      <c r="H55" s="10">
        <v>9</v>
      </c>
    </row>
    <row r="56" spans="1:8" ht="15.75" x14ac:dyDescent="0.25">
      <c r="A56" s="6">
        <v>51</v>
      </c>
      <c r="B56" s="7" t="s">
        <v>166</v>
      </c>
      <c r="C56" s="8" t="s">
        <v>167</v>
      </c>
      <c r="D56" s="9" t="s">
        <v>66</v>
      </c>
      <c r="E56" s="15" t="s">
        <v>26</v>
      </c>
      <c r="F56" s="10">
        <v>6</v>
      </c>
      <c r="G56" s="10">
        <v>9</v>
      </c>
      <c r="H56" s="10">
        <v>9</v>
      </c>
    </row>
    <row r="57" spans="1:8" ht="15.75" x14ac:dyDescent="0.25">
      <c r="A57" s="6">
        <v>52</v>
      </c>
      <c r="B57" s="7" t="s">
        <v>168</v>
      </c>
      <c r="C57" s="8" t="s">
        <v>169</v>
      </c>
      <c r="D57" s="9" t="s">
        <v>66</v>
      </c>
      <c r="E57" s="15" t="s">
        <v>287</v>
      </c>
      <c r="F57" s="10">
        <v>6.7</v>
      </c>
      <c r="G57" s="10">
        <v>7.5</v>
      </c>
      <c r="H57" s="10">
        <v>6</v>
      </c>
    </row>
    <row r="58" spans="1:8" ht="15.75" x14ac:dyDescent="0.25">
      <c r="A58" s="6">
        <v>53</v>
      </c>
      <c r="B58" s="7" t="s">
        <v>170</v>
      </c>
      <c r="C58" s="8" t="s">
        <v>171</v>
      </c>
      <c r="D58" s="9" t="s">
        <v>66</v>
      </c>
      <c r="E58" s="15" t="s">
        <v>286</v>
      </c>
      <c r="F58" s="10">
        <v>5.8</v>
      </c>
      <c r="G58" s="10">
        <v>8</v>
      </c>
      <c r="H58" s="10">
        <v>6.7</v>
      </c>
    </row>
    <row r="59" spans="1:8" ht="15.75" x14ac:dyDescent="0.25">
      <c r="A59" s="6">
        <v>54</v>
      </c>
      <c r="B59" s="7" t="s">
        <v>172</v>
      </c>
      <c r="C59" s="8" t="s">
        <v>173</v>
      </c>
      <c r="D59" s="9" t="s">
        <v>66</v>
      </c>
      <c r="E59" s="15" t="s">
        <v>204</v>
      </c>
      <c r="F59" s="10">
        <v>5.8</v>
      </c>
      <c r="G59" s="10">
        <v>9</v>
      </c>
      <c r="H59" s="10">
        <v>9</v>
      </c>
    </row>
    <row r="60" spans="1:8" ht="15.75" x14ac:dyDescent="0.25">
      <c r="A60" s="6">
        <v>55</v>
      </c>
      <c r="B60" s="7" t="s">
        <v>174</v>
      </c>
      <c r="C60" s="8" t="s">
        <v>175</v>
      </c>
      <c r="D60" s="9" t="s">
        <v>66</v>
      </c>
      <c r="E60" s="15" t="s">
        <v>205</v>
      </c>
      <c r="F60" s="10">
        <v>6.5</v>
      </c>
      <c r="G60" s="10">
        <v>9</v>
      </c>
      <c r="H60" s="10">
        <v>6.5</v>
      </c>
    </row>
    <row r="61" spans="1:8" ht="15.75" x14ac:dyDescent="0.25">
      <c r="A61" s="6">
        <v>56</v>
      </c>
      <c r="B61" s="7" t="s">
        <v>176</v>
      </c>
      <c r="C61" s="8" t="s">
        <v>177</v>
      </c>
      <c r="D61" s="9" t="s">
        <v>66</v>
      </c>
      <c r="E61" s="15" t="s">
        <v>286</v>
      </c>
      <c r="F61" s="10">
        <v>7.5</v>
      </c>
      <c r="G61" s="10">
        <v>9</v>
      </c>
      <c r="H61" s="10">
        <v>9</v>
      </c>
    </row>
    <row r="62" spans="1:8" ht="15.75" x14ac:dyDescent="0.25">
      <c r="A62" s="6">
        <v>57</v>
      </c>
      <c r="B62" s="7" t="s">
        <v>178</v>
      </c>
      <c r="C62" s="8" t="s">
        <v>179</v>
      </c>
      <c r="D62" s="9" t="s">
        <v>66</v>
      </c>
      <c r="E62" s="15" t="s">
        <v>286</v>
      </c>
      <c r="F62" s="10">
        <v>8</v>
      </c>
      <c r="G62" s="10">
        <v>2</v>
      </c>
      <c r="H62" s="10">
        <v>2</v>
      </c>
    </row>
    <row r="63" spans="1:8" ht="15.75" x14ac:dyDescent="0.25">
      <c r="A63" s="6">
        <v>58</v>
      </c>
      <c r="B63" s="7" t="s">
        <v>180</v>
      </c>
      <c r="C63" s="8" t="s">
        <v>181</v>
      </c>
      <c r="D63" s="9" t="s">
        <v>66</v>
      </c>
      <c r="E63" s="15" t="s">
        <v>204</v>
      </c>
      <c r="F63" s="10">
        <v>7.5</v>
      </c>
      <c r="G63" s="10">
        <v>9</v>
      </c>
      <c r="H63" s="10">
        <v>9</v>
      </c>
    </row>
    <row r="64" spans="1:8" ht="15.75" x14ac:dyDescent="0.25">
      <c r="A64" s="6">
        <v>59</v>
      </c>
      <c r="B64" s="7" t="s">
        <v>182</v>
      </c>
      <c r="C64" s="8" t="s">
        <v>183</v>
      </c>
      <c r="D64" s="9" t="s">
        <v>79</v>
      </c>
      <c r="E64" s="15" t="s">
        <v>287</v>
      </c>
      <c r="F64" s="10">
        <v>8</v>
      </c>
      <c r="G64" s="10">
        <v>7.5</v>
      </c>
      <c r="H64" s="10">
        <v>8</v>
      </c>
    </row>
    <row r="65" spans="1:8" ht="15.75" x14ac:dyDescent="0.25">
      <c r="A65" s="6">
        <v>60</v>
      </c>
      <c r="B65" s="7" t="s">
        <v>184</v>
      </c>
      <c r="C65" s="8" t="s">
        <v>185</v>
      </c>
      <c r="D65" s="9" t="s">
        <v>79</v>
      </c>
      <c r="E65" s="15" t="s">
        <v>206</v>
      </c>
      <c r="F65" s="10">
        <v>7.5</v>
      </c>
      <c r="G65" s="10">
        <v>8</v>
      </c>
      <c r="H65" s="10">
        <v>7.5</v>
      </c>
    </row>
    <row r="66" spans="1:8" ht="15.75" x14ac:dyDescent="0.25">
      <c r="A66" s="6">
        <v>61</v>
      </c>
      <c r="B66" s="7" t="s">
        <v>186</v>
      </c>
      <c r="C66" s="8" t="s">
        <v>187</v>
      </c>
      <c r="D66" s="9" t="s">
        <v>66</v>
      </c>
      <c r="E66" s="15" t="s">
        <v>26</v>
      </c>
      <c r="F66" s="10">
        <v>5.5</v>
      </c>
      <c r="G66" s="10">
        <v>7.5</v>
      </c>
      <c r="H66" s="10">
        <v>9</v>
      </c>
    </row>
    <row r="67" spans="1:8" ht="15.75" x14ac:dyDescent="0.25">
      <c r="A67" s="6">
        <v>62</v>
      </c>
      <c r="B67" s="7" t="s">
        <v>188</v>
      </c>
      <c r="C67" s="8" t="s">
        <v>189</v>
      </c>
      <c r="D67" s="9" t="s">
        <v>66</v>
      </c>
      <c r="E67" s="15" t="s">
        <v>287</v>
      </c>
      <c r="F67" s="10">
        <v>5.5</v>
      </c>
      <c r="G67" s="10">
        <v>5.5</v>
      </c>
      <c r="H67" s="10">
        <v>9</v>
      </c>
    </row>
    <row r="68" spans="1:8" ht="15.75" x14ac:dyDescent="0.25">
      <c r="A68" s="6">
        <v>63</v>
      </c>
      <c r="B68" s="7" t="s">
        <v>190</v>
      </c>
      <c r="C68" s="8" t="s">
        <v>191</v>
      </c>
      <c r="D68" s="9" t="s">
        <v>66</v>
      </c>
      <c r="E68" s="15" t="s">
        <v>286</v>
      </c>
      <c r="F68" s="10">
        <v>6</v>
      </c>
      <c r="G68" s="10">
        <v>6</v>
      </c>
      <c r="H68" s="10">
        <v>6.7</v>
      </c>
    </row>
    <row r="69" spans="1:8" ht="15.75" x14ac:dyDescent="0.25">
      <c r="A69" s="6">
        <v>64</v>
      </c>
      <c r="B69" s="7" t="s">
        <v>192</v>
      </c>
      <c r="C69" s="8" t="s">
        <v>193</v>
      </c>
      <c r="D69" s="9" t="s">
        <v>66</v>
      </c>
      <c r="E69" s="15" t="s">
        <v>204</v>
      </c>
      <c r="F69" s="10">
        <v>6.7</v>
      </c>
      <c r="G69" s="10">
        <v>6.7</v>
      </c>
      <c r="H69" s="10">
        <v>9</v>
      </c>
    </row>
    <row r="70" spans="1:8" ht="15.75" x14ac:dyDescent="0.25">
      <c r="A70" s="6">
        <v>65</v>
      </c>
      <c r="B70" s="7" t="s">
        <v>194</v>
      </c>
      <c r="C70" s="8" t="s">
        <v>195</v>
      </c>
      <c r="D70" s="9" t="s">
        <v>79</v>
      </c>
      <c r="E70" s="15" t="s">
        <v>205</v>
      </c>
      <c r="F70" s="10">
        <v>5.8</v>
      </c>
      <c r="G70" s="10">
        <v>5.8</v>
      </c>
      <c r="H70" s="10">
        <v>6.5</v>
      </c>
    </row>
  </sheetData>
  <protectedRanges>
    <protectedRange sqref="C6:C8" name="Enquiry_4_3_6_47_1"/>
    <protectedRange sqref="C9:C10" name="Enquiry_4_3_6_48_1"/>
    <protectedRange sqref="C11" name="Enquiry_4_3_6_49_1"/>
    <protectedRange sqref="C12" name="Enquiry_4_3_6_50_1"/>
    <protectedRange sqref="C13" name="Enquiry_4_3_6_51_1"/>
    <protectedRange sqref="C14" name="Enquiry_4_3_6_52_1"/>
    <protectedRange sqref="C15" name="Enquiry_4_3_6_53_1"/>
    <protectedRange sqref="C16" name="Enquiry_4_3_6_54_1"/>
    <protectedRange sqref="C17:C19" name="Enquiry_4_3_6_55_1"/>
    <protectedRange sqref="C20" name="Enquiry_4_3_6_56_1"/>
    <protectedRange sqref="C21:C22" name="Enquiry_4_3_6_57_1"/>
    <protectedRange sqref="C23:C26" name="Enquiry_4_3_6_58_1"/>
    <protectedRange sqref="B24:B26" name="Enquiry_4_3_3_1_1_2_1_1"/>
    <protectedRange sqref="C27:C36" name="Enquiry_4_3_6_59_1"/>
    <protectedRange sqref="B27:B36" name="Enquiry_4_3_3_1_1_2_2_1"/>
    <protectedRange sqref="C37" name="Enquiry_4_3_6_60_1"/>
    <protectedRange sqref="B37" name="Enquiry_4_3_3_1_1_2_3_1"/>
    <protectedRange sqref="C38:C40" name="Enquiry_4_3_6_61_1"/>
    <protectedRange sqref="B38:B40" name="Enquiry_4_3_3_1_1_2_4_1"/>
    <protectedRange sqref="C41" name="Enquiry_4_3_6_62_1"/>
    <protectedRange sqref="B41" name="Enquiry_4_3_3_1_1_2_5_1"/>
    <protectedRange sqref="C42" name="Enquiry_4_3_6_63_1"/>
    <protectedRange sqref="B42" name="Enquiry_4_3_3_1_1_2_6_1"/>
    <protectedRange sqref="C43:C44" name="Enquiry_4_3_6_64_1"/>
    <protectedRange sqref="B43:B44" name="Enquiry_4_3_3_1_1_2_7_1"/>
    <protectedRange sqref="C45:C52" name="Enquiry_4_3_6_65_1"/>
    <protectedRange sqref="B45:B47" name="Enquiry_4_3_3_1_1_2_8_1"/>
    <protectedRange sqref="C53:C56" name="Enquiry_4_3_6_66_1"/>
    <protectedRange sqref="C57:C60" name="Enquiry_4_3_6_67_1"/>
    <protectedRange sqref="C61:C62" name="Enquiry_4_3_6_68_1"/>
    <protectedRange sqref="C63:C64" name="Enquiry_4_3_6_69_1"/>
    <protectedRange sqref="C65" name="Enquiry_4_3_6_70_1"/>
    <protectedRange sqref="C67" name="Enquiry_4_3_6_71_1"/>
    <protectedRange sqref="C68:C70" name="Enquiry_4_3_6_72_1"/>
  </protectedRanges>
  <autoFilter ref="A5:I70"/>
  <mergeCells count="1">
    <mergeCell ref="A3:I3"/>
  </mergeCells>
  <conditionalFormatting sqref="B6:B12">
    <cfRule type="duplicateValues" dxfId="17" priority="4" stopIfTrue="1"/>
  </conditionalFormatting>
  <conditionalFormatting sqref="B13:B23">
    <cfRule type="duplicateValues" dxfId="16" priority="3" stopIfTrue="1"/>
  </conditionalFormatting>
  <conditionalFormatting sqref="B24:B47">
    <cfRule type="duplicateValues" dxfId="15" priority="2" stopIfTrue="1"/>
  </conditionalFormatting>
  <conditionalFormatting sqref="B48:B64">
    <cfRule type="duplicateValues" dxfId="14" priority="1" stopIfTrue="1"/>
  </conditionalFormatting>
  <conditionalFormatting sqref="B6:B70">
    <cfRule type="duplicateValues" dxfId="13" priority="5"/>
  </conditionalFormatting>
  <conditionalFormatting sqref="B65:B70">
    <cfRule type="duplicateValues" dxfId="12" priority="6" stopIfTrue="1"/>
  </conditionalFormatting>
  <hyperlinks>
    <hyperlink ref="H5" r:id="rId1" display="http://lms.poly.edu.vn/ilias.php?ref_id=79&amp;cmdClass=ilrepositorygui&amp;cmdNode=10&amp;baseClass=ilRepositoryGUI"/>
  </hyperlinks>
  <pageMargins left="0.7" right="0.7" top="0.75" bottom="0.75" header="0.3" footer="0.3"/>
  <pageSetup orientation="portrait" horizontalDpi="300" verticalDpi="30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2"/>
  <sheetViews>
    <sheetView zoomScaleNormal="100" workbookViewId="0">
      <selection activeCell="B12" sqref="B12"/>
    </sheetView>
  </sheetViews>
  <sheetFormatPr defaultRowHeight="15" x14ac:dyDescent="0.25"/>
  <cols>
    <col min="1" max="1" width="11.85546875" customWidth="1"/>
    <col min="4" max="4" width="12.140625" customWidth="1"/>
    <col min="6" max="6" width="11.85546875" customWidth="1"/>
    <col min="7" max="7" width="10.7109375" customWidth="1"/>
    <col min="8" max="8" width="12.42578125" customWidth="1"/>
  </cols>
  <sheetData>
    <row r="1" spans="1:8" ht="31.5" customHeight="1" x14ac:dyDescent="0.25">
      <c r="D1" s="33" t="s">
        <v>289</v>
      </c>
      <c r="E1" s="33"/>
      <c r="F1" s="33"/>
      <c r="G1" s="33"/>
      <c r="H1" s="33"/>
    </row>
    <row r="2" spans="1:8" x14ac:dyDescent="0.25">
      <c r="D2" s="34" t="s">
        <v>288</v>
      </c>
      <c r="E2" s="34"/>
      <c r="F2" s="34"/>
      <c r="G2" s="34"/>
      <c r="H2" s="34"/>
    </row>
    <row r="7" spans="1:8" s="3" customFormat="1" ht="30.75" customHeight="1" x14ac:dyDescent="0.25">
      <c r="A7" s="27" t="s">
        <v>211</v>
      </c>
      <c r="B7" s="27"/>
      <c r="C7" s="27"/>
      <c r="D7" s="27"/>
      <c r="E7" s="27"/>
      <c r="F7" s="27"/>
      <c r="G7" s="27"/>
      <c r="H7" s="27"/>
    </row>
    <row r="8" spans="1:8" x14ac:dyDescent="0.25">
      <c r="A8" s="26" t="s">
        <v>281</v>
      </c>
      <c r="B8" s="1"/>
      <c r="C8" s="1"/>
      <c r="D8" s="1"/>
      <c r="E8" s="1"/>
      <c r="F8" s="1"/>
      <c r="G8" s="1"/>
      <c r="H8" s="1"/>
    </row>
    <row r="9" spans="1:8" x14ac:dyDescent="0.25">
      <c r="A9" s="26" t="s">
        <v>282</v>
      </c>
      <c r="B9" s="1"/>
      <c r="C9" s="1"/>
      <c r="D9" s="1"/>
      <c r="E9" s="1"/>
      <c r="F9" s="1"/>
      <c r="G9" s="1"/>
      <c r="H9" s="1"/>
    </row>
    <row r="10" spans="1:8" x14ac:dyDescent="0.25">
      <c r="A10" s="26" t="s">
        <v>283</v>
      </c>
      <c r="B10" s="1"/>
      <c r="C10" s="1"/>
      <c r="D10" s="1"/>
      <c r="E10" s="1"/>
      <c r="F10" s="1"/>
      <c r="G10" s="1"/>
      <c r="H10" s="1"/>
    </row>
    <row r="11" spans="1:8" x14ac:dyDescent="0.25">
      <c r="A11" s="26" t="s">
        <v>284</v>
      </c>
      <c r="B11" s="1"/>
      <c r="C11" s="1"/>
      <c r="D11" s="1"/>
      <c r="E11" s="1"/>
      <c r="F11" s="1"/>
      <c r="G11" s="1"/>
      <c r="H11" s="1"/>
    </row>
    <row r="12" spans="1:8" x14ac:dyDescent="0.25">
      <c r="A12" s="26" t="s">
        <v>285</v>
      </c>
      <c r="B12" s="1"/>
      <c r="C12" s="1"/>
      <c r="D12" s="1"/>
      <c r="E12" s="1"/>
      <c r="F12" s="1"/>
      <c r="G12" s="1"/>
      <c r="H12" s="1"/>
    </row>
  </sheetData>
  <mergeCells count="2">
    <mergeCell ref="D1:H1"/>
    <mergeCell ref="D2:H2"/>
  </mergeCells>
  <pageMargins left="0.7" right="0.7" top="0.75" bottom="0.75" header="0.3" footer="0.3"/>
  <pageSetup scale="52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E22" sqref="E22"/>
    </sheetView>
  </sheetViews>
  <sheetFormatPr defaultRowHeight="15" x14ac:dyDescent="0.25"/>
  <cols>
    <col min="1" max="1" width="10.28515625" customWidth="1"/>
    <col min="2" max="2" width="15.5703125" customWidth="1"/>
  </cols>
  <sheetData>
    <row r="1" spans="1:2" x14ac:dyDescent="0.25">
      <c r="A1" s="2" t="s">
        <v>212</v>
      </c>
      <c r="B1" s="2" t="s">
        <v>7</v>
      </c>
    </row>
    <row r="2" spans="1:2" x14ac:dyDescent="0.25">
      <c r="A2" s="1" t="s">
        <v>213</v>
      </c>
      <c r="B2" s="1" t="s">
        <v>219</v>
      </c>
    </row>
    <row r="3" spans="1:2" x14ac:dyDescent="0.25">
      <c r="A3" s="1" t="s">
        <v>214</v>
      </c>
      <c r="B3" s="1" t="s">
        <v>220</v>
      </c>
    </row>
    <row r="4" spans="1:2" x14ac:dyDescent="0.25">
      <c r="A4" s="1" t="s">
        <v>215</v>
      </c>
      <c r="B4" s="1" t="s">
        <v>206</v>
      </c>
    </row>
    <row r="5" spans="1:2" x14ac:dyDescent="0.25">
      <c r="A5" s="1" t="s">
        <v>216</v>
      </c>
      <c r="B5" s="1" t="s">
        <v>221</v>
      </c>
    </row>
    <row r="6" spans="1:2" x14ac:dyDescent="0.25">
      <c r="A6" s="1" t="s">
        <v>217</v>
      </c>
      <c r="B6" s="1" t="s">
        <v>222</v>
      </c>
    </row>
    <row r="7" spans="1:2" x14ac:dyDescent="0.25">
      <c r="A7" s="1" t="s">
        <v>218</v>
      </c>
      <c r="B7" s="1" t="s">
        <v>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8"/>
  <sheetViews>
    <sheetView topLeftCell="A61" zoomScaleNormal="100" workbookViewId="0">
      <selection activeCell="A2" sqref="A2:D68"/>
    </sheetView>
  </sheetViews>
  <sheetFormatPr defaultRowHeight="15" x14ac:dyDescent="0.25"/>
  <cols>
    <col min="1" max="1" width="12.85546875" customWidth="1"/>
    <col min="2" max="2" width="13.28515625" customWidth="1"/>
  </cols>
  <sheetData>
    <row r="2" spans="1:4" ht="15.75" x14ac:dyDescent="0.25">
      <c r="A2" s="35" t="s">
        <v>290</v>
      </c>
      <c r="B2" s="36"/>
      <c r="C2" s="36"/>
      <c r="D2" s="37"/>
    </row>
    <row r="3" spans="1:4" ht="15.75" x14ac:dyDescent="0.25">
      <c r="A3" s="5" t="s">
        <v>5</v>
      </c>
      <c r="B3" s="5" t="s">
        <v>291</v>
      </c>
      <c r="C3" s="5" t="s">
        <v>292</v>
      </c>
      <c r="D3" s="5" t="s">
        <v>293</v>
      </c>
    </row>
    <row r="4" spans="1:4" x14ac:dyDescent="0.25">
      <c r="A4" s="7" t="s">
        <v>82</v>
      </c>
      <c r="B4" s="10">
        <v>6.7</v>
      </c>
      <c r="C4" s="10">
        <v>6</v>
      </c>
      <c r="D4" s="10">
        <v>6.7</v>
      </c>
    </row>
    <row r="5" spans="1:4" x14ac:dyDescent="0.25">
      <c r="A5" s="7" t="s">
        <v>84</v>
      </c>
      <c r="B5" s="10">
        <v>5.8</v>
      </c>
      <c r="C5" s="10">
        <v>6.7</v>
      </c>
      <c r="D5" s="10">
        <v>5.8</v>
      </c>
    </row>
    <row r="6" spans="1:4" x14ac:dyDescent="0.25">
      <c r="A6" s="7" t="s">
        <v>86</v>
      </c>
      <c r="B6" s="12">
        <v>6.5</v>
      </c>
      <c r="C6" s="10">
        <v>5.8</v>
      </c>
      <c r="D6" s="10">
        <v>6.5</v>
      </c>
    </row>
    <row r="7" spans="1:4" x14ac:dyDescent="0.25">
      <c r="A7" s="7" t="s">
        <v>88</v>
      </c>
      <c r="B7" s="10">
        <v>6.5</v>
      </c>
      <c r="C7" s="12">
        <v>6.5</v>
      </c>
      <c r="D7" s="10">
        <v>7.5</v>
      </c>
    </row>
    <row r="8" spans="1:4" x14ac:dyDescent="0.25">
      <c r="A8" s="7" t="s">
        <v>90</v>
      </c>
      <c r="B8" s="10">
        <v>7.5</v>
      </c>
      <c r="C8" s="10">
        <v>6.5</v>
      </c>
      <c r="D8" s="10">
        <v>8</v>
      </c>
    </row>
    <row r="9" spans="1:4" x14ac:dyDescent="0.25">
      <c r="A9" s="7" t="s">
        <v>92</v>
      </c>
      <c r="B9" s="10">
        <v>8</v>
      </c>
      <c r="C9" s="10">
        <v>7.5</v>
      </c>
      <c r="D9" s="10">
        <v>7.5</v>
      </c>
    </row>
    <row r="10" spans="1:4" x14ac:dyDescent="0.25">
      <c r="A10" s="7" t="s">
        <v>64</v>
      </c>
      <c r="B10" s="10">
        <v>6.5</v>
      </c>
      <c r="C10" s="10">
        <v>8</v>
      </c>
      <c r="D10" s="10">
        <v>5.5</v>
      </c>
    </row>
    <row r="11" spans="1:4" x14ac:dyDescent="0.25">
      <c r="A11" s="7" t="s">
        <v>67</v>
      </c>
      <c r="B11" s="10">
        <v>5.5</v>
      </c>
      <c r="C11" s="10">
        <v>7.5</v>
      </c>
      <c r="D11" s="10">
        <v>6</v>
      </c>
    </row>
    <row r="12" spans="1:4" x14ac:dyDescent="0.25">
      <c r="A12" s="7" t="s">
        <v>69</v>
      </c>
      <c r="B12" s="10">
        <v>6</v>
      </c>
      <c r="C12" s="10">
        <v>6.5</v>
      </c>
      <c r="D12" s="10">
        <v>6.7</v>
      </c>
    </row>
    <row r="13" spans="1:4" x14ac:dyDescent="0.25">
      <c r="A13" s="7" t="s">
        <v>71</v>
      </c>
      <c r="B13" s="10">
        <v>6.7</v>
      </c>
      <c r="C13" s="10">
        <v>7.5</v>
      </c>
      <c r="D13" s="10">
        <v>5.8</v>
      </c>
    </row>
    <row r="14" spans="1:4" x14ac:dyDescent="0.25">
      <c r="A14" s="7" t="s">
        <v>73</v>
      </c>
      <c r="B14" s="10">
        <v>5.8</v>
      </c>
      <c r="C14" s="10">
        <v>8</v>
      </c>
      <c r="D14" s="10">
        <v>6.5</v>
      </c>
    </row>
    <row r="15" spans="1:4" x14ac:dyDescent="0.25">
      <c r="A15" s="7" t="s">
        <v>75</v>
      </c>
      <c r="B15" s="12">
        <v>6.5</v>
      </c>
      <c r="C15" s="10">
        <v>6.5</v>
      </c>
      <c r="D15" s="10">
        <v>7.5</v>
      </c>
    </row>
    <row r="16" spans="1:4" x14ac:dyDescent="0.25">
      <c r="A16" s="7" t="s">
        <v>77</v>
      </c>
      <c r="B16" s="10">
        <v>6.5</v>
      </c>
      <c r="C16" s="10">
        <v>5.5</v>
      </c>
      <c r="D16" s="10">
        <v>8</v>
      </c>
    </row>
    <row r="17" spans="1:4" x14ac:dyDescent="0.25">
      <c r="A17" s="7" t="s">
        <v>80</v>
      </c>
      <c r="B17" s="10">
        <v>7.5</v>
      </c>
      <c r="C17" s="10">
        <v>6</v>
      </c>
      <c r="D17" s="10">
        <v>7.5</v>
      </c>
    </row>
    <row r="18" spans="1:4" x14ac:dyDescent="0.25">
      <c r="A18" s="7" t="s">
        <v>94</v>
      </c>
      <c r="B18" s="10">
        <v>8</v>
      </c>
      <c r="C18" s="10">
        <v>6.7</v>
      </c>
      <c r="D18" s="10">
        <v>8</v>
      </c>
    </row>
    <row r="19" spans="1:4" x14ac:dyDescent="0.25">
      <c r="A19" s="7" t="s">
        <v>96</v>
      </c>
      <c r="B19" s="10">
        <v>7.5</v>
      </c>
      <c r="C19" s="10">
        <v>5.8</v>
      </c>
      <c r="D19" s="10">
        <v>7.5</v>
      </c>
    </row>
    <row r="20" spans="1:4" x14ac:dyDescent="0.25">
      <c r="A20" s="7" t="s">
        <v>98</v>
      </c>
      <c r="B20" s="10">
        <v>6.5</v>
      </c>
      <c r="C20" s="12">
        <v>6.5</v>
      </c>
      <c r="D20" s="10">
        <v>5.5</v>
      </c>
    </row>
    <row r="21" spans="1:4" x14ac:dyDescent="0.25">
      <c r="A21" s="7" t="s">
        <v>100</v>
      </c>
      <c r="B21" s="10">
        <v>7.5</v>
      </c>
      <c r="C21" s="10">
        <v>6.5</v>
      </c>
      <c r="D21" s="10">
        <v>6</v>
      </c>
    </row>
    <row r="22" spans="1:4" x14ac:dyDescent="0.25">
      <c r="A22" s="7" t="s">
        <v>102</v>
      </c>
      <c r="B22" s="10">
        <v>8</v>
      </c>
      <c r="C22" s="10">
        <v>7.5</v>
      </c>
      <c r="D22" s="10">
        <v>6.7</v>
      </c>
    </row>
    <row r="23" spans="1:4" x14ac:dyDescent="0.25">
      <c r="A23" s="7" t="s">
        <v>104</v>
      </c>
      <c r="B23" s="10">
        <v>6.5</v>
      </c>
      <c r="C23" s="10">
        <v>8</v>
      </c>
      <c r="D23" s="10">
        <v>5.8</v>
      </c>
    </row>
    <row r="24" spans="1:4" x14ac:dyDescent="0.25">
      <c r="A24" s="7" t="s">
        <v>106</v>
      </c>
      <c r="B24" s="10">
        <v>5.5</v>
      </c>
      <c r="C24" s="10">
        <v>7.5</v>
      </c>
      <c r="D24" s="10">
        <v>5.8</v>
      </c>
    </row>
    <row r="25" spans="1:4" x14ac:dyDescent="0.25">
      <c r="A25" s="7" t="s">
        <v>108</v>
      </c>
      <c r="B25" s="10">
        <v>6</v>
      </c>
      <c r="C25" s="10">
        <v>8</v>
      </c>
      <c r="D25" s="10">
        <v>6.5</v>
      </c>
    </row>
    <row r="26" spans="1:4" x14ac:dyDescent="0.25">
      <c r="A26" s="7" t="s">
        <v>110</v>
      </c>
      <c r="B26" s="10">
        <v>6.7</v>
      </c>
      <c r="C26" s="10">
        <v>6.5</v>
      </c>
      <c r="D26" s="10">
        <v>7.5</v>
      </c>
    </row>
    <row r="27" spans="1:4" x14ac:dyDescent="0.25">
      <c r="A27" s="7" t="s">
        <v>112</v>
      </c>
      <c r="B27" s="10">
        <v>5.8</v>
      </c>
      <c r="C27" s="10">
        <v>5.5</v>
      </c>
      <c r="D27" s="10">
        <v>8</v>
      </c>
    </row>
    <row r="28" spans="1:4" x14ac:dyDescent="0.25">
      <c r="A28" s="7" t="s">
        <v>114</v>
      </c>
      <c r="B28" s="12">
        <v>6.5</v>
      </c>
      <c r="C28" s="10">
        <v>6</v>
      </c>
      <c r="D28" s="10">
        <v>7.5</v>
      </c>
    </row>
    <row r="29" spans="1:4" x14ac:dyDescent="0.25">
      <c r="A29" s="7" t="s">
        <v>116</v>
      </c>
      <c r="B29" s="10">
        <v>6.5</v>
      </c>
      <c r="C29" s="10">
        <v>6.7</v>
      </c>
      <c r="D29" s="10">
        <v>8</v>
      </c>
    </row>
    <row r="30" spans="1:4" x14ac:dyDescent="0.25">
      <c r="A30" s="7" t="s">
        <v>118</v>
      </c>
      <c r="B30" s="10">
        <v>7.5</v>
      </c>
      <c r="C30" s="10">
        <v>5.8</v>
      </c>
      <c r="D30" s="10">
        <v>7.5</v>
      </c>
    </row>
    <row r="31" spans="1:4" x14ac:dyDescent="0.25">
      <c r="A31" s="7" t="s">
        <v>120</v>
      </c>
      <c r="B31" s="10">
        <v>8</v>
      </c>
      <c r="C31" s="10">
        <v>6.5</v>
      </c>
      <c r="D31" s="10">
        <v>8</v>
      </c>
    </row>
    <row r="32" spans="1:4" x14ac:dyDescent="0.25">
      <c r="A32" s="7" t="s">
        <v>122</v>
      </c>
      <c r="B32" s="10">
        <v>7.5</v>
      </c>
      <c r="C32" s="10">
        <v>7.5</v>
      </c>
      <c r="D32" s="10">
        <v>9</v>
      </c>
    </row>
    <row r="33" spans="1:4" x14ac:dyDescent="0.25">
      <c r="A33" s="7" t="s">
        <v>124</v>
      </c>
      <c r="B33" s="10">
        <v>8</v>
      </c>
      <c r="C33" s="10">
        <v>8</v>
      </c>
      <c r="D33" s="10">
        <v>9</v>
      </c>
    </row>
    <row r="34" spans="1:4" x14ac:dyDescent="0.25">
      <c r="A34" s="7" t="s">
        <v>126</v>
      </c>
      <c r="B34" s="10">
        <v>6.5</v>
      </c>
      <c r="C34" s="10">
        <v>7.5</v>
      </c>
      <c r="D34" s="10">
        <v>9</v>
      </c>
    </row>
    <row r="35" spans="1:4" x14ac:dyDescent="0.25">
      <c r="A35" s="7" t="s">
        <v>128</v>
      </c>
      <c r="B35" s="10">
        <v>5.5</v>
      </c>
      <c r="C35" s="10">
        <v>5.5</v>
      </c>
      <c r="D35" s="10">
        <v>2</v>
      </c>
    </row>
    <row r="36" spans="1:4" x14ac:dyDescent="0.25">
      <c r="A36" s="7" t="s">
        <v>130</v>
      </c>
      <c r="B36" s="10">
        <v>6</v>
      </c>
      <c r="C36" s="10">
        <v>6</v>
      </c>
      <c r="D36" s="10">
        <v>9</v>
      </c>
    </row>
    <row r="37" spans="1:4" x14ac:dyDescent="0.25">
      <c r="A37" s="7" t="s">
        <v>132</v>
      </c>
      <c r="B37" s="10">
        <v>6.7</v>
      </c>
      <c r="C37" s="10">
        <v>6.7</v>
      </c>
      <c r="D37" s="10">
        <v>7.5</v>
      </c>
    </row>
    <row r="38" spans="1:4" x14ac:dyDescent="0.25">
      <c r="A38" s="7" t="s">
        <v>134</v>
      </c>
      <c r="B38" s="10">
        <v>5.8</v>
      </c>
      <c r="C38" s="10">
        <v>5.8</v>
      </c>
      <c r="D38" s="10">
        <v>8</v>
      </c>
    </row>
    <row r="39" spans="1:4" x14ac:dyDescent="0.25">
      <c r="A39" s="7" t="s">
        <v>136</v>
      </c>
      <c r="B39" s="10">
        <v>6.5</v>
      </c>
      <c r="C39" s="10">
        <v>6.5</v>
      </c>
      <c r="D39" s="10">
        <v>7.5</v>
      </c>
    </row>
    <row r="40" spans="1:4" x14ac:dyDescent="0.25">
      <c r="A40" s="7" t="s">
        <v>138</v>
      </c>
      <c r="B40" s="10">
        <v>7.5</v>
      </c>
      <c r="C40" s="10">
        <v>7.5</v>
      </c>
      <c r="D40" s="10">
        <v>5.5</v>
      </c>
    </row>
    <row r="41" spans="1:4" x14ac:dyDescent="0.25">
      <c r="A41" s="7" t="s">
        <v>140</v>
      </c>
      <c r="B41" s="10">
        <v>8</v>
      </c>
      <c r="C41" s="10">
        <v>8</v>
      </c>
      <c r="D41" s="10">
        <v>6</v>
      </c>
    </row>
    <row r="42" spans="1:4" x14ac:dyDescent="0.25">
      <c r="A42" s="7" t="s">
        <v>142</v>
      </c>
      <c r="B42" s="10">
        <v>7.5</v>
      </c>
      <c r="C42" s="10">
        <v>7.5</v>
      </c>
      <c r="D42" s="10">
        <v>9</v>
      </c>
    </row>
    <row r="43" spans="1:4" x14ac:dyDescent="0.25">
      <c r="A43" s="7" t="s">
        <v>144</v>
      </c>
      <c r="B43" s="10">
        <v>5.5</v>
      </c>
      <c r="C43" s="10">
        <v>8</v>
      </c>
      <c r="D43" s="10">
        <v>9</v>
      </c>
    </row>
    <row r="44" spans="1:4" x14ac:dyDescent="0.25">
      <c r="A44" s="7" t="s">
        <v>146</v>
      </c>
      <c r="B44" s="10">
        <v>6</v>
      </c>
      <c r="C44" s="10">
        <v>7.5</v>
      </c>
      <c r="D44" s="10">
        <v>9</v>
      </c>
    </row>
    <row r="45" spans="1:4" x14ac:dyDescent="0.25">
      <c r="A45" s="7" t="s">
        <v>148</v>
      </c>
      <c r="B45" s="10">
        <v>6.7</v>
      </c>
      <c r="C45" s="10">
        <v>5.5</v>
      </c>
      <c r="D45" s="10">
        <v>6.7</v>
      </c>
    </row>
    <row r="46" spans="1:4" x14ac:dyDescent="0.25">
      <c r="A46" s="7" t="s">
        <v>150</v>
      </c>
      <c r="B46" s="10">
        <v>5.8</v>
      </c>
      <c r="C46" s="10">
        <v>6</v>
      </c>
      <c r="D46" s="12">
        <v>6.5</v>
      </c>
    </row>
    <row r="47" spans="1:4" x14ac:dyDescent="0.25">
      <c r="A47" s="7" t="s">
        <v>152</v>
      </c>
      <c r="B47" s="10">
        <v>6.5</v>
      </c>
      <c r="C47" s="10">
        <v>6.7</v>
      </c>
      <c r="D47" s="10">
        <v>9</v>
      </c>
    </row>
    <row r="48" spans="1:4" x14ac:dyDescent="0.25">
      <c r="A48" s="7" t="s">
        <v>154</v>
      </c>
      <c r="B48" s="10">
        <v>7.5</v>
      </c>
      <c r="C48" s="10">
        <v>5.8</v>
      </c>
      <c r="D48" s="10">
        <v>5.5</v>
      </c>
    </row>
    <row r="49" spans="1:4" x14ac:dyDescent="0.25">
      <c r="A49" s="7" t="s">
        <v>156</v>
      </c>
      <c r="B49" s="10">
        <v>8</v>
      </c>
      <c r="C49" s="10">
        <v>5.8</v>
      </c>
      <c r="D49" s="10">
        <v>6</v>
      </c>
    </row>
    <row r="50" spans="1:4" x14ac:dyDescent="0.25">
      <c r="A50" s="7" t="s">
        <v>158</v>
      </c>
      <c r="B50" s="10">
        <v>7.5</v>
      </c>
      <c r="C50" s="10">
        <v>6.5</v>
      </c>
      <c r="D50" s="10">
        <v>9</v>
      </c>
    </row>
    <row r="51" spans="1:4" x14ac:dyDescent="0.25">
      <c r="A51" s="7" t="s">
        <v>160</v>
      </c>
      <c r="B51" s="10">
        <v>8</v>
      </c>
      <c r="C51" s="10">
        <v>7.5</v>
      </c>
      <c r="D51" s="10">
        <v>7.5</v>
      </c>
    </row>
    <row r="52" spans="1:4" x14ac:dyDescent="0.25">
      <c r="A52" s="7" t="s">
        <v>162</v>
      </c>
      <c r="B52" s="10">
        <v>7.5</v>
      </c>
      <c r="C52" s="10">
        <v>8</v>
      </c>
      <c r="D52" s="10">
        <v>8</v>
      </c>
    </row>
    <row r="53" spans="1:4" x14ac:dyDescent="0.25">
      <c r="A53" s="7" t="s">
        <v>164</v>
      </c>
      <c r="B53" s="10">
        <v>5.5</v>
      </c>
      <c r="C53" s="10">
        <v>7.5</v>
      </c>
      <c r="D53" s="10">
        <v>9</v>
      </c>
    </row>
    <row r="54" spans="1:4" x14ac:dyDescent="0.25">
      <c r="A54" s="7" t="s">
        <v>166</v>
      </c>
      <c r="B54" s="10">
        <v>6</v>
      </c>
      <c r="C54" s="10">
        <v>8</v>
      </c>
      <c r="D54" s="10">
        <v>9</v>
      </c>
    </row>
    <row r="55" spans="1:4" x14ac:dyDescent="0.25">
      <c r="A55" s="7" t="s">
        <v>168</v>
      </c>
      <c r="B55" s="10">
        <v>6.7</v>
      </c>
      <c r="C55" s="10">
        <v>7.5</v>
      </c>
      <c r="D55" s="10">
        <v>6</v>
      </c>
    </row>
    <row r="56" spans="1:4" x14ac:dyDescent="0.25">
      <c r="A56" s="7" t="s">
        <v>170</v>
      </c>
      <c r="B56" s="10">
        <v>5.8</v>
      </c>
      <c r="C56" s="10">
        <v>8</v>
      </c>
      <c r="D56" s="10">
        <v>6.7</v>
      </c>
    </row>
    <row r="57" spans="1:4" x14ac:dyDescent="0.25">
      <c r="A57" s="7" t="s">
        <v>172</v>
      </c>
      <c r="B57" s="10">
        <v>5.8</v>
      </c>
      <c r="C57" s="10">
        <v>9</v>
      </c>
      <c r="D57" s="10">
        <v>9</v>
      </c>
    </row>
    <row r="58" spans="1:4" x14ac:dyDescent="0.25">
      <c r="A58" s="7" t="s">
        <v>174</v>
      </c>
      <c r="B58" s="10">
        <v>6.5</v>
      </c>
      <c r="C58" s="10">
        <v>9</v>
      </c>
      <c r="D58" s="10">
        <v>6.5</v>
      </c>
    </row>
    <row r="59" spans="1:4" x14ac:dyDescent="0.25">
      <c r="A59" s="7" t="s">
        <v>176</v>
      </c>
      <c r="B59" s="10">
        <v>7.5</v>
      </c>
      <c r="C59" s="10">
        <v>9</v>
      </c>
      <c r="D59" s="10">
        <v>9</v>
      </c>
    </row>
    <row r="60" spans="1:4" x14ac:dyDescent="0.25">
      <c r="A60" s="7" t="s">
        <v>178</v>
      </c>
      <c r="B60" s="10">
        <v>8</v>
      </c>
      <c r="C60" s="10">
        <v>2</v>
      </c>
      <c r="D60" s="10">
        <v>2</v>
      </c>
    </row>
    <row r="61" spans="1:4" x14ac:dyDescent="0.25">
      <c r="A61" s="7" t="s">
        <v>180</v>
      </c>
      <c r="B61" s="10">
        <v>7.5</v>
      </c>
      <c r="C61" s="10">
        <v>9</v>
      </c>
      <c r="D61" s="10">
        <v>9</v>
      </c>
    </row>
    <row r="62" spans="1:4" x14ac:dyDescent="0.25">
      <c r="A62" s="7" t="s">
        <v>182</v>
      </c>
      <c r="B62" s="10">
        <v>8</v>
      </c>
      <c r="C62" s="10">
        <v>7.5</v>
      </c>
      <c r="D62" s="10">
        <v>8</v>
      </c>
    </row>
    <row r="63" spans="1:4" x14ac:dyDescent="0.25">
      <c r="A63" s="7" t="s">
        <v>184</v>
      </c>
      <c r="B63" s="10">
        <v>7.5</v>
      </c>
      <c r="C63" s="10">
        <v>8</v>
      </c>
      <c r="D63" s="10">
        <v>7.5</v>
      </c>
    </row>
    <row r="64" spans="1:4" x14ac:dyDescent="0.25">
      <c r="A64" s="7" t="s">
        <v>186</v>
      </c>
      <c r="B64" s="10">
        <v>5.5</v>
      </c>
      <c r="C64" s="10">
        <v>7.5</v>
      </c>
      <c r="D64" s="10">
        <v>9</v>
      </c>
    </row>
    <row r="65" spans="1:4" x14ac:dyDescent="0.25">
      <c r="A65" s="7" t="s">
        <v>188</v>
      </c>
      <c r="B65" s="10">
        <v>5.5</v>
      </c>
      <c r="C65" s="10">
        <v>5.5</v>
      </c>
      <c r="D65" s="10">
        <v>9</v>
      </c>
    </row>
    <row r="66" spans="1:4" x14ac:dyDescent="0.25">
      <c r="A66" s="7" t="s">
        <v>190</v>
      </c>
      <c r="B66" s="10">
        <v>6</v>
      </c>
      <c r="C66" s="10">
        <v>6</v>
      </c>
      <c r="D66" s="10">
        <v>6.7</v>
      </c>
    </row>
    <row r="67" spans="1:4" x14ac:dyDescent="0.25">
      <c r="A67" s="7" t="s">
        <v>192</v>
      </c>
      <c r="B67" s="10">
        <v>6.7</v>
      </c>
      <c r="C67" s="10">
        <v>6.7</v>
      </c>
      <c r="D67" s="10">
        <v>9</v>
      </c>
    </row>
    <row r="68" spans="1:4" x14ac:dyDescent="0.25">
      <c r="A68" s="7" t="s">
        <v>194</v>
      </c>
      <c r="B68" s="10">
        <v>5.8</v>
      </c>
      <c r="C68" s="10">
        <v>5.8</v>
      </c>
      <c r="D68" s="10">
        <v>6.5</v>
      </c>
    </row>
  </sheetData>
  <protectedRanges>
    <protectedRange sqref="A22:A24" name="Enquiry_4_3_3_1_1_2_1_1"/>
    <protectedRange sqref="A25:A34" name="Enquiry_4_3_3_1_1_2_2_1"/>
    <protectedRange sqref="A35" name="Enquiry_4_3_3_1_1_2_3_1"/>
    <protectedRange sqref="A36:A38" name="Enquiry_4_3_3_1_1_2_4_1"/>
    <protectedRange sqref="A39" name="Enquiry_4_3_3_1_1_2_5_1"/>
    <protectedRange sqref="A40" name="Enquiry_4_3_3_1_1_2_6_1"/>
    <protectedRange sqref="A41:A42" name="Enquiry_4_3_3_1_1_2_7_1"/>
    <protectedRange sqref="A43:A45" name="Enquiry_4_3_3_1_1_2_8_1"/>
  </protectedRanges>
  <mergeCells count="1">
    <mergeCell ref="A2:D2"/>
  </mergeCells>
  <conditionalFormatting sqref="A10:A16">
    <cfRule type="duplicateValues" dxfId="11" priority="4" stopIfTrue="1"/>
  </conditionalFormatting>
  <conditionalFormatting sqref="A17:A21 A4:A9">
    <cfRule type="duplicateValues" dxfId="10" priority="3" stopIfTrue="1"/>
  </conditionalFormatting>
  <conditionalFormatting sqref="A22:A45">
    <cfRule type="duplicateValues" dxfId="9" priority="2" stopIfTrue="1"/>
  </conditionalFormatting>
  <conditionalFormatting sqref="A46:A62">
    <cfRule type="duplicateValues" dxfId="8" priority="1" stopIfTrue="1"/>
  </conditionalFormatting>
  <conditionalFormatting sqref="A4:A68">
    <cfRule type="duplicateValues" dxfId="7" priority="5"/>
  </conditionalFormatting>
  <conditionalFormatting sqref="A63:A68">
    <cfRule type="duplicateValues" dxfId="6" priority="6" stopIfTrue="1"/>
  </conditionalFormatting>
  <hyperlinks>
    <hyperlink ref="D3" r:id="rId1" display="http://lms.poly.edu.vn/ilias.php?ref_id=79&amp;cmdClass=ilrepositorygui&amp;cmdNode=10&amp;baseClass=ilRepositoryGUI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O7"/>
  <sheetViews>
    <sheetView workbookViewId="0">
      <selection activeCell="F18" sqref="F18"/>
    </sheetView>
  </sheetViews>
  <sheetFormatPr defaultRowHeight="15" x14ac:dyDescent="0.25"/>
  <sheetData>
    <row r="4" spans="1:67" ht="15.75" x14ac:dyDescent="0.25">
      <c r="A4" s="35" t="s">
        <v>294</v>
      </c>
      <c r="B4" s="5" t="s">
        <v>5</v>
      </c>
      <c r="C4" s="7" t="s">
        <v>82</v>
      </c>
      <c r="D4" s="7" t="s">
        <v>84</v>
      </c>
      <c r="E4" s="7" t="s">
        <v>86</v>
      </c>
      <c r="F4" s="7" t="s">
        <v>88</v>
      </c>
      <c r="G4" s="7" t="s">
        <v>90</v>
      </c>
      <c r="H4" s="7" t="s">
        <v>92</v>
      </c>
      <c r="I4" s="7" t="s">
        <v>64</v>
      </c>
      <c r="J4" s="7" t="s">
        <v>67</v>
      </c>
      <c r="K4" s="7" t="s">
        <v>69</v>
      </c>
      <c r="L4" s="7" t="s">
        <v>71</v>
      </c>
      <c r="M4" s="7" t="s">
        <v>73</v>
      </c>
      <c r="N4" s="7" t="s">
        <v>75</v>
      </c>
      <c r="O4" s="7" t="s">
        <v>77</v>
      </c>
      <c r="P4" s="7" t="s">
        <v>80</v>
      </c>
      <c r="Q4" s="7" t="s">
        <v>94</v>
      </c>
      <c r="R4" s="7" t="s">
        <v>96</v>
      </c>
      <c r="S4" s="7" t="s">
        <v>98</v>
      </c>
      <c r="T4" s="7" t="s">
        <v>100</v>
      </c>
      <c r="U4" s="7" t="s">
        <v>102</v>
      </c>
      <c r="V4" s="7" t="s">
        <v>104</v>
      </c>
      <c r="W4" s="7" t="s">
        <v>106</v>
      </c>
      <c r="X4" s="7" t="s">
        <v>108</v>
      </c>
      <c r="Y4" s="7" t="s">
        <v>110</v>
      </c>
      <c r="Z4" s="7" t="s">
        <v>112</v>
      </c>
      <c r="AA4" s="7" t="s">
        <v>114</v>
      </c>
      <c r="AB4" s="7" t="s">
        <v>116</v>
      </c>
      <c r="AC4" s="7" t="s">
        <v>118</v>
      </c>
      <c r="AD4" s="7" t="s">
        <v>120</v>
      </c>
      <c r="AE4" s="7" t="s">
        <v>122</v>
      </c>
      <c r="AF4" s="7" t="s">
        <v>124</v>
      </c>
      <c r="AG4" s="7" t="s">
        <v>126</v>
      </c>
      <c r="AH4" s="7" t="s">
        <v>128</v>
      </c>
      <c r="AI4" s="7" t="s">
        <v>130</v>
      </c>
      <c r="AJ4" s="7" t="s">
        <v>132</v>
      </c>
      <c r="AK4" s="7" t="s">
        <v>134</v>
      </c>
      <c r="AL4" s="7" t="s">
        <v>136</v>
      </c>
      <c r="AM4" s="7" t="s">
        <v>138</v>
      </c>
      <c r="AN4" s="7" t="s">
        <v>140</v>
      </c>
      <c r="AO4" s="7" t="s">
        <v>142</v>
      </c>
      <c r="AP4" s="7" t="s">
        <v>144</v>
      </c>
      <c r="AQ4" s="7" t="s">
        <v>146</v>
      </c>
      <c r="AR4" s="7" t="s">
        <v>148</v>
      </c>
      <c r="AS4" s="7" t="s">
        <v>150</v>
      </c>
      <c r="AT4" s="7" t="s">
        <v>152</v>
      </c>
      <c r="AU4" s="7" t="s">
        <v>154</v>
      </c>
      <c r="AV4" s="7" t="s">
        <v>156</v>
      </c>
      <c r="AW4" s="7" t="s">
        <v>158</v>
      </c>
      <c r="AX4" s="7" t="s">
        <v>160</v>
      </c>
      <c r="AY4" s="7" t="s">
        <v>162</v>
      </c>
      <c r="AZ4" s="7" t="s">
        <v>164</v>
      </c>
      <c r="BA4" s="7" t="s">
        <v>166</v>
      </c>
      <c r="BB4" s="7" t="s">
        <v>168</v>
      </c>
      <c r="BC4" s="7" t="s">
        <v>170</v>
      </c>
      <c r="BD4" s="7" t="s">
        <v>172</v>
      </c>
      <c r="BE4" s="7" t="s">
        <v>174</v>
      </c>
      <c r="BF4" s="7" t="s">
        <v>176</v>
      </c>
      <c r="BG4" s="7" t="s">
        <v>178</v>
      </c>
      <c r="BH4" s="7" t="s">
        <v>180</v>
      </c>
      <c r="BI4" s="7" t="s">
        <v>182</v>
      </c>
      <c r="BJ4" s="7" t="s">
        <v>184</v>
      </c>
      <c r="BK4" s="7" t="s">
        <v>186</v>
      </c>
      <c r="BL4" s="7" t="s">
        <v>188</v>
      </c>
      <c r="BM4" s="7" t="s">
        <v>190</v>
      </c>
      <c r="BN4" s="7" t="s">
        <v>192</v>
      </c>
      <c r="BO4" s="7" t="s">
        <v>194</v>
      </c>
    </row>
    <row r="5" spans="1:67" ht="15.75" x14ac:dyDescent="0.25">
      <c r="A5" s="36"/>
      <c r="B5" s="5" t="s">
        <v>295</v>
      </c>
      <c r="C5" s="10">
        <v>7.5</v>
      </c>
      <c r="D5" s="10">
        <v>8</v>
      </c>
      <c r="E5" s="10">
        <v>7.5</v>
      </c>
      <c r="F5" s="10">
        <v>6.5</v>
      </c>
      <c r="G5" s="10">
        <v>7.5</v>
      </c>
      <c r="H5" s="10">
        <v>8</v>
      </c>
      <c r="I5" s="10">
        <v>6.5</v>
      </c>
      <c r="J5" s="10">
        <v>5.5</v>
      </c>
      <c r="K5" s="10">
        <v>6</v>
      </c>
      <c r="L5" s="10">
        <v>6.7</v>
      </c>
      <c r="M5" s="10">
        <v>5.8</v>
      </c>
      <c r="N5" s="12">
        <v>6.5</v>
      </c>
      <c r="O5" s="10">
        <v>6.5</v>
      </c>
      <c r="P5" s="10">
        <v>7.5</v>
      </c>
      <c r="Q5" s="10">
        <v>8</v>
      </c>
      <c r="R5" s="10">
        <v>7.5</v>
      </c>
      <c r="S5" s="10">
        <v>6.5</v>
      </c>
      <c r="T5" s="10">
        <v>7.5</v>
      </c>
      <c r="U5" s="10">
        <v>8</v>
      </c>
      <c r="V5" s="10">
        <v>6.5</v>
      </c>
      <c r="W5" s="10">
        <v>5.5</v>
      </c>
      <c r="X5" s="10">
        <v>6</v>
      </c>
      <c r="Y5" s="10">
        <v>6.7</v>
      </c>
      <c r="Z5" s="10">
        <v>5.8</v>
      </c>
      <c r="AA5" s="12">
        <v>6.5</v>
      </c>
      <c r="AB5" s="10">
        <v>6.5</v>
      </c>
      <c r="AC5" s="10">
        <v>7.5</v>
      </c>
      <c r="AD5" s="10">
        <v>8</v>
      </c>
      <c r="AE5" s="10">
        <v>7.5</v>
      </c>
      <c r="AF5" s="10">
        <v>8</v>
      </c>
      <c r="AG5" s="10">
        <v>6.5</v>
      </c>
      <c r="AH5" s="10">
        <v>5.5</v>
      </c>
      <c r="AI5" s="10">
        <v>6</v>
      </c>
      <c r="AJ5" s="10">
        <v>6.7</v>
      </c>
      <c r="AK5" s="10">
        <v>5.8</v>
      </c>
      <c r="AL5" s="10">
        <v>6.5</v>
      </c>
      <c r="AM5" s="10">
        <v>7.5</v>
      </c>
      <c r="AN5" s="10">
        <v>8</v>
      </c>
      <c r="AO5" s="10">
        <v>7.5</v>
      </c>
      <c r="AP5" s="10">
        <v>5.5</v>
      </c>
      <c r="AQ5" s="10">
        <v>6</v>
      </c>
      <c r="AR5" s="10">
        <v>6.7</v>
      </c>
      <c r="AS5" s="10">
        <v>5.8</v>
      </c>
      <c r="AT5" s="10">
        <v>6.5</v>
      </c>
      <c r="AU5" s="10">
        <v>7.5</v>
      </c>
      <c r="AV5" s="10">
        <v>8</v>
      </c>
      <c r="AW5" s="10">
        <v>7.5</v>
      </c>
      <c r="AX5" s="10">
        <v>8</v>
      </c>
      <c r="AY5" s="10">
        <v>7.5</v>
      </c>
      <c r="AZ5" s="10">
        <v>5.5</v>
      </c>
      <c r="BA5" s="10">
        <v>6</v>
      </c>
      <c r="BB5" s="10">
        <v>6.7</v>
      </c>
      <c r="BC5" s="10">
        <v>5.8</v>
      </c>
      <c r="BD5" s="10">
        <v>5.8</v>
      </c>
      <c r="BE5" s="10">
        <v>6.5</v>
      </c>
      <c r="BF5" s="10">
        <v>7.5</v>
      </c>
      <c r="BG5" s="10">
        <v>8</v>
      </c>
      <c r="BH5" s="10">
        <v>7.5</v>
      </c>
      <c r="BI5" s="10">
        <v>8</v>
      </c>
      <c r="BJ5" s="10">
        <v>7.5</v>
      </c>
      <c r="BK5" s="10">
        <v>5.5</v>
      </c>
      <c r="BL5" s="10">
        <v>5.5</v>
      </c>
      <c r="BM5" s="10">
        <v>6</v>
      </c>
      <c r="BN5" s="10">
        <v>6.7</v>
      </c>
      <c r="BO5" s="10">
        <v>5.8</v>
      </c>
    </row>
    <row r="6" spans="1:67" ht="15.75" x14ac:dyDescent="0.25">
      <c r="A6" s="36"/>
      <c r="B6" s="5" t="s">
        <v>296</v>
      </c>
      <c r="C6" s="10">
        <v>5.8</v>
      </c>
      <c r="D6" s="12">
        <v>6.5</v>
      </c>
      <c r="E6" s="10">
        <v>6.5</v>
      </c>
      <c r="F6" s="10">
        <v>7.5</v>
      </c>
      <c r="G6" s="10">
        <v>8</v>
      </c>
      <c r="H6" s="10">
        <v>7.5</v>
      </c>
      <c r="I6" s="10">
        <v>6.5</v>
      </c>
      <c r="J6" s="10">
        <v>7.5</v>
      </c>
      <c r="K6" s="10">
        <v>8</v>
      </c>
      <c r="L6" s="10">
        <v>6.5</v>
      </c>
      <c r="M6" s="10">
        <v>8</v>
      </c>
      <c r="N6" s="10">
        <v>6.5</v>
      </c>
      <c r="O6" s="10">
        <v>5.5</v>
      </c>
      <c r="P6" s="10">
        <v>6</v>
      </c>
      <c r="Q6" s="10">
        <v>6.7</v>
      </c>
      <c r="R6" s="10">
        <v>5.8</v>
      </c>
      <c r="S6" s="12">
        <v>6.5</v>
      </c>
      <c r="T6" s="10">
        <v>6.5</v>
      </c>
      <c r="U6" s="10">
        <v>7.5</v>
      </c>
      <c r="V6" s="10">
        <v>8</v>
      </c>
      <c r="W6" s="10">
        <v>7.5</v>
      </c>
      <c r="X6" s="10">
        <v>8</v>
      </c>
      <c r="Y6" s="10">
        <v>6.5</v>
      </c>
      <c r="Z6" s="10">
        <v>5.5</v>
      </c>
      <c r="AA6" s="10">
        <v>6</v>
      </c>
      <c r="AB6" s="10">
        <v>6.7</v>
      </c>
      <c r="AC6" s="10">
        <v>5.8</v>
      </c>
      <c r="AD6" s="10">
        <v>6.5</v>
      </c>
      <c r="AE6" s="10">
        <v>7.5</v>
      </c>
      <c r="AF6" s="10">
        <v>8</v>
      </c>
      <c r="AG6" s="10">
        <v>7.5</v>
      </c>
      <c r="AH6" s="10">
        <v>5.5</v>
      </c>
      <c r="AI6" s="10">
        <v>6</v>
      </c>
      <c r="AJ6" s="10">
        <v>6.7</v>
      </c>
      <c r="AK6" s="10">
        <v>5.8</v>
      </c>
      <c r="AL6" s="10">
        <v>6.5</v>
      </c>
      <c r="AM6" s="10">
        <v>7.5</v>
      </c>
      <c r="AN6" s="10">
        <v>8</v>
      </c>
      <c r="AO6" s="10">
        <v>7.5</v>
      </c>
      <c r="AP6" s="10">
        <v>8</v>
      </c>
      <c r="AQ6" s="10">
        <v>7.5</v>
      </c>
      <c r="AR6" s="10">
        <v>5.5</v>
      </c>
      <c r="AS6" s="10">
        <v>6</v>
      </c>
      <c r="AT6" s="10">
        <v>6.7</v>
      </c>
      <c r="AU6" s="10">
        <v>5.8</v>
      </c>
      <c r="AV6" s="10">
        <v>5.8</v>
      </c>
      <c r="AW6" s="10">
        <v>6.5</v>
      </c>
      <c r="AX6" s="10">
        <v>7.5</v>
      </c>
      <c r="AY6" s="10">
        <v>8</v>
      </c>
      <c r="AZ6" s="10">
        <v>7.5</v>
      </c>
      <c r="BA6" s="10">
        <v>8</v>
      </c>
      <c r="BB6" s="10">
        <v>7.5</v>
      </c>
      <c r="BC6" s="10">
        <v>8</v>
      </c>
      <c r="BD6" s="10">
        <v>9</v>
      </c>
      <c r="BE6" s="10">
        <v>9</v>
      </c>
      <c r="BF6" s="10">
        <v>9</v>
      </c>
      <c r="BG6" s="10">
        <v>2</v>
      </c>
      <c r="BH6" s="10">
        <v>9</v>
      </c>
      <c r="BI6" s="10">
        <v>7.5</v>
      </c>
      <c r="BJ6" s="10">
        <v>8</v>
      </c>
      <c r="BK6" s="10">
        <v>7.5</v>
      </c>
      <c r="BL6" s="10">
        <v>5.5</v>
      </c>
      <c r="BM6" s="10">
        <v>6</v>
      </c>
      <c r="BN6" s="10">
        <v>6.7</v>
      </c>
      <c r="BO6" s="10">
        <v>5.8</v>
      </c>
    </row>
    <row r="7" spans="1:67" ht="15.75" x14ac:dyDescent="0.25">
      <c r="A7" s="37"/>
      <c r="B7" s="5" t="s">
        <v>297</v>
      </c>
      <c r="C7" s="10">
        <v>6.5</v>
      </c>
      <c r="D7" s="10">
        <v>5.5</v>
      </c>
      <c r="E7" s="10">
        <v>6</v>
      </c>
      <c r="F7" s="10">
        <v>6.7</v>
      </c>
      <c r="G7" s="10">
        <v>5.8</v>
      </c>
      <c r="H7" s="12">
        <v>6.5</v>
      </c>
      <c r="I7" s="10">
        <v>6.5</v>
      </c>
      <c r="J7" s="10">
        <v>6</v>
      </c>
      <c r="K7" s="10">
        <v>6.7</v>
      </c>
      <c r="L7" s="10">
        <v>5.8</v>
      </c>
      <c r="M7" s="10">
        <v>6.5</v>
      </c>
      <c r="N7" s="10">
        <v>7.5</v>
      </c>
      <c r="O7" s="10">
        <v>8</v>
      </c>
      <c r="P7" s="10">
        <v>7.5</v>
      </c>
      <c r="Q7" s="10">
        <v>8</v>
      </c>
      <c r="R7" s="10">
        <v>7.5</v>
      </c>
      <c r="S7" s="10">
        <v>5.5</v>
      </c>
      <c r="T7" s="10">
        <v>6</v>
      </c>
      <c r="U7" s="10">
        <v>6.7</v>
      </c>
      <c r="V7" s="10">
        <v>5.8</v>
      </c>
      <c r="W7" s="10">
        <v>5.8</v>
      </c>
      <c r="X7" s="10">
        <v>6.5</v>
      </c>
      <c r="Y7" s="10">
        <v>7.5</v>
      </c>
      <c r="Z7" s="10">
        <v>8</v>
      </c>
      <c r="AA7" s="10">
        <v>7.5</v>
      </c>
      <c r="AB7" s="10">
        <v>8</v>
      </c>
      <c r="AC7" s="10">
        <v>7.5</v>
      </c>
      <c r="AD7" s="10">
        <v>8</v>
      </c>
      <c r="AE7" s="10">
        <v>9</v>
      </c>
      <c r="AF7" s="10">
        <v>9</v>
      </c>
      <c r="AG7" s="10">
        <v>9</v>
      </c>
      <c r="AH7" s="10">
        <v>2</v>
      </c>
      <c r="AI7" s="10">
        <v>9</v>
      </c>
      <c r="AJ7" s="10">
        <v>7.5</v>
      </c>
      <c r="AK7" s="10">
        <v>8</v>
      </c>
      <c r="AL7" s="10">
        <v>7.5</v>
      </c>
      <c r="AM7" s="10">
        <v>5.5</v>
      </c>
      <c r="AN7" s="10">
        <v>6</v>
      </c>
      <c r="AO7" s="10">
        <v>9</v>
      </c>
      <c r="AP7" s="10">
        <v>9</v>
      </c>
      <c r="AQ7" s="10">
        <v>9</v>
      </c>
      <c r="AR7" s="10">
        <v>6.7</v>
      </c>
      <c r="AS7" s="12">
        <v>6.5</v>
      </c>
      <c r="AT7" s="10">
        <v>9</v>
      </c>
      <c r="AU7" s="10">
        <v>5.5</v>
      </c>
      <c r="AV7" s="10">
        <v>6</v>
      </c>
      <c r="AW7" s="10">
        <v>9</v>
      </c>
      <c r="AX7" s="10">
        <v>7.5</v>
      </c>
      <c r="AY7" s="10">
        <v>8</v>
      </c>
      <c r="AZ7" s="10">
        <v>9</v>
      </c>
      <c r="BA7" s="10">
        <v>9</v>
      </c>
      <c r="BB7" s="10">
        <v>6</v>
      </c>
      <c r="BC7" s="10">
        <v>6.7</v>
      </c>
      <c r="BD7" s="10">
        <v>9</v>
      </c>
      <c r="BE7" s="10">
        <v>6.5</v>
      </c>
      <c r="BF7" s="10">
        <v>9</v>
      </c>
      <c r="BG7" s="10">
        <v>2</v>
      </c>
      <c r="BH7" s="10">
        <v>9</v>
      </c>
      <c r="BI7" s="10">
        <v>8</v>
      </c>
      <c r="BJ7" s="10">
        <v>7.5</v>
      </c>
      <c r="BK7" s="10">
        <v>9</v>
      </c>
      <c r="BL7" s="10">
        <v>9</v>
      </c>
      <c r="BM7" s="10">
        <v>6.7</v>
      </c>
      <c r="BN7" s="10">
        <v>9</v>
      </c>
      <c r="BO7" s="10">
        <v>6.5</v>
      </c>
    </row>
  </sheetData>
  <protectedRanges>
    <protectedRange sqref="U4:W4" name="Enquiry_4_3_3_1_1_2_1_1_2"/>
    <protectedRange sqref="X4:AG4" name="Enquiry_4_3_3_1_1_2_2_1_2"/>
    <protectedRange sqref="AH4" name="Enquiry_4_3_3_1_1_2_3_1_2"/>
    <protectedRange sqref="AI4:AK4" name="Enquiry_4_3_3_1_1_2_4_1_2"/>
    <protectedRange sqref="AL4" name="Enquiry_4_3_3_1_1_2_5_1_2"/>
    <protectedRange sqref="AM4" name="Enquiry_4_3_3_1_1_2_6_1_2"/>
    <protectedRange sqref="AN4:AO4" name="Enquiry_4_3_3_1_1_2_7_1_2"/>
    <protectedRange sqref="AP4:AR4" name="Enquiry_4_3_3_1_1_2_8_1_2"/>
  </protectedRanges>
  <mergeCells count="1">
    <mergeCell ref="A4:A7"/>
  </mergeCells>
  <conditionalFormatting sqref="I4:O4">
    <cfRule type="duplicateValues" dxfId="5" priority="4" stopIfTrue="1"/>
  </conditionalFormatting>
  <conditionalFormatting sqref="P4:T4 C4:H4">
    <cfRule type="duplicateValues" dxfId="4" priority="3" stopIfTrue="1"/>
  </conditionalFormatting>
  <conditionalFormatting sqref="U4:AR4">
    <cfRule type="duplicateValues" dxfId="3" priority="2" stopIfTrue="1"/>
  </conditionalFormatting>
  <conditionalFormatting sqref="AS4:BI4">
    <cfRule type="duplicateValues" dxfId="2" priority="1" stopIfTrue="1"/>
  </conditionalFormatting>
  <conditionalFormatting sqref="C4:BO4">
    <cfRule type="duplicateValues" dxfId="1" priority="5"/>
  </conditionalFormatting>
  <conditionalFormatting sqref="BJ4:BO4">
    <cfRule type="duplicateValues" dxfId="0" priority="6" stopIfTrue="1"/>
  </conditionalFormatting>
  <hyperlinks>
    <hyperlink ref="B7" r:id="rId1" display="http://lms.poly.edu.vn/ilias.php?ref_id=79&amp;cmdClass=ilrepositorygui&amp;cmdNode=10&amp;baseClass=ilRepositoryGUI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DANH_SÁCH</vt:lpstr>
      <vt:lpstr>ĐIỂM</vt:lpstr>
      <vt:lpstr>THỐNG_KÊ</vt:lpstr>
      <vt:lpstr>Dữ liệu</vt:lpstr>
      <vt:lpstr>Dữ liệu 1</vt:lpstr>
      <vt:lpstr>Dữ liệu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bromeo</dc:creator>
  <cp:lastModifiedBy>HieuTT</cp:lastModifiedBy>
  <cp:lastPrinted>2013-10-15T13:59:41Z</cp:lastPrinted>
  <dcterms:created xsi:type="dcterms:W3CDTF">2013-09-25T12:27:55Z</dcterms:created>
  <dcterms:modified xsi:type="dcterms:W3CDTF">2018-10-13T02:06:31Z</dcterms:modified>
</cp:coreProperties>
</file>