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cJava\202110_HCM\OJT\02.SD\"/>
    </mc:Choice>
  </mc:AlternateContent>
  <bookViews>
    <workbookView xWindow="14805" yWindow="3375" windowWidth="20160" windowHeight="9975" activeTab="1"/>
  </bookViews>
  <sheets>
    <sheet name="改訂履歴" sheetId="6" r:id="rId1"/>
    <sheet name="ログイン" sheetId="5" r:id="rId2"/>
    <sheet name="参考資料_ログイン画面" sheetId="1" state="hidden" r:id="rId3"/>
    <sheet name="参考資料_メニュー画面" sheetId="10" state="hidden" r:id="rId4"/>
  </sheets>
  <definedNames>
    <definedName name="_xlnm._FilterDatabase" localSheetId="1" hidden="1">ログイン!#REF!</definedName>
    <definedName name="_xlnm._FilterDatabase" localSheetId="0" hidden="1">改訂履歴!#REF!</definedName>
    <definedName name="_xlnm.Print_Area" localSheetId="3">参考資料_メニュー画面!$A$1:$BD$41</definedName>
    <definedName name="_xlnm.Print_Titles" localSheetId="1">ログイン!$1:$3</definedName>
    <definedName name="_xlnm.Print_Titles" localSheetId="0">改訂履歴!$1:$3</definedName>
  </definedNames>
  <calcPr calcId="162913"/>
</workbook>
</file>

<file path=xl/calcChain.xml><?xml version="1.0" encoding="utf-8"?>
<calcChain xmlns="http://schemas.openxmlformats.org/spreadsheetml/2006/main">
  <c r="O2" i="5" l="1"/>
  <c r="A1" i="5"/>
  <c r="W2" i="5"/>
  <c r="W2" i="6" l="1"/>
  <c r="AY2" i="5" l="1"/>
  <c r="AU2" i="6"/>
  <c r="AQ2" i="5"/>
  <c r="B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AU2" i="5"/>
</calcChain>
</file>

<file path=xl/sharedStrings.xml><?xml version="1.0" encoding="utf-8"?>
<sst xmlns="http://schemas.openxmlformats.org/spreadsheetml/2006/main" count="113" uniqueCount="94">
  <si>
    <t>画面構成</t>
    <rPh sb="0" eb="2">
      <t>ガメン</t>
    </rPh>
    <rPh sb="2" eb="4">
      <t>コウセイ</t>
    </rPh>
    <phoneticPr fontId="3"/>
  </si>
  <si>
    <t>画面説明</t>
    <rPh sb="0" eb="2">
      <t>ガメン</t>
    </rPh>
    <rPh sb="2" eb="4">
      <t>セツメイ</t>
    </rPh>
    <phoneticPr fontId="3"/>
  </si>
  <si>
    <t>部署名</t>
    <rPh sb="0" eb="2">
      <t>ブショ</t>
    </rPh>
    <rPh sb="2" eb="3">
      <t>メイ</t>
    </rPh>
    <phoneticPr fontId="2"/>
  </si>
  <si>
    <t>処理名</t>
    <rPh sb="0" eb="2">
      <t>ショリ</t>
    </rPh>
    <rPh sb="2" eb="3">
      <t>メイ</t>
    </rPh>
    <phoneticPr fontId="2"/>
  </si>
  <si>
    <t>作成日</t>
    <rPh sb="0" eb="3">
      <t>サクセイビ</t>
    </rPh>
    <phoneticPr fontId="2"/>
  </si>
  <si>
    <t>修正日</t>
    <rPh sb="0" eb="2">
      <t>シュウセイ</t>
    </rPh>
    <rPh sb="2" eb="3">
      <t>ビ</t>
    </rPh>
    <phoneticPr fontId="2"/>
  </si>
  <si>
    <t>作成者</t>
    <rPh sb="0" eb="2">
      <t>サクセイ</t>
    </rPh>
    <rPh sb="2" eb="3">
      <t>タントウシャ</t>
    </rPh>
    <phoneticPr fontId="2"/>
  </si>
  <si>
    <t>ヘッダー部</t>
    <rPh sb="4" eb="5">
      <t>ブ</t>
    </rPh>
    <phoneticPr fontId="28"/>
  </si>
  <si>
    <t>-</t>
    <phoneticPr fontId="28"/>
  </si>
  <si>
    <t>①</t>
    <phoneticPr fontId="28"/>
  </si>
  <si>
    <t>画面レイアウト</t>
    <rPh sb="0" eb="2">
      <t>ガメン</t>
    </rPh>
    <phoneticPr fontId="28"/>
  </si>
  <si>
    <t>②</t>
    <phoneticPr fontId="28"/>
  </si>
  <si>
    <t>起動タイミング</t>
    <rPh sb="0" eb="2">
      <t>キドウ</t>
    </rPh>
    <phoneticPr fontId="28"/>
  </si>
  <si>
    <t>③</t>
    <phoneticPr fontId="28"/>
  </si>
  <si>
    <t>機能説明</t>
    <rPh sb="0" eb="2">
      <t>キノウ</t>
    </rPh>
    <rPh sb="2" eb="4">
      <t>セツメイ</t>
    </rPh>
    <phoneticPr fontId="28"/>
  </si>
  <si>
    <t>○</t>
  </si>
  <si>
    <t>ヘッダー部、ボディ部の入力可否</t>
  </si>
  <si>
    <t>④</t>
    <phoneticPr fontId="28"/>
  </si>
  <si>
    <t>⑤</t>
    <phoneticPr fontId="28"/>
  </si>
  <si>
    <t>項目説明</t>
    <rPh sb="0" eb="2">
      <t>コウモク</t>
    </rPh>
    <rPh sb="2" eb="4">
      <t>セツメイ</t>
    </rPh>
    <phoneticPr fontId="28"/>
  </si>
  <si>
    <t>項目名</t>
  </si>
  <si>
    <t>種別</t>
  </si>
  <si>
    <t>必須</t>
  </si>
  <si>
    <t>ボタン名</t>
    <rPh sb="3" eb="4">
      <t>メイ</t>
    </rPh>
    <phoneticPr fontId="2"/>
  </si>
  <si>
    <t>処理概要</t>
    <rPh sb="0" eb="2">
      <t>ショリ</t>
    </rPh>
    <rPh sb="2" eb="4">
      <t>ガイヨウ</t>
    </rPh>
    <phoneticPr fontId="2"/>
  </si>
  <si>
    <t>機能概要</t>
    <rPh sb="0" eb="2">
      <t>キノウ</t>
    </rPh>
    <rPh sb="2" eb="4">
      <t>ガイヨウ</t>
    </rPh>
    <phoneticPr fontId="28"/>
  </si>
  <si>
    <t>(日本語名)</t>
    <rPh sb="1" eb="4">
      <t>ニホンゴ</t>
    </rPh>
    <rPh sb="4" eb="5">
      <t>メイ</t>
    </rPh>
    <phoneticPr fontId="28"/>
  </si>
  <si>
    <t>POPUP</t>
    <phoneticPr fontId="28"/>
  </si>
  <si>
    <t>⑥</t>
    <phoneticPr fontId="28"/>
  </si>
  <si>
    <t>(空白)</t>
    <rPh sb="1" eb="3">
      <t>クウハク</t>
    </rPh>
    <phoneticPr fontId="28"/>
  </si>
  <si>
    <t>文字種</t>
    <rPh sb="0" eb="2">
      <t>モジ</t>
    </rPh>
    <rPh sb="2" eb="3">
      <t>シュ</t>
    </rPh>
    <phoneticPr fontId="28"/>
  </si>
  <si>
    <t>表示形式</t>
  </si>
  <si>
    <t>その他</t>
    <rPh sb="2" eb="3">
      <t>タ</t>
    </rPh>
    <phoneticPr fontId="28"/>
  </si>
  <si>
    <t>TB</t>
    <phoneticPr fontId="2"/>
  </si>
  <si>
    <t>文字種:0:任意  1:半角 2:数字</t>
    <rPh sb="0" eb="2">
      <t>モジ</t>
    </rPh>
    <rPh sb="2" eb="3">
      <t>シュ</t>
    </rPh>
    <rPh sb="6" eb="8">
      <t>ニンイ</t>
    </rPh>
    <rPh sb="12" eb="14">
      <t>ハンカク</t>
    </rPh>
    <rPh sb="17" eb="19">
      <t>スウジ</t>
    </rPh>
    <phoneticPr fontId="28"/>
  </si>
  <si>
    <t>改訂日</t>
    <rPh sb="0" eb="2">
      <t>カイテイ</t>
    </rPh>
    <rPh sb="2" eb="3">
      <t>ビ</t>
    </rPh>
    <phoneticPr fontId="2"/>
  </si>
  <si>
    <t>変更者</t>
    <rPh sb="0" eb="2">
      <t>ヘンコウ</t>
    </rPh>
    <rPh sb="2" eb="3">
      <t>シャ</t>
    </rPh>
    <phoneticPr fontId="2"/>
  </si>
  <si>
    <t>版数</t>
    <rPh sb="0" eb="2">
      <t>ハンスウ</t>
    </rPh>
    <phoneticPr fontId="2"/>
  </si>
  <si>
    <t>改定内容</t>
    <rPh sb="0" eb="4">
      <t>カイテイナイヨウ</t>
    </rPh>
    <phoneticPr fontId="2"/>
  </si>
  <si>
    <t>　</t>
    <phoneticPr fontId="28"/>
  </si>
  <si>
    <t>初期表示値</t>
    <rPh sb="0" eb="2">
      <t>ショキ</t>
    </rPh>
    <phoneticPr fontId="28"/>
  </si>
  <si>
    <t>幅桁</t>
    <rPh sb="0" eb="1">
      <t>ハバ</t>
    </rPh>
    <rPh sb="1" eb="2">
      <t>ケタ</t>
    </rPh>
    <phoneticPr fontId="28"/>
  </si>
  <si>
    <t>文字数</t>
    <rPh sb="0" eb="3">
      <t>モジスウ</t>
    </rPh>
    <phoneticPr fontId="28"/>
  </si>
  <si>
    <t>メッセージ</t>
    <phoneticPr fontId="2"/>
  </si>
  <si>
    <t>状態</t>
    <rPh sb="0" eb="2">
      <t>ジョウタイ</t>
    </rPh>
    <phoneticPr fontId="2"/>
  </si>
  <si>
    <t>ボタン</t>
    <phoneticPr fontId="2"/>
  </si>
  <si>
    <t>必須項目が未入力</t>
    <rPh sb="0" eb="2">
      <t>ヒッス</t>
    </rPh>
    <rPh sb="2" eb="4">
      <t>コウモク</t>
    </rPh>
    <rPh sb="5" eb="8">
      <t>ミニュウリョク</t>
    </rPh>
    <phoneticPr fontId="2"/>
  </si>
  <si>
    <t>Required fields are missing.</t>
    <phoneticPr fontId="2"/>
  </si>
  <si>
    <t>OK</t>
    <phoneticPr fontId="2"/>
  </si>
  <si>
    <t>TB</t>
    <phoneticPr fontId="28"/>
  </si>
  <si>
    <t>Container Management System Login</t>
    <phoneticPr fontId="2"/>
  </si>
  <si>
    <t>LoginID：         Date：2019/08/08　11:12</t>
    <phoneticPr fontId="3"/>
  </si>
  <si>
    <t>Password</t>
  </si>
  <si>
    <r>
      <t>User ID</t>
    </r>
    <r>
      <rPr>
        <sz val="11"/>
        <color indexed="10"/>
        <rFont val="ＭＳ Ｐゴシック"/>
        <family val="3"/>
        <charset val="128"/>
      </rPr>
      <t>*</t>
    </r>
    <phoneticPr fontId="2"/>
  </si>
  <si>
    <r>
      <t>Password</t>
    </r>
    <r>
      <rPr>
        <sz val="11"/>
        <color indexed="10"/>
        <rFont val="ＭＳ Ｐゴシック"/>
        <family val="3"/>
        <charset val="128"/>
      </rPr>
      <t>*</t>
    </r>
    <phoneticPr fontId="2"/>
  </si>
  <si>
    <t>Login</t>
    <phoneticPr fontId="3"/>
  </si>
  <si>
    <t>　ログイン画面</t>
    <rPh sb="5" eb="7">
      <t>ガメン</t>
    </rPh>
    <phoneticPr fontId="28"/>
  </si>
  <si>
    <t>ログインIDとパスワードを入力してシステムにログインする。</t>
  </si>
  <si>
    <t>フッター部には画像を表示可能とする。</t>
    <rPh sb="4" eb="5">
      <t>ブ</t>
    </rPh>
    <rPh sb="7" eb="9">
      <t>ガゾウ</t>
    </rPh>
    <rPh sb="10" eb="12">
      <t>ヒョウジ</t>
    </rPh>
    <rPh sb="12" eb="14">
      <t>カノウ</t>
    </rPh>
    <phoneticPr fontId="2"/>
  </si>
  <si>
    <t>パスワード</t>
    <phoneticPr fontId="28"/>
  </si>
  <si>
    <t>Login</t>
    <phoneticPr fontId="28"/>
  </si>
  <si>
    <t>Loginボタン押下時</t>
    <rPh sb="8" eb="10">
      <t>オウカ</t>
    </rPh>
    <rPh sb="10" eb="11">
      <t>ジ</t>
    </rPh>
    <phoneticPr fontId="2"/>
  </si>
  <si>
    <t>ログインした担当者に紐づくメニューを表示する。</t>
    <rPh sb="6" eb="9">
      <t>タントウシャ</t>
    </rPh>
    <rPh sb="10" eb="11">
      <t>ヒモ</t>
    </rPh>
    <rPh sb="18" eb="20">
      <t>ヒョウジ</t>
    </rPh>
    <phoneticPr fontId="34"/>
  </si>
  <si>
    <t>Container Management System Menu</t>
    <phoneticPr fontId="2"/>
  </si>
  <si>
    <t>LoginID：53199    Date：2019/08/08　11:12</t>
    <phoneticPr fontId="2"/>
  </si>
  <si>
    <t>Main menu</t>
    <phoneticPr fontId="34"/>
  </si>
  <si>
    <t>Tokuyama Administrator Menu</t>
    <phoneticPr fontId="34"/>
  </si>
  <si>
    <t>Current Status Menu</t>
    <phoneticPr fontId="34"/>
  </si>
  <si>
    <t>Filling Data Registration</t>
    <phoneticPr fontId="34"/>
  </si>
  <si>
    <t>History Menu</t>
    <phoneticPr fontId="34"/>
  </si>
  <si>
    <t>&gt;</t>
    <phoneticPr fontId="34"/>
  </si>
  <si>
    <t>&lt;</t>
    <phoneticPr fontId="34"/>
  </si>
  <si>
    <t>Master Maintenance menu</t>
    <phoneticPr fontId="34"/>
  </si>
  <si>
    <t>Container Master Maintenance</t>
    <phoneticPr fontId="34"/>
  </si>
  <si>
    <t>Departure Data Registration</t>
    <phoneticPr fontId="34"/>
  </si>
  <si>
    <t>Arrival Data Registration</t>
    <phoneticPr fontId="34"/>
  </si>
  <si>
    <t>Unloading Data Registration</t>
    <phoneticPr fontId="34"/>
  </si>
  <si>
    <t>社会人基礎力プロト</t>
    <rPh sb="0" eb="2">
      <t>シャカイ</t>
    </rPh>
    <rPh sb="2" eb="3">
      <t>ジン</t>
    </rPh>
    <rPh sb="3" eb="6">
      <t>キソリョク</t>
    </rPh>
    <phoneticPr fontId="2"/>
  </si>
  <si>
    <t>新規作成</t>
  </si>
  <si>
    <t>AIT</t>
    <phoneticPr fontId="2"/>
  </si>
  <si>
    <t>AIT.Tantq</t>
    <phoneticPr fontId="2"/>
  </si>
  <si>
    <t xml:space="preserve"> </t>
    <phoneticPr fontId="33"/>
  </si>
  <si>
    <r>
      <t>Khởi động từ đ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ờng dẫn /login</t>
    </r>
    <phoneticPr fontId="28"/>
  </si>
  <si>
    <t>画面</t>
    <rPh sb="0" eb="2">
      <t>ガメン</t>
    </rPh>
    <phoneticPr fontId="28"/>
  </si>
  <si>
    <t>50</t>
    <phoneticPr fontId="28"/>
  </si>
  <si>
    <t>30</t>
    <phoneticPr fontId="28"/>
  </si>
  <si>
    <t>ユーザーネーム</t>
    <phoneticPr fontId="28"/>
  </si>
  <si>
    <t>ログイン</t>
  </si>
  <si>
    <t>User Name</t>
    <phoneticPr fontId="28"/>
  </si>
  <si>
    <t>UserName or Password is wrong.</t>
    <phoneticPr fontId="28"/>
  </si>
  <si>
    <t>ユーザーネーム và パスワード không tồn tại ở master</t>
    <phoneticPr fontId="28"/>
  </si>
  <si>
    <t>画面を開いた時</t>
  </si>
  <si>
    <t>P：プロテクト(入力不可)　-：入力可能</t>
  </si>
  <si>
    <t>Check ユーザーネーム và パスワード và hiển thị màn hình メニュー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</si>
</sst>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[$-F800]dddd\,\ mmmm\ dd\,\ yyyy"/>
    <numFmt numFmtId="166" formatCode="0.0_ "/>
  </numFmts>
  <fonts count="59"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Microsoft Sans Serif"/>
      <family val="2"/>
    </font>
    <font>
      <sz val="8"/>
      <name val="Microsoft Sans Serif"/>
      <family val="2"/>
      <charset val="204"/>
    </font>
    <font>
      <sz val="8"/>
      <name val="Microsoft Sans Serif"/>
      <family val="2"/>
    </font>
    <font>
      <b/>
      <sz val="14"/>
      <color indexed="9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b/>
      <sz val="8"/>
      <name val="Meiryo UI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theme="1" tint="0.499984740745262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6"/>
      <color theme="1"/>
      <name val="Calibri"/>
      <family val="3"/>
      <charset val="128"/>
      <scheme val="minor"/>
    </font>
    <font>
      <b/>
      <sz val="8"/>
      <color theme="9" tint="-0.249977111117893"/>
      <name val="Meiryo UI"/>
      <family val="3"/>
      <charset val="128"/>
    </font>
    <font>
      <sz val="11"/>
      <color theme="9" tint="-0.249977111117893"/>
      <name val="Calibri"/>
      <family val="3"/>
      <charset val="128"/>
      <scheme val="minor"/>
    </font>
    <font>
      <sz val="1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3399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89">
    <xf numFmtId="0" fontId="0" fillId="0" borderId="0">
      <alignment vertical="center"/>
    </xf>
    <xf numFmtId="0" fontId="4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9" borderId="25" applyNumberFormat="0" applyAlignment="0" applyProtection="0">
      <alignment vertical="center"/>
    </xf>
    <xf numFmtId="0" fontId="38" fillId="49" borderId="25" applyNumberFormat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5" fillId="51" borderId="26" applyNumberFormat="0" applyFont="0" applyAlignment="0" applyProtection="0">
      <alignment vertical="center"/>
    </xf>
    <xf numFmtId="0" fontId="35" fillId="51" borderId="26" applyNumberFormat="0" applyFont="0" applyAlignment="0" applyProtection="0">
      <alignment vertical="center"/>
    </xf>
    <xf numFmtId="0" fontId="1" fillId="51" borderId="26" applyNumberFormat="0" applyFont="0" applyAlignment="0" applyProtection="0">
      <alignment vertical="center"/>
    </xf>
    <xf numFmtId="0" fontId="35" fillId="51" borderId="26" applyNumberFormat="0" applyFont="0" applyAlignment="0" applyProtection="0">
      <alignment vertical="center"/>
    </xf>
    <xf numFmtId="0" fontId="35" fillId="51" borderId="26" applyNumberFormat="0" applyFont="0" applyAlignment="0" applyProtection="0">
      <alignment vertical="center"/>
    </xf>
    <xf numFmtId="0" fontId="1" fillId="51" borderId="26" applyNumberFormat="0" applyFont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53" borderId="28" applyNumberFormat="0" applyAlignment="0" applyProtection="0">
      <alignment vertical="center"/>
    </xf>
    <xf numFmtId="0" fontId="42" fillId="53" borderId="2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/>
    <xf numFmtId="0" fontId="44" fillId="0" borderId="29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45" fillId="0" borderId="30" applyNumberFormat="0" applyFill="0" applyAlignment="0" applyProtection="0">
      <alignment vertical="center"/>
    </xf>
    <xf numFmtId="0" fontId="45" fillId="0" borderId="30" applyNumberFormat="0" applyFill="0" applyAlignment="0" applyProtection="0">
      <alignment vertical="center"/>
    </xf>
    <xf numFmtId="0" fontId="46" fillId="0" borderId="31" applyNumberFormat="0" applyFill="0" applyAlignment="0" applyProtection="0">
      <alignment vertical="center"/>
    </xf>
    <xf numFmtId="0" fontId="46" fillId="0" borderId="3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8" fillId="53" borderId="33" applyNumberFormat="0" applyAlignment="0" applyProtection="0">
      <alignment vertical="center"/>
    </xf>
    <xf numFmtId="0" fontId="48" fillId="53" borderId="33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4" borderId="28" applyNumberFormat="0" applyAlignment="0" applyProtection="0">
      <alignment vertical="center"/>
    </xf>
    <xf numFmtId="0" fontId="50" fillId="54" borderId="28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3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35" fillId="0" borderId="0">
      <alignment vertical="center"/>
    </xf>
    <xf numFmtId="0" fontId="24" fillId="0" borderId="0"/>
    <xf numFmtId="0" fontId="35" fillId="0" borderId="0"/>
    <xf numFmtId="0" fontId="3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0" borderId="0"/>
    <xf numFmtId="0" fontId="25" fillId="0" borderId="0"/>
    <xf numFmtId="0" fontId="26" fillId="0" borderId="0"/>
    <xf numFmtId="0" fontId="4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0" xfId="0" applyFill="1" applyBorder="1">
      <alignment vertical="center"/>
    </xf>
    <xf numFmtId="0" fontId="47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56" borderId="18" xfId="0" applyFill="1" applyBorder="1">
      <alignment vertical="center"/>
    </xf>
    <xf numFmtId="0" fontId="0" fillId="56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quotePrefix="1" applyFill="1" applyBorder="1">
      <alignment vertical="center"/>
    </xf>
    <xf numFmtId="0" fontId="0" fillId="0" borderId="15" xfId="0" applyFont="1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>
      <alignment vertical="center"/>
    </xf>
    <xf numFmtId="0" fontId="43" fillId="0" borderId="12" xfId="0" applyFont="1" applyBorder="1">
      <alignment vertical="center"/>
    </xf>
    <xf numFmtId="0" fontId="47" fillId="56" borderId="19" xfId="0" applyFont="1" applyFill="1" applyBorder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3" fillId="0" borderId="14" xfId="0" applyFont="1" applyBorder="1">
      <alignment vertical="center"/>
    </xf>
    <xf numFmtId="0" fontId="53" fillId="0" borderId="15" xfId="0" applyFont="1" applyBorder="1">
      <alignment vertical="center"/>
    </xf>
    <xf numFmtId="0" fontId="54" fillId="0" borderId="0" xfId="268" applyFont="1">
      <alignment vertical="center"/>
    </xf>
    <xf numFmtId="0" fontId="29" fillId="0" borderId="15" xfId="268" applyFont="1" applyBorder="1">
      <alignment vertical="center"/>
    </xf>
    <xf numFmtId="0" fontId="32" fillId="0" borderId="0" xfId="268" applyFont="1" applyBorder="1" applyAlignment="1">
      <alignment vertical="center"/>
    </xf>
    <xf numFmtId="0" fontId="29" fillId="0" borderId="0" xfId="268" applyFont="1" applyBorder="1" applyAlignment="1">
      <alignment vertical="center"/>
    </xf>
    <xf numFmtId="0" fontId="29" fillId="0" borderId="14" xfId="268" applyFont="1" applyBorder="1">
      <alignment vertical="center"/>
    </xf>
    <xf numFmtId="0" fontId="29" fillId="0" borderId="15" xfId="268" applyFont="1" applyFill="1" applyBorder="1">
      <alignment vertical="center"/>
    </xf>
    <xf numFmtId="0" fontId="29" fillId="0" borderId="0" xfId="268" applyFont="1" applyFill="1" applyBorder="1">
      <alignment vertical="center"/>
    </xf>
    <xf numFmtId="0" fontId="29" fillId="0" borderId="0" xfId="268" applyFont="1" applyBorder="1">
      <alignment vertical="center"/>
    </xf>
    <xf numFmtId="0" fontId="54" fillId="0" borderId="0" xfId="268" applyFont="1" applyBorder="1">
      <alignment vertical="center"/>
    </xf>
    <xf numFmtId="0" fontId="29" fillId="0" borderId="10" xfId="268" applyFont="1" applyFill="1" applyBorder="1">
      <alignment vertical="center"/>
    </xf>
    <xf numFmtId="0" fontId="54" fillId="0" borderId="10" xfId="268" applyFont="1" applyBorder="1">
      <alignment vertical="center"/>
    </xf>
    <xf numFmtId="0" fontId="29" fillId="57" borderId="19" xfId="268" applyFont="1" applyFill="1" applyBorder="1">
      <alignment vertical="center"/>
    </xf>
    <xf numFmtId="0" fontId="29" fillId="57" borderId="10" xfId="268" applyFont="1" applyFill="1" applyBorder="1">
      <alignment vertical="center"/>
    </xf>
    <xf numFmtId="0" fontId="29" fillId="57" borderId="18" xfId="268" applyFont="1" applyFill="1" applyBorder="1">
      <alignment vertical="center"/>
    </xf>
    <xf numFmtId="0" fontId="29" fillId="0" borderId="14" xfId="268" applyFont="1" applyFill="1" applyBorder="1">
      <alignment vertical="center"/>
    </xf>
    <xf numFmtId="0" fontId="54" fillId="0" borderId="15" xfId="268" applyFont="1" applyBorder="1">
      <alignment vertical="center"/>
    </xf>
    <xf numFmtId="0" fontId="54" fillId="0" borderId="14" xfId="268" applyFont="1" applyBorder="1">
      <alignment vertical="center"/>
    </xf>
    <xf numFmtId="0" fontId="54" fillId="0" borderId="13" xfId="268" applyFont="1" applyBorder="1">
      <alignment vertical="center"/>
    </xf>
    <xf numFmtId="0" fontId="54" fillId="0" borderId="12" xfId="268" applyFont="1" applyBorder="1">
      <alignment vertical="center"/>
    </xf>
    <xf numFmtId="0" fontId="54" fillId="0" borderId="11" xfId="268" applyFont="1" applyBorder="1">
      <alignment vertical="center"/>
    </xf>
    <xf numFmtId="0" fontId="29" fillId="0" borderId="19" xfId="269" applyFont="1" applyFill="1" applyBorder="1" applyAlignment="1">
      <alignment horizontal="right" vertical="center" shrinkToFit="1"/>
    </xf>
    <xf numFmtId="0" fontId="29" fillId="0" borderId="10" xfId="269" applyFont="1" applyFill="1" applyBorder="1" applyAlignment="1">
      <alignment horizontal="left" vertical="center"/>
    </xf>
    <xf numFmtId="0" fontId="29" fillId="0" borderId="19" xfId="269" applyFont="1" applyBorder="1" applyAlignment="1">
      <alignment horizontal="left" vertical="center"/>
    </xf>
    <xf numFmtId="0" fontId="29" fillId="0" borderId="10" xfId="269" applyFont="1" applyBorder="1" applyAlignment="1">
      <alignment horizontal="left" vertical="center"/>
    </xf>
    <xf numFmtId="0" fontId="29" fillId="0" borderId="18" xfId="269" applyFont="1" applyBorder="1" applyAlignment="1">
      <alignment horizontal="left" vertical="center"/>
    </xf>
    <xf numFmtId="0" fontId="29" fillId="0" borderId="21" xfId="269" applyFont="1" applyFill="1" applyBorder="1" applyAlignment="1">
      <alignment horizontal="right" vertical="center" shrinkToFit="1"/>
    </xf>
    <xf numFmtId="0" fontId="54" fillId="0" borderId="19" xfId="268" applyFont="1" applyBorder="1">
      <alignment vertical="center"/>
    </xf>
    <xf numFmtId="0" fontId="54" fillId="0" borderId="18" xfId="268" applyFont="1" applyBorder="1">
      <alignment vertical="center"/>
    </xf>
    <xf numFmtId="0" fontId="29" fillId="0" borderId="18" xfId="268" applyFont="1" applyFill="1" applyBorder="1">
      <alignment vertical="center"/>
    </xf>
    <xf numFmtId="0" fontId="29" fillId="57" borderId="19" xfId="269" applyFont="1" applyFill="1" applyBorder="1" applyAlignment="1">
      <alignment horizontal="right" vertical="center" wrapText="1"/>
    </xf>
    <xf numFmtId="0" fontId="29" fillId="57" borderId="19" xfId="269" applyFont="1" applyFill="1" applyBorder="1" applyAlignment="1">
      <alignment vertical="center"/>
    </xf>
    <xf numFmtId="0" fontId="29" fillId="57" borderId="10" xfId="269" applyFont="1" applyFill="1" applyBorder="1" applyAlignment="1">
      <alignment vertical="center"/>
    </xf>
    <xf numFmtId="0" fontId="29" fillId="57" borderId="18" xfId="269" applyFont="1" applyFill="1" applyBorder="1" applyAlignment="1">
      <alignment vertical="center"/>
    </xf>
    <xf numFmtId="0" fontId="54" fillId="57" borderId="19" xfId="268" applyFont="1" applyFill="1" applyBorder="1">
      <alignment vertical="center"/>
    </xf>
    <xf numFmtId="0" fontId="54" fillId="57" borderId="18" xfId="268" applyFont="1" applyFill="1" applyBorder="1">
      <alignment vertical="center"/>
    </xf>
    <xf numFmtId="0" fontId="54" fillId="57" borderId="10" xfId="268" applyFont="1" applyFill="1" applyBorder="1">
      <alignment vertical="center"/>
    </xf>
    <xf numFmtId="0" fontId="29" fillId="0" borderId="0" xfId="268" applyFont="1" applyFill="1" applyBorder="1" applyAlignment="1">
      <alignment horizontal="center" vertical="center"/>
    </xf>
    <xf numFmtId="0" fontId="29" fillId="0" borderId="16" xfId="268" applyFont="1" applyFill="1" applyBorder="1">
      <alignment vertical="center"/>
    </xf>
    <xf numFmtId="0" fontId="0" fillId="0" borderId="16" xfId="0" quotePrefix="1" applyBorder="1">
      <alignment vertical="center"/>
    </xf>
    <xf numFmtId="0" fontId="29" fillId="0" borderId="19" xfId="269" applyFont="1" applyFill="1" applyBorder="1" applyAlignment="1">
      <alignment horizontal="left" vertical="top"/>
    </xf>
    <xf numFmtId="0" fontId="29" fillId="0" borderId="13" xfId="268" applyFont="1" applyFill="1" applyBorder="1">
      <alignment vertical="center"/>
    </xf>
    <xf numFmtId="0" fontId="29" fillId="0" borderId="12" xfId="268" applyFont="1" applyFill="1" applyBorder="1">
      <alignment vertical="center"/>
    </xf>
    <xf numFmtId="0" fontId="29" fillId="0" borderId="12" xfId="268" applyFont="1" applyBorder="1">
      <alignment vertical="center"/>
    </xf>
    <xf numFmtId="0" fontId="29" fillId="0" borderId="11" xfId="268" applyFont="1" applyBorder="1">
      <alignment vertical="center"/>
    </xf>
    <xf numFmtId="0" fontId="29" fillId="0" borderId="17" xfId="268" applyFont="1" applyFill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2" fillId="0" borderId="0" xfId="268" applyFont="1">
      <alignment vertical="center"/>
    </xf>
    <xf numFmtId="0" fontId="29" fillId="0" borderId="0" xfId="268" applyFont="1">
      <alignment vertical="center"/>
    </xf>
    <xf numFmtId="0" fontId="29" fillId="57" borderId="22" xfId="269" applyFont="1" applyFill="1" applyBorder="1" applyAlignment="1">
      <alignment horizontal="center" vertical="center" wrapText="1"/>
    </xf>
    <xf numFmtId="0" fontId="29" fillId="0" borderId="21" xfId="269" applyFont="1" applyBorder="1" applyAlignment="1">
      <alignment horizontal="right" vertical="center" shrinkToFit="1"/>
    </xf>
    <xf numFmtId="0" fontId="29" fillId="0" borderId="13" xfId="268" applyFont="1" applyBorder="1">
      <alignment vertical="center"/>
    </xf>
    <xf numFmtId="0" fontId="29" fillId="57" borderId="19" xfId="0" applyFont="1" applyFill="1" applyBorder="1">
      <alignment vertical="center"/>
    </xf>
    <xf numFmtId="0" fontId="29" fillId="57" borderId="10" xfId="0" applyFont="1" applyFill="1" applyBorder="1">
      <alignment vertical="center"/>
    </xf>
    <xf numFmtId="0" fontId="29" fillId="57" borderId="18" xfId="0" applyFont="1" applyFill="1" applyBorder="1">
      <alignment vertical="center"/>
    </xf>
    <xf numFmtId="0" fontId="54" fillId="0" borderId="22" xfId="268" applyFont="1" applyFill="1" applyBorder="1" applyAlignment="1">
      <alignment vertical="center" shrinkToFit="1"/>
    </xf>
    <xf numFmtId="0" fontId="54" fillId="0" borderId="19" xfId="268" applyFont="1" applyFill="1" applyBorder="1">
      <alignment vertical="center"/>
    </xf>
    <xf numFmtId="0" fontId="54" fillId="0" borderId="10" xfId="268" applyFont="1" applyFill="1" applyBorder="1">
      <alignment vertical="center"/>
    </xf>
    <xf numFmtId="0" fontId="29" fillId="58" borderId="19" xfId="0" applyFont="1" applyFill="1" applyBorder="1">
      <alignment vertical="center"/>
    </xf>
    <xf numFmtId="0" fontId="29" fillId="58" borderId="10" xfId="0" applyFont="1" applyFill="1" applyBorder="1">
      <alignment vertical="center"/>
    </xf>
    <xf numFmtId="0" fontId="29" fillId="58" borderId="18" xfId="0" applyFont="1" applyFill="1" applyBorder="1">
      <alignment vertical="center"/>
    </xf>
    <xf numFmtId="0" fontId="54" fillId="0" borderId="23" xfId="268" applyFont="1" applyFill="1" applyBorder="1" applyAlignment="1">
      <alignment vertical="center" shrinkToFit="1"/>
    </xf>
    <xf numFmtId="0" fontId="54" fillId="0" borderId="21" xfId="268" applyFont="1" applyFill="1" applyBorder="1">
      <alignment vertical="center"/>
    </xf>
    <xf numFmtId="0" fontId="29" fillId="0" borderId="19" xfId="0" applyFont="1" applyFill="1" applyBorder="1">
      <alignment vertical="center"/>
    </xf>
    <xf numFmtId="0" fontId="29" fillId="0" borderId="10" xfId="0" applyFont="1" applyFill="1" applyBorder="1">
      <alignment vertical="center"/>
    </xf>
    <xf numFmtId="0" fontId="29" fillId="0" borderId="18" xfId="0" applyFont="1" applyFill="1" applyBorder="1">
      <alignment vertical="center"/>
    </xf>
    <xf numFmtId="0" fontId="54" fillId="0" borderId="24" xfId="268" applyFont="1" applyFill="1" applyBorder="1" applyAlignment="1">
      <alignment vertical="center" shrinkToFit="1"/>
    </xf>
    <xf numFmtId="0" fontId="54" fillId="57" borderId="21" xfId="268" applyFont="1" applyFill="1" applyBorder="1">
      <alignment vertical="center"/>
    </xf>
    <xf numFmtId="0" fontId="36" fillId="59" borderId="10" xfId="0" applyFont="1" applyFill="1" applyBorder="1">
      <alignment vertical="center"/>
    </xf>
    <xf numFmtId="0" fontId="36" fillId="59" borderId="18" xfId="0" applyFont="1" applyFill="1" applyBorder="1">
      <alignment vertical="center"/>
    </xf>
    <xf numFmtId="0" fontId="36" fillId="59" borderId="19" xfId="0" applyFont="1" applyFill="1" applyBorder="1">
      <alignment vertical="center"/>
    </xf>
    <xf numFmtId="0" fontId="55" fillId="0" borderId="0" xfId="0" applyFont="1" applyBorder="1" applyAlignment="1">
      <alignment horizontal="left" vertical="center"/>
    </xf>
    <xf numFmtId="0" fontId="38" fillId="59" borderId="10" xfId="0" applyFont="1" applyFill="1" applyBorder="1">
      <alignment vertical="center"/>
    </xf>
    <xf numFmtId="0" fontId="32" fillId="0" borderId="0" xfId="268" applyFont="1" applyBorder="1">
      <alignment vertical="center"/>
    </xf>
    <xf numFmtId="165" fontId="29" fillId="0" borderId="19" xfId="269" applyNumberFormat="1" applyFont="1" applyBorder="1" applyAlignment="1">
      <alignment horizontal="center" vertical="center"/>
    </xf>
    <xf numFmtId="165" fontId="29" fillId="0" borderId="10" xfId="269" applyNumberFormat="1" applyFont="1" applyBorder="1" applyAlignment="1">
      <alignment horizontal="center" vertical="center"/>
    </xf>
    <xf numFmtId="165" fontId="29" fillId="0" borderId="18" xfId="269" applyNumberFormat="1" applyFont="1" applyBorder="1" applyAlignment="1">
      <alignment horizontal="center" vertical="center"/>
    </xf>
    <xf numFmtId="0" fontId="54" fillId="0" borderId="19" xfId="268" applyFont="1" applyBorder="1" applyAlignment="1">
      <alignment horizontal="center" vertical="center"/>
    </xf>
    <xf numFmtId="0" fontId="54" fillId="0" borderId="10" xfId="268" applyFont="1" applyBorder="1" applyAlignment="1">
      <alignment horizontal="center" vertical="center"/>
    </xf>
    <xf numFmtId="0" fontId="54" fillId="0" borderId="18" xfId="268" applyFont="1" applyBorder="1" applyAlignment="1">
      <alignment horizontal="center" vertical="center"/>
    </xf>
    <xf numFmtId="0" fontId="29" fillId="57" borderId="19" xfId="269" applyFont="1" applyFill="1" applyBorder="1" applyAlignment="1">
      <alignment horizontal="center" vertical="center" wrapText="1"/>
    </xf>
    <xf numFmtId="0" fontId="29" fillId="57" borderId="10" xfId="269" applyFont="1" applyFill="1" applyBorder="1" applyAlignment="1">
      <alignment horizontal="center" vertical="center" wrapText="1"/>
    </xf>
    <xf numFmtId="0" fontId="29" fillId="57" borderId="19" xfId="269" applyFont="1" applyFill="1" applyBorder="1" applyAlignment="1">
      <alignment horizontal="center" vertical="center"/>
    </xf>
    <xf numFmtId="0" fontId="29" fillId="57" borderId="10" xfId="269" applyFont="1" applyFill="1" applyBorder="1" applyAlignment="1">
      <alignment horizontal="center" vertical="center"/>
    </xf>
    <xf numFmtId="0" fontId="29" fillId="57" borderId="18" xfId="269" applyFont="1" applyFill="1" applyBorder="1" applyAlignment="1">
      <alignment horizontal="center" vertical="center"/>
    </xf>
    <xf numFmtId="166" fontId="54" fillId="0" borderId="19" xfId="268" applyNumberFormat="1" applyFont="1" applyBorder="1" applyAlignment="1">
      <alignment horizontal="center" vertical="center"/>
    </xf>
    <xf numFmtId="166" fontId="54" fillId="0" borderId="10" xfId="268" applyNumberFormat="1" applyFont="1" applyBorder="1" applyAlignment="1">
      <alignment horizontal="center" vertical="center"/>
    </xf>
    <xf numFmtId="166" fontId="54" fillId="0" borderId="18" xfId="268" applyNumberFormat="1" applyFont="1" applyBorder="1" applyAlignment="1">
      <alignment horizontal="center" vertical="center"/>
    </xf>
    <xf numFmtId="0" fontId="27" fillId="24" borderId="17" xfId="268" applyFont="1" applyFill="1" applyBorder="1" applyAlignment="1">
      <alignment horizontal="center" vertical="center"/>
    </xf>
    <xf numFmtId="0" fontId="27" fillId="24" borderId="16" xfId="268" applyFont="1" applyFill="1" applyBorder="1" applyAlignment="1">
      <alignment horizontal="center" vertical="center"/>
    </xf>
    <xf numFmtId="0" fontId="27" fillId="24" borderId="20" xfId="268" applyFont="1" applyFill="1" applyBorder="1" applyAlignment="1">
      <alignment horizontal="center" vertical="center"/>
    </xf>
    <xf numFmtId="0" fontId="27" fillId="24" borderId="15" xfId="268" applyFont="1" applyFill="1" applyBorder="1" applyAlignment="1">
      <alignment horizontal="center" vertical="center"/>
    </xf>
    <xf numFmtId="0" fontId="27" fillId="24" borderId="0" xfId="268" applyFont="1" applyFill="1" applyAlignment="1">
      <alignment horizontal="center" vertical="center"/>
    </xf>
    <xf numFmtId="0" fontId="27" fillId="24" borderId="14" xfId="268" applyFont="1" applyFill="1" applyBorder="1" applyAlignment="1">
      <alignment horizontal="center" vertical="center"/>
    </xf>
    <xf numFmtId="0" fontId="27" fillId="24" borderId="13" xfId="268" applyFont="1" applyFill="1" applyBorder="1" applyAlignment="1">
      <alignment horizontal="center" vertical="center"/>
    </xf>
    <xf numFmtId="0" fontId="27" fillId="24" borderId="12" xfId="268" applyFont="1" applyFill="1" applyBorder="1" applyAlignment="1">
      <alignment horizontal="center" vertical="center"/>
    </xf>
    <xf numFmtId="0" fontId="27" fillId="24" borderId="11" xfId="268" applyFont="1" applyFill="1" applyBorder="1" applyAlignment="1">
      <alignment horizontal="center" vertical="center"/>
    </xf>
    <xf numFmtId="0" fontId="29" fillId="0" borderId="17" xfId="268" applyFont="1" applyBorder="1" applyAlignment="1">
      <alignment horizontal="left" vertical="center"/>
    </xf>
    <xf numFmtId="0" fontId="29" fillId="0" borderId="16" xfId="268" applyFont="1" applyBorder="1" applyAlignment="1">
      <alignment horizontal="left" vertical="center"/>
    </xf>
    <xf numFmtId="0" fontId="29" fillId="0" borderId="20" xfId="268" applyFont="1" applyBorder="1" applyAlignment="1">
      <alignment horizontal="left" vertical="center"/>
    </xf>
    <xf numFmtId="0" fontId="29" fillId="0" borderId="17" xfId="268" applyFont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0" fillId="0" borderId="15" xfId="268" applyFont="1" applyBorder="1" applyAlignment="1">
      <alignment horizontal="center" vertical="center"/>
    </xf>
    <xf numFmtId="0" fontId="30" fillId="0" borderId="0" xfId="268" applyFont="1" applyAlignment="1">
      <alignment horizontal="center" vertical="center"/>
    </xf>
    <xf numFmtId="0" fontId="30" fillId="0" borderId="14" xfId="268" applyFont="1" applyBorder="1" applyAlignment="1">
      <alignment horizontal="center" vertical="center"/>
    </xf>
    <xf numFmtId="0" fontId="30" fillId="0" borderId="13" xfId="268" applyFont="1" applyBorder="1" applyAlignment="1">
      <alignment horizontal="center" vertical="center"/>
    </xf>
    <xf numFmtId="0" fontId="30" fillId="0" borderId="12" xfId="268" applyFont="1" applyBorder="1" applyAlignment="1">
      <alignment horizontal="center" vertical="center"/>
    </xf>
    <xf numFmtId="0" fontId="30" fillId="0" borderId="11" xfId="268" applyFont="1" applyBorder="1" applyAlignment="1">
      <alignment horizontal="center" vertical="center"/>
    </xf>
    <xf numFmtId="0" fontId="30" fillId="0" borderId="19" xfId="268" applyFont="1" applyBorder="1" applyAlignment="1">
      <alignment horizontal="center" vertical="center" wrapText="1" shrinkToFit="1"/>
    </xf>
    <xf numFmtId="0" fontId="30" fillId="0" borderId="10" xfId="268" applyFont="1" applyBorder="1" applyAlignment="1">
      <alignment horizontal="center" vertical="center" wrapText="1" shrinkToFit="1"/>
    </xf>
    <xf numFmtId="0" fontId="30" fillId="0" borderId="18" xfId="268" applyFont="1" applyBorder="1" applyAlignment="1">
      <alignment horizontal="center" vertical="center" wrapText="1" shrinkToFit="1"/>
    </xf>
    <xf numFmtId="164" fontId="31" fillId="0" borderId="15" xfId="268" applyNumberFormat="1" applyFont="1" applyBorder="1" applyAlignment="1">
      <alignment horizontal="center" vertical="center" wrapText="1" shrinkToFit="1"/>
    </xf>
    <xf numFmtId="0" fontId="35" fillId="0" borderId="0" xfId="268">
      <alignment vertical="center"/>
    </xf>
    <xf numFmtId="0" fontId="35" fillId="0" borderId="14" xfId="268" applyBorder="1">
      <alignment vertical="center"/>
    </xf>
    <xf numFmtId="0" fontId="35" fillId="0" borderId="13" xfId="268" applyBorder="1">
      <alignment vertical="center"/>
    </xf>
    <xf numFmtId="0" fontId="35" fillId="0" borderId="12" xfId="268" applyBorder="1">
      <alignment vertical="center"/>
    </xf>
    <xf numFmtId="0" fontId="35" fillId="0" borderId="11" xfId="268" applyBorder="1">
      <alignment vertical="center"/>
    </xf>
    <xf numFmtId="164" fontId="56" fillId="0" borderId="15" xfId="268" applyNumberFormat="1" applyFont="1" applyBorder="1" applyAlignment="1">
      <alignment horizontal="center" vertical="center" wrapText="1" shrinkToFit="1"/>
    </xf>
    <xf numFmtId="0" fontId="57" fillId="0" borderId="0" xfId="268" applyFont="1">
      <alignment vertical="center"/>
    </xf>
    <xf numFmtId="0" fontId="57" fillId="0" borderId="14" xfId="268" applyFont="1" applyBorder="1">
      <alignment vertical="center"/>
    </xf>
    <xf numFmtId="0" fontId="57" fillId="0" borderId="13" xfId="268" applyFont="1" applyBorder="1">
      <alignment vertical="center"/>
    </xf>
    <xf numFmtId="0" fontId="57" fillId="0" borderId="12" xfId="268" applyFont="1" applyBorder="1">
      <alignment vertical="center"/>
    </xf>
    <xf numFmtId="0" fontId="57" fillId="0" borderId="11" xfId="268" applyFont="1" applyBorder="1">
      <alignment vertical="center"/>
    </xf>
    <xf numFmtId="0" fontId="31" fillId="0" borderId="15" xfId="268" applyFont="1" applyBorder="1" applyAlignment="1">
      <alignment horizontal="center" vertical="center" wrapText="1"/>
    </xf>
    <xf numFmtId="0" fontId="31" fillId="0" borderId="0" xfId="268" applyFont="1" applyAlignment="1">
      <alignment horizontal="center" vertical="center"/>
    </xf>
    <xf numFmtId="0" fontId="31" fillId="0" borderId="14" xfId="268" applyFont="1" applyBorder="1" applyAlignment="1">
      <alignment horizontal="center" vertical="center"/>
    </xf>
    <xf numFmtId="0" fontId="31" fillId="0" borderId="13" xfId="268" applyFont="1" applyBorder="1" applyAlignment="1">
      <alignment horizontal="center" vertical="center"/>
    </xf>
    <xf numFmtId="0" fontId="31" fillId="0" borderId="12" xfId="268" applyFont="1" applyBorder="1" applyAlignment="1">
      <alignment horizontal="center" vertical="center"/>
    </xf>
    <xf numFmtId="0" fontId="31" fillId="0" borderId="11" xfId="268" applyFont="1" applyBorder="1" applyAlignment="1">
      <alignment horizontal="center" vertical="center"/>
    </xf>
    <xf numFmtId="0" fontId="29" fillId="0" borderId="19" xfId="268" applyFont="1" applyBorder="1" applyAlignment="1">
      <alignment horizontal="center" vertical="center" wrapText="1"/>
    </xf>
    <xf numFmtId="0" fontId="29" fillId="0" borderId="10" xfId="268" applyFont="1" applyBorder="1" applyAlignment="1">
      <alignment horizontal="center" vertical="center" wrapText="1"/>
    </xf>
    <xf numFmtId="0" fontId="29" fillId="0" borderId="18" xfId="268" applyFont="1" applyBorder="1" applyAlignment="1">
      <alignment horizontal="center" vertical="center" wrapText="1"/>
    </xf>
    <xf numFmtId="0" fontId="27" fillId="24" borderId="0" xfId="268" applyFont="1" applyFill="1" applyBorder="1" applyAlignment="1">
      <alignment horizontal="center" vertical="center"/>
    </xf>
    <xf numFmtId="0" fontId="29" fillId="0" borderId="17" xfId="268" applyFont="1" applyFill="1" applyBorder="1" applyAlignment="1">
      <alignment horizontal="left" vertical="center"/>
    </xf>
    <xf numFmtId="0" fontId="29" fillId="0" borderId="16" xfId="268" applyFont="1" applyFill="1" applyBorder="1" applyAlignment="1">
      <alignment horizontal="left" vertical="center"/>
    </xf>
    <xf numFmtId="0" fontId="29" fillId="0" borderId="20" xfId="268" applyFont="1" applyFill="1" applyBorder="1" applyAlignment="1">
      <alignment horizontal="left" vertical="center"/>
    </xf>
    <xf numFmtId="49" fontId="29" fillId="0" borderId="19" xfId="269" applyNumberFormat="1" applyFont="1" applyFill="1" applyBorder="1" applyAlignment="1">
      <alignment horizontal="right" vertical="center"/>
    </xf>
    <xf numFmtId="49" fontId="29" fillId="0" borderId="18" xfId="269" applyNumberFormat="1" applyFont="1" applyFill="1" applyBorder="1" applyAlignment="1">
      <alignment horizontal="right" vertical="center"/>
    </xf>
    <xf numFmtId="0" fontId="29" fillId="0" borderId="17" xfId="268" applyFont="1" applyBorder="1" applyAlignment="1">
      <alignment vertical="center"/>
    </xf>
    <xf numFmtId="0" fontId="29" fillId="0" borderId="16" xfId="268" applyFont="1" applyBorder="1" applyAlignment="1">
      <alignment vertical="center"/>
    </xf>
    <xf numFmtId="0" fontId="29" fillId="0" borderId="20" xfId="268" applyFont="1" applyBorder="1" applyAlignment="1">
      <alignment vertical="center"/>
    </xf>
    <xf numFmtId="0" fontId="29" fillId="57" borderId="19" xfId="269" applyFont="1" applyFill="1" applyBorder="1" applyAlignment="1">
      <alignment horizontal="center"/>
    </xf>
    <xf numFmtId="0" fontId="29" fillId="57" borderId="10" xfId="269" applyFont="1" applyFill="1" applyBorder="1" applyAlignment="1">
      <alignment horizontal="center"/>
    </xf>
    <xf numFmtId="0" fontId="29" fillId="57" borderId="18" xfId="269" applyFont="1" applyFill="1" applyBorder="1" applyAlignment="1">
      <alignment horizontal="center"/>
    </xf>
    <xf numFmtId="0" fontId="54" fillId="57" borderId="19" xfId="268" applyFont="1" applyFill="1" applyBorder="1" applyAlignment="1">
      <alignment horizontal="center" vertical="center"/>
    </xf>
    <xf numFmtId="0" fontId="54" fillId="57" borderId="10" xfId="268" applyFont="1" applyFill="1" applyBorder="1" applyAlignment="1">
      <alignment horizontal="center" vertical="center"/>
    </xf>
    <xf numFmtId="0" fontId="54" fillId="57" borderId="18" xfId="268" applyFont="1" applyFill="1" applyBorder="1" applyAlignment="1">
      <alignment horizontal="center" vertical="center"/>
    </xf>
    <xf numFmtId="0" fontId="30" fillId="0" borderId="15" xfId="268" applyFont="1" applyFill="1" applyBorder="1" applyAlignment="1">
      <alignment horizontal="center" vertical="center"/>
    </xf>
    <xf numFmtId="0" fontId="30" fillId="0" borderId="0" xfId="268" applyFont="1" applyFill="1" applyBorder="1" applyAlignment="1">
      <alignment horizontal="center" vertical="center"/>
    </xf>
    <xf numFmtId="0" fontId="30" fillId="0" borderId="14" xfId="268" applyFont="1" applyFill="1" applyBorder="1" applyAlignment="1">
      <alignment horizontal="center" vertical="center"/>
    </xf>
    <xf numFmtId="0" fontId="30" fillId="0" borderId="13" xfId="268" applyFont="1" applyFill="1" applyBorder="1" applyAlignment="1">
      <alignment horizontal="center" vertical="center"/>
    </xf>
    <xf numFmtId="0" fontId="30" fillId="0" borderId="12" xfId="268" applyFont="1" applyFill="1" applyBorder="1" applyAlignment="1">
      <alignment horizontal="center" vertical="center"/>
    </xf>
    <xf numFmtId="0" fontId="30" fillId="0" borderId="11" xfId="268" applyFont="1" applyFill="1" applyBorder="1" applyAlignment="1">
      <alignment horizontal="center" vertical="center"/>
    </xf>
    <xf numFmtId="0" fontId="35" fillId="0" borderId="0" xfId="268" applyBorder="1">
      <alignment vertical="center"/>
    </xf>
    <xf numFmtId="0" fontId="57" fillId="0" borderId="0" xfId="268" applyFont="1" applyBorder="1">
      <alignment vertical="center"/>
    </xf>
    <xf numFmtId="0" fontId="31" fillId="0" borderId="0" xfId="268" applyFont="1" applyBorder="1" applyAlignment="1">
      <alignment horizontal="center" vertical="center"/>
    </xf>
    <xf numFmtId="0" fontId="29" fillId="57" borderId="19" xfId="269" applyFont="1" applyFill="1" applyBorder="1" applyAlignment="1">
      <alignment horizontal="center" vertical="top" wrapText="1"/>
    </xf>
    <xf numFmtId="0" fontId="29" fillId="57" borderId="10" xfId="269" applyFont="1" applyFill="1" applyBorder="1" applyAlignment="1">
      <alignment horizontal="center" vertical="top" wrapText="1"/>
    </xf>
    <xf numFmtId="0" fontId="29" fillId="57" borderId="18" xfId="269" applyFont="1" applyFill="1" applyBorder="1" applyAlignment="1">
      <alignment horizontal="center" vertical="top" wrapText="1"/>
    </xf>
    <xf numFmtId="0" fontId="29" fillId="57" borderId="19" xfId="268" applyFont="1" applyFill="1" applyBorder="1" applyAlignment="1">
      <alignment horizontal="center" vertical="center"/>
    </xf>
    <xf numFmtId="0" fontId="29" fillId="57" borderId="10" xfId="268" applyFont="1" applyFill="1" applyBorder="1" applyAlignment="1">
      <alignment horizontal="center" vertical="center"/>
    </xf>
    <xf numFmtId="0" fontId="29" fillId="57" borderId="18" xfId="268" applyFont="1" applyFill="1" applyBorder="1" applyAlignment="1">
      <alignment horizontal="center" vertical="center"/>
    </xf>
    <xf numFmtId="0" fontId="29" fillId="57" borderId="19" xfId="269" applyFont="1" applyFill="1" applyBorder="1" applyAlignment="1">
      <alignment horizontal="left"/>
    </xf>
    <xf numFmtId="0" fontId="29" fillId="57" borderId="10" xfId="269" applyFont="1" applyFill="1" applyBorder="1" applyAlignment="1">
      <alignment horizontal="left"/>
    </xf>
    <xf numFmtId="0" fontId="29" fillId="57" borderId="18" xfId="269" applyFont="1" applyFill="1" applyBorder="1" applyAlignment="1">
      <alignment horizontal="left"/>
    </xf>
    <xf numFmtId="0" fontId="29" fillId="57" borderId="21" xfId="269" applyFont="1" applyFill="1" applyBorder="1" applyAlignment="1">
      <alignment horizontal="center"/>
    </xf>
    <xf numFmtId="0" fontId="29" fillId="0" borderId="19" xfId="268" quotePrefix="1" applyFont="1" applyFill="1" applyBorder="1" applyAlignment="1">
      <alignment horizontal="center" vertical="center"/>
    </xf>
    <xf numFmtId="0" fontId="29" fillId="0" borderId="10" xfId="268" quotePrefix="1" applyFont="1" applyFill="1" applyBorder="1" applyAlignment="1">
      <alignment horizontal="center" vertical="center"/>
    </xf>
    <xf numFmtId="0" fontId="29" fillId="0" borderId="18" xfId="268" quotePrefix="1" applyFont="1" applyFill="1" applyBorder="1" applyAlignment="1">
      <alignment horizontal="center" vertical="center"/>
    </xf>
    <xf numFmtId="0" fontId="29" fillId="57" borderId="19" xfId="269" applyFont="1" applyFill="1" applyBorder="1" applyAlignment="1">
      <alignment horizontal="left" vertical="center" wrapText="1"/>
    </xf>
    <xf numFmtId="0" fontId="29" fillId="57" borderId="10" xfId="269" applyFont="1" applyFill="1" applyBorder="1" applyAlignment="1">
      <alignment horizontal="left" vertical="center" wrapText="1"/>
    </xf>
    <xf numFmtId="0" fontId="29" fillId="57" borderId="18" xfId="269" applyFont="1" applyFill="1" applyBorder="1" applyAlignment="1">
      <alignment horizontal="left" vertical="center" wrapText="1"/>
    </xf>
    <xf numFmtId="0" fontId="29" fillId="0" borderId="19" xfId="269" applyFont="1" applyBorder="1" applyAlignment="1">
      <alignment horizontal="left" vertical="top" wrapText="1"/>
    </xf>
    <xf numFmtId="0" fontId="29" fillId="0" borderId="10" xfId="269" applyFont="1" applyBorder="1" applyAlignment="1">
      <alignment horizontal="left" vertical="top" wrapText="1"/>
    </xf>
    <xf numFmtId="0" fontId="29" fillId="0" borderId="18" xfId="269" applyFont="1" applyBorder="1" applyAlignment="1">
      <alignment horizontal="left" vertical="top" wrapText="1"/>
    </xf>
    <xf numFmtId="0" fontId="29" fillId="0" borderId="19" xfId="269" applyFont="1" applyFill="1" applyBorder="1" applyAlignment="1">
      <alignment horizontal="center" vertical="center"/>
    </xf>
    <xf numFmtId="0" fontId="29" fillId="0" borderId="18" xfId="269" applyFont="1" applyFill="1" applyBorder="1" applyAlignment="1">
      <alignment horizontal="center" vertical="center"/>
    </xf>
    <xf numFmtId="0" fontId="29" fillId="0" borderId="10" xfId="268" applyFont="1" applyFill="1" applyBorder="1" applyAlignment="1">
      <alignment horizontal="center" vertical="center"/>
    </xf>
    <xf numFmtId="0" fontId="29" fillId="0" borderId="18" xfId="268" applyFont="1" applyFill="1" applyBorder="1" applyAlignment="1">
      <alignment horizontal="center" vertical="center"/>
    </xf>
    <xf numFmtId="0" fontId="0" fillId="56" borderId="19" xfId="0" applyFill="1" applyBorder="1" applyAlignment="1">
      <alignment horizontal="center" vertical="center"/>
    </xf>
    <xf numFmtId="0" fontId="0" fillId="56" borderId="10" xfId="0" applyFill="1" applyBorder="1" applyAlignment="1">
      <alignment horizontal="center" vertical="center"/>
    </xf>
    <xf numFmtId="0" fontId="0" fillId="56" borderId="18" xfId="0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55" fillId="0" borderId="0" xfId="0" applyFont="1" applyBorder="1" applyAlignment="1">
      <alignment horizontal="left" vertical="center"/>
    </xf>
  </cellXfs>
  <cellStyles count="289">
    <cellStyle name="0,0_x000d__x000a_NA_x000d__x000a_" xfId="1"/>
    <cellStyle name="20% - Accent1" xfId="2"/>
    <cellStyle name="20% - Accent1 2" xfId="3"/>
    <cellStyle name="20% - Accent1 2 2" xfId="4"/>
    <cellStyle name="20% - Accent1 3" xfId="5"/>
    <cellStyle name="20% - Accent1 3 2" xfId="6"/>
    <cellStyle name="20% - Accent1 4" xfId="7"/>
    <cellStyle name="20% - Accent1 4 2" xfId="8"/>
    <cellStyle name="20% - Accent1 5" xfId="9"/>
    <cellStyle name="20% - Accent2" xfId="10"/>
    <cellStyle name="20% - Accent2 2" xfId="11"/>
    <cellStyle name="20% - Accent2 2 2" xfId="12"/>
    <cellStyle name="20% - Accent2 3" xfId="13"/>
    <cellStyle name="20% - Accent2 3 2" xfId="14"/>
    <cellStyle name="20% - Accent2 4" xfId="15"/>
    <cellStyle name="20% - Accent2 4 2" xfId="16"/>
    <cellStyle name="20% - Accent2 5" xfId="17"/>
    <cellStyle name="20% - Accent3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4 2" xfId="24"/>
    <cellStyle name="20% - Accent3 5" xfId="25"/>
    <cellStyle name="20% - Accent4" xfId="26"/>
    <cellStyle name="20% - Accent4 2" xfId="27"/>
    <cellStyle name="20% - Accent4 2 2" xfId="28"/>
    <cellStyle name="20% - Accent4 3" xfId="29"/>
    <cellStyle name="20% - Accent4 3 2" xfId="30"/>
    <cellStyle name="20% - Accent4 4" xfId="31"/>
    <cellStyle name="20% - Accent4 4 2" xfId="32"/>
    <cellStyle name="20% - Accent4 5" xfId="33"/>
    <cellStyle name="20% - Accent5" xfId="34"/>
    <cellStyle name="20% - Accent5 2" xfId="35"/>
    <cellStyle name="20% - Accent5 2 2" xfId="36"/>
    <cellStyle name="20% - Accent5 3" xfId="37"/>
    <cellStyle name="20% - Accent5 3 2" xfId="38"/>
    <cellStyle name="20% - Accent5 4" xfId="39"/>
    <cellStyle name="20% - Accent5 4 2" xfId="40"/>
    <cellStyle name="20% - Accent5 5" xfId="41"/>
    <cellStyle name="20% - Accent6" xfId="42"/>
    <cellStyle name="20% - Accent6 2" xfId="43"/>
    <cellStyle name="20% - Accent6 2 2" xfId="44"/>
    <cellStyle name="20% - Accent6 3" xfId="45"/>
    <cellStyle name="20% - Accent6 3 2" xfId="46"/>
    <cellStyle name="20% - Accent6 4" xfId="47"/>
    <cellStyle name="20% - Accent6 4 2" xfId="48"/>
    <cellStyle name="20% - Accent6 5" xfId="49"/>
    <cellStyle name="20% - アクセント 1 2" xfId="50"/>
    <cellStyle name="20% - アクセント 1 3" xfId="51"/>
    <cellStyle name="20% - アクセント 2 2" xfId="52"/>
    <cellStyle name="20% - アクセント 2 3" xfId="53"/>
    <cellStyle name="20% - アクセント 3 2" xfId="54"/>
    <cellStyle name="20% - アクセント 3 3" xfId="55"/>
    <cellStyle name="20% - アクセント 4 2" xfId="56"/>
    <cellStyle name="20% - アクセント 4 3" xfId="57"/>
    <cellStyle name="20% - アクセント 5 2" xfId="58"/>
    <cellStyle name="20% - アクセント 5 3" xfId="59"/>
    <cellStyle name="20% - アクセント 6 2" xfId="60"/>
    <cellStyle name="20% - アクセント 6 3" xfId="61"/>
    <cellStyle name="40% - Accent1" xfId="62"/>
    <cellStyle name="40% - Accent1 2" xfId="63"/>
    <cellStyle name="40% - Accent1 2 2" xfId="64"/>
    <cellStyle name="40% - Accent1 3" xfId="65"/>
    <cellStyle name="40% - Accent1 3 2" xfId="66"/>
    <cellStyle name="40% - Accent1 4" xfId="67"/>
    <cellStyle name="40% - Accent1 4 2" xfId="68"/>
    <cellStyle name="40% - Accent1 5" xfId="69"/>
    <cellStyle name="40% - Accent2" xfId="70"/>
    <cellStyle name="40% - Accent2 2" xfId="71"/>
    <cellStyle name="40% - Accent2 2 2" xfId="72"/>
    <cellStyle name="40% - Accent2 3" xfId="73"/>
    <cellStyle name="40% - Accent2 3 2" xfId="74"/>
    <cellStyle name="40% - Accent2 4" xfId="75"/>
    <cellStyle name="40% - Accent2 4 2" xfId="76"/>
    <cellStyle name="40% - Accent2 5" xfId="77"/>
    <cellStyle name="40% - Accent3" xfId="78"/>
    <cellStyle name="40% - Accent3 2" xfId="79"/>
    <cellStyle name="40% - Accent3 2 2" xfId="80"/>
    <cellStyle name="40% - Accent3 3" xfId="81"/>
    <cellStyle name="40% - Accent3 3 2" xfId="82"/>
    <cellStyle name="40% - Accent3 4" xfId="83"/>
    <cellStyle name="40% - Accent3 4 2" xfId="84"/>
    <cellStyle name="40% - Accent3 5" xfId="85"/>
    <cellStyle name="40% - Accent4" xfId="86"/>
    <cellStyle name="40% - Accent4 2" xfId="87"/>
    <cellStyle name="40% - Accent4 2 2" xfId="88"/>
    <cellStyle name="40% - Accent4 3" xfId="89"/>
    <cellStyle name="40% - Accent4 3 2" xfId="90"/>
    <cellStyle name="40% - Accent4 4" xfId="91"/>
    <cellStyle name="40% - Accent4 4 2" xfId="92"/>
    <cellStyle name="40% - Accent4 5" xfId="93"/>
    <cellStyle name="40% - Accent5" xfId="94"/>
    <cellStyle name="40% - Accent5 2" xfId="95"/>
    <cellStyle name="40% - Accent5 2 2" xfId="96"/>
    <cellStyle name="40% - Accent5 3" xfId="97"/>
    <cellStyle name="40% - Accent5 3 2" xfId="98"/>
    <cellStyle name="40% - Accent5 4" xfId="99"/>
    <cellStyle name="40% - Accent5 4 2" xfId="100"/>
    <cellStyle name="40% - Accent5 5" xfId="101"/>
    <cellStyle name="40% - Accent6" xfId="102"/>
    <cellStyle name="40% - Accent6 2" xfId="103"/>
    <cellStyle name="40% - Accent6 2 2" xfId="104"/>
    <cellStyle name="40% - Accent6 3" xfId="105"/>
    <cellStyle name="40% - Accent6 3 2" xfId="106"/>
    <cellStyle name="40% - Accent6 4" xfId="107"/>
    <cellStyle name="40% - Accent6 4 2" xfId="108"/>
    <cellStyle name="40% - Accent6 5" xfId="109"/>
    <cellStyle name="40% - アクセント 1 2" xfId="110"/>
    <cellStyle name="40% - アクセント 1 3" xfId="111"/>
    <cellStyle name="40% - アクセント 2 2" xfId="112"/>
    <cellStyle name="40% - アクセント 2 3" xfId="113"/>
    <cellStyle name="40% - アクセント 3 2" xfId="114"/>
    <cellStyle name="40% - アクセント 3 3" xfId="115"/>
    <cellStyle name="40% - アクセント 4 2" xfId="116"/>
    <cellStyle name="40% - アクセント 4 3" xfId="117"/>
    <cellStyle name="40% - アクセント 5 2" xfId="118"/>
    <cellStyle name="40% - アクセント 5 3" xfId="119"/>
    <cellStyle name="40% - アクセント 6 2" xfId="120"/>
    <cellStyle name="40% - アクセント 6 3" xfId="121"/>
    <cellStyle name="60% - Accent1" xfId="122"/>
    <cellStyle name="60% - Accent1 2" xfId="123"/>
    <cellStyle name="60% - Accent2" xfId="124"/>
    <cellStyle name="60% - Accent2 2" xfId="125"/>
    <cellStyle name="60% - Accent3" xfId="126"/>
    <cellStyle name="60% - Accent3 2" xfId="127"/>
    <cellStyle name="60% - Accent4" xfId="128"/>
    <cellStyle name="60% - Accent4 2" xfId="129"/>
    <cellStyle name="60% - Accent5" xfId="130"/>
    <cellStyle name="60% - Accent5 2" xfId="131"/>
    <cellStyle name="60% - Accent6" xfId="132"/>
    <cellStyle name="60% - Accent6 2" xfId="133"/>
    <cellStyle name="60% - アクセント 1 2" xfId="134"/>
    <cellStyle name="60% - アクセント 1 3" xfId="135"/>
    <cellStyle name="60% - アクセント 2 2" xfId="136"/>
    <cellStyle name="60% - アクセント 2 3" xfId="137"/>
    <cellStyle name="60% - アクセント 3 2" xfId="138"/>
    <cellStyle name="60% - アクセント 3 3" xfId="139"/>
    <cellStyle name="60% - アクセント 4 2" xfId="140"/>
    <cellStyle name="60% - アクセント 4 3" xfId="141"/>
    <cellStyle name="60% - アクセント 5 2" xfId="142"/>
    <cellStyle name="60% - アクセント 5 3" xfId="143"/>
    <cellStyle name="60% - アクセント 6 2" xfId="144"/>
    <cellStyle name="60% - アクセント 6 3" xfId="145"/>
    <cellStyle name="Accent1" xfId="146"/>
    <cellStyle name="Accent1 2" xfId="147"/>
    <cellStyle name="Accent2" xfId="148"/>
    <cellStyle name="Accent2 2" xfId="149"/>
    <cellStyle name="Accent3" xfId="150"/>
    <cellStyle name="Accent3 2" xfId="151"/>
    <cellStyle name="Accent4" xfId="152"/>
    <cellStyle name="Accent4 2" xfId="153"/>
    <cellStyle name="Accent5" xfId="154"/>
    <cellStyle name="Accent5 2" xfId="155"/>
    <cellStyle name="Accent6" xfId="156"/>
    <cellStyle name="Accent6 2" xfId="157"/>
    <cellStyle name="Bad" xfId="158"/>
    <cellStyle name="Bad 2" xfId="159"/>
    <cellStyle name="Calculation" xfId="160"/>
    <cellStyle name="Calculation 2" xfId="161"/>
    <cellStyle name="Calculation 2 2" xfId="162"/>
    <cellStyle name="Calculation 3" xfId="163"/>
    <cellStyle name="Calculation 3 2" xfId="164"/>
    <cellStyle name="Calculation 4" xfId="165"/>
    <cellStyle name="Check Cell" xfId="166"/>
    <cellStyle name="Check Cell 2" xfId="167"/>
    <cellStyle name="Explanatory Text" xfId="168"/>
    <cellStyle name="Explanatory Text 2" xfId="169"/>
    <cellStyle name="Good" xfId="170"/>
    <cellStyle name="Good 2" xfId="171"/>
    <cellStyle name="Heading 1" xfId="172"/>
    <cellStyle name="Heading 1 2" xfId="173"/>
    <cellStyle name="Heading 2" xfId="174"/>
    <cellStyle name="Heading 2 2" xfId="175"/>
    <cellStyle name="Heading 3" xfId="176"/>
    <cellStyle name="Heading 3 2" xfId="177"/>
    <cellStyle name="Heading 4" xfId="178"/>
    <cellStyle name="Heading 4 2" xfId="179"/>
    <cellStyle name="Input" xfId="180"/>
    <cellStyle name="Input 2" xfId="181"/>
    <cellStyle name="Input 2 2" xfId="182"/>
    <cellStyle name="Input 3" xfId="183"/>
    <cellStyle name="Input 3 2" xfId="184"/>
    <cellStyle name="Input 4" xfId="185"/>
    <cellStyle name="Linked Cell" xfId="186"/>
    <cellStyle name="Linked Cell 2" xfId="187"/>
    <cellStyle name="Neutral" xfId="188"/>
    <cellStyle name="Neutral 2" xfId="189"/>
    <cellStyle name="Normal" xfId="0" builtinId="0"/>
    <cellStyle name="Note" xfId="190"/>
    <cellStyle name="Note 2" xfId="191"/>
    <cellStyle name="Note 2 2" xfId="192"/>
    <cellStyle name="Note 3" xfId="193"/>
    <cellStyle name="Note 3 2" xfId="194"/>
    <cellStyle name="Note 4" xfId="195"/>
    <cellStyle name="Output" xfId="196"/>
    <cellStyle name="Output 2" xfId="197"/>
    <cellStyle name="Output 2 2" xfId="198"/>
    <cellStyle name="Output 3" xfId="199"/>
    <cellStyle name="Output 3 2" xfId="200"/>
    <cellStyle name="Output 4" xfId="201"/>
    <cellStyle name="Title" xfId="202"/>
    <cellStyle name="Title 2" xfId="203"/>
    <cellStyle name="Total" xfId="204"/>
    <cellStyle name="Total 2" xfId="205"/>
    <cellStyle name="Total 2 2" xfId="206"/>
    <cellStyle name="Total 3" xfId="207"/>
    <cellStyle name="Total 3 2" xfId="208"/>
    <cellStyle name="Total 4" xfId="209"/>
    <cellStyle name="Warning Text" xfId="210"/>
    <cellStyle name="Warning Text 2" xfId="211"/>
    <cellStyle name="アクセント 1 2" xfId="212"/>
    <cellStyle name="アクセント 1 3" xfId="213"/>
    <cellStyle name="アクセント 2 2" xfId="214"/>
    <cellStyle name="アクセント 2 3" xfId="215"/>
    <cellStyle name="アクセント 3 2" xfId="216"/>
    <cellStyle name="アクセント 3 3" xfId="217"/>
    <cellStyle name="アクセント 4 2" xfId="218"/>
    <cellStyle name="アクセント 4 3" xfId="219"/>
    <cellStyle name="アクセント 5 2" xfId="220"/>
    <cellStyle name="アクセント 5 3" xfId="221"/>
    <cellStyle name="アクセント 6 2" xfId="222"/>
    <cellStyle name="アクセント 6 3" xfId="223"/>
    <cellStyle name="タイトル 2" xfId="224"/>
    <cellStyle name="タイトル 3" xfId="225"/>
    <cellStyle name="チェック セル 2" xfId="226"/>
    <cellStyle name="チェック セル 3" xfId="227"/>
    <cellStyle name="どちらでもない 2" xfId="228"/>
    <cellStyle name="どちらでもない 3" xfId="229"/>
    <cellStyle name="メモ 2" xfId="230"/>
    <cellStyle name="メモ 2 2" xfId="231"/>
    <cellStyle name="メモ 2 3" xfId="232"/>
    <cellStyle name="メモ 3" xfId="233"/>
    <cellStyle name="メモ 3 2" xfId="234"/>
    <cellStyle name="メモ 3 3" xfId="235"/>
    <cellStyle name="リンク セル 2" xfId="236"/>
    <cellStyle name="リンク セル 3" xfId="237"/>
    <cellStyle name="入力 2" xfId="265"/>
    <cellStyle name="入力 3" xfId="266"/>
    <cellStyle name="出力 2" xfId="261"/>
    <cellStyle name="出力 3" xfId="262"/>
    <cellStyle name="悪い 2" xfId="238"/>
    <cellStyle name="悪い 3" xfId="239"/>
    <cellStyle name="桁区切り 2" xfId="244"/>
    <cellStyle name="桁区切り 2 2" xfId="245"/>
    <cellStyle name="桁区切り 2 3" xfId="246"/>
    <cellStyle name="桁区切り 3" xfId="247"/>
    <cellStyle name="桁区切り 3 2" xfId="248"/>
    <cellStyle name="桁区切り 3 3" xfId="249"/>
    <cellStyle name="桁区切り 4" xfId="250"/>
    <cellStyle name="標準 10" xfId="267"/>
    <cellStyle name="標準 2" xfId="268"/>
    <cellStyle name="標準 2 2" xfId="269"/>
    <cellStyle name="標準 2 3" xfId="270"/>
    <cellStyle name="標準 2 3 2" xfId="271"/>
    <cellStyle name="標準 2 3 2 2" xfId="272"/>
    <cellStyle name="標準 2 3 3" xfId="273"/>
    <cellStyle name="標準 2 4" xfId="274"/>
    <cellStyle name="標準 2 5" xfId="275"/>
    <cellStyle name="標準 2 6" xfId="276"/>
    <cellStyle name="標準 3" xfId="277"/>
    <cellStyle name="標準 3 2" xfId="278"/>
    <cellStyle name="標準 3 2 2" xfId="279"/>
    <cellStyle name="標準 4" xfId="280"/>
    <cellStyle name="標準 5" xfId="281"/>
    <cellStyle name="標準 5 2" xfId="282"/>
    <cellStyle name="標準 6" xfId="283"/>
    <cellStyle name="標準 7" xfId="284"/>
    <cellStyle name="標準 8" xfId="285"/>
    <cellStyle name="標準 9" xfId="286"/>
    <cellStyle name="良い 2" xfId="287"/>
    <cellStyle name="良い 3" xfId="288"/>
    <cellStyle name="見出し 1 2" xfId="251"/>
    <cellStyle name="見出し 1 3" xfId="252"/>
    <cellStyle name="見出し 2 2" xfId="253"/>
    <cellStyle name="見出し 2 3" xfId="254"/>
    <cellStyle name="見出し 3 2" xfId="255"/>
    <cellStyle name="見出し 3 3" xfId="256"/>
    <cellStyle name="見出し 4 2" xfId="257"/>
    <cellStyle name="見出し 4 3" xfId="258"/>
    <cellStyle name="計算 2" xfId="240"/>
    <cellStyle name="計算 3" xfId="241"/>
    <cellStyle name="説明文 2" xfId="263"/>
    <cellStyle name="説明文 3" xfId="264"/>
    <cellStyle name="警告文 2" xfId="242"/>
    <cellStyle name="警告文 3" xfId="243"/>
    <cellStyle name="集計 2" xfId="259"/>
    <cellStyle name="集計 3" xfId="2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35</xdr:row>
      <xdr:rowOff>142875</xdr:rowOff>
    </xdr:from>
    <xdr:to>
      <xdr:col>6</xdr:col>
      <xdr:colOff>123825</xdr:colOff>
      <xdr:row>38</xdr:row>
      <xdr:rowOff>114300</xdr:rowOff>
    </xdr:to>
    <xdr:pic>
      <xdr:nvPicPr>
        <xdr:cNvPr id="20412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810250"/>
          <a:ext cx="819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28576</xdr:colOff>
      <xdr:row>6</xdr:row>
      <xdr:rowOff>9526</xdr:rowOff>
    </xdr:from>
    <xdr:to>
      <xdr:col>47</xdr:col>
      <xdr:colOff>180975</xdr:colOff>
      <xdr:row>31</xdr:row>
      <xdr:rowOff>171995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6" y="1276351"/>
          <a:ext cx="9153524" cy="5163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6</xdr:row>
      <xdr:rowOff>87797</xdr:rowOff>
    </xdr:from>
    <xdr:to>
      <xdr:col>52</xdr:col>
      <xdr:colOff>9524</xdr:colOff>
      <xdr:row>9</xdr:row>
      <xdr:rowOff>87797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976663DF-8F44-4D3C-BCE2-78F6DBC4D8C3}"/>
            </a:ext>
          </a:extLst>
        </xdr:cNvPr>
        <xdr:cNvSpPr/>
      </xdr:nvSpPr>
      <xdr:spPr>
        <a:xfrm>
          <a:off x="8210550" y="2830997"/>
          <a:ext cx="323849" cy="514350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47624</xdr:colOff>
      <xdr:row>7</xdr:row>
      <xdr:rowOff>132936</xdr:rowOff>
    </xdr:from>
    <xdr:ext cx="687239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B8305CF-79C8-4BD4-B800-185DB9478DA5}"/>
            </a:ext>
          </a:extLst>
        </xdr:cNvPr>
        <xdr:cNvSpPr txBox="1"/>
      </xdr:nvSpPr>
      <xdr:spPr>
        <a:xfrm>
          <a:off x="8572499" y="1333086"/>
          <a:ext cx="687239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ヘッダー</a:t>
          </a:r>
        </a:p>
      </xdr:txBody>
    </xdr:sp>
    <xdr:clientData/>
  </xdr:oneCellAnchor>
  <xdr:twoCellAnchor>
    <xdr:from>
      <xdr:col>50</xdr:col>
      <xdr:colOff>9525</xdr:colOff>
      <xdr:row>9</xdr:row>
      <xdr:rowOff>87797</xdr:rowOff>
    </xdr:from>
    <xdr:to>
      <xdr:col>52</xdr:col>
      <xdr:colOff>9524</xdr:colOff>
      <xdr:row>27</xdr:row>
      <xdr:rowOff>87796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E4685AEE-5006-43C8-83D4-73B74BF4261A}"/>
            </a:ext>
          </a:extLst>
        </xdr:cNvPr>
        <xdr:cNvSpPr/>
      </xdr:nvSpPr>
      <xdr:spPr>
        <a:xfrm>
          <a:off x="8210550" y="3345347"/>
          <a:ext cx="323849" cy="3086099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143288</xdr:colOff>
      <xdr:row>17</xdr:row>
      <xdr:rowOff>99393</xdr:rowOff>
    </xdr:from>
    <xdr:ext cx="645305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87F5829-AC2E-423B-BCF9-40C3BAD47DD5}"/>
            </a:ext>
          </a:extLst>
        </xdr:cNvPr>
        <xdr:cNvSpPr txBox="1"/>
      </xdr:nvSpPr>
      <xdr:spPr>
        <a:xfrm>
          <a:off x="8668163" y="3014043"/>
          <a:ext cx="645305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フッター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6</xdr:row>
      <xdr:rowOff>28576</xdr:rowOff>
    </xdr:from>
    <xdr:to>
      <xdr:col>52</xdr:col>
      <xdr:colOff>9524</xdr:colOff>
      <xdr:row>32</xdr:row>
      <xdr:rowOff>0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F1FBBDCB-891A-4B8C-9FA8-D0AE3555566E}"/>
            </a:ext>
          </a:extLst>
        </xdr:cNvPr>
        <xdr:cNvSpPr/>
      </xdr:nvSpPr>
      <xdr:spPr>
        <a:xfrm>
          <a:off x="8210550" y="1057276"/>
          <a:ext cx="323849" cy="3571874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28574</xdr:colOff>
      <xdr:row>19</xdr:row>
      <xdr:rowOff>7457</xdr:rowOff>
    </xdr:from>
    <xdr:ext cx="546688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16C5F6F-BB34-47FC-AB81-F17A4BABDD59}"/>
            </a:ext>
          </a:extLst>
        </xdr:cNvPr>
        <xdr:cNvSpPr txBox="1"/>
      </xdr:nvSpPr>
      <xdr:spPr>
        <a:xfrm>
          <a:off x="8741878" y="3088587"/>
          <a:ext cx="546688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ボディ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view="pageBreakPreview" zoomScaleNormal="100" zoomScaleSheetLayoutView="100" workbookViewId="0">
      <pane ySplit="3" topLeftCell="A4" activePane="bottomLeft" state="frozen"/>
      <selection sqref="A1:N3"/>
      <selection pane="bottomLeft" activeCell="A4" sqref="A4"/>
    </sheetView>
  </sheetViews>
  <sheetFormatPr defaultColWidth="2.5703125" defaultRowHeight="13.5"/>
  <cols>
    <col min="1" max="53" width="2.5703125" style="24" customWidth="1"/>
    <col min="54" max="16384" width="2.5703125" style="24"/>
  </cols>
  <sheetData>
    <row r="1" spans="1:53" ht="15.75" customHeight="1">
      <c r="A1" s="112" t="s">
        <v>77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  <c r="O1" s="121" t="s">
        <v>2</v>
      </c>
      <c r="P1" s="122"/>
      <c r="Q1" s="122"/>
      <c r="R1" s="122"/>
      <c r="S1" s="122"/>
      <c r="T1" s="122"/>
      <c r="U1" s="122"/>
      <c r="V1" s="123"/>
      <c r="W1" s="154" t="s">
        <v>3</v>
      </c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6"/>
      <c r="AQ1" s="124" t="s">
        <v>4</v>
      </c>
      <c r="AR1" s="125"/>
      <c r="AS1" s="125"/>
      <c r="AT1" s="126"/>
      <c r="AU1" s="124" t="s">
        <v>5</v>
      </c>
      <c r="AV1" s="125"/>
      <c r="AW1" s="125"/>
      <c r="AX1" s="126"/>
      <c r="AY1" s="124" t="s">
        <v>6</v>
      </c>
      <c r="AZ1" s="125"/>
      <c r="BA1" s="126"/>
    </row>
    <row r="2" spans="1:53" ht="15.75" customHeigh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127" t="s">
        <v>81</v>
      </c>
      <c r="P2" s="128"/>
      <c r="Q2" s="128"/>
      <c r="R2" s="128"/>
      <c r="S2" s="128"/>
      <c r="T2" s="128"/>
      <c r="U2" s="128"/>
      <c r="V2" s="129"/>
      <c r="W2" s="133" t="str">
        <f ca="1">MID(CELL("filename",A1),FIND("]",CELL("filename",A1))+1,255)</f>
        <v>改訂履歴</v>
      </c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5"/>
      <c r="AQ2" s="136">
        <v>44091</v>
      </c>
      <c r="AR2" s="137"/>
      <c r="AS2" s="137"/>
      <c r="AT2" s="138"/>
      <c r="AU2" s="142">
        <f>MAX(C6:H30)</f>
        <v>44091</v>
      </c>
      <c r="AV2" s="143"/>
      <c r="AW2" s="143"/>
      <c r="AX2" s="144"/>
      <c r="AY2" s="148" t="s">
        <v>80</v>
      </c>
      <c r="AZ2" s="149"/>
      <c r="BA2" s="150"/>
    </row>
    <row r="3" spans="1:53" ht="21" customHeight="1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1"/>
      <c r="S3" s="131"/>
      <c r="T3" s="131"/>
      <c r="U3" s="131"/>
      <c r="V3" s="132"/>
      <c r="W3" s="133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5"/>
      <c r="AQ3" s="139"/>
      <c r="AR3" s="140"/>
      <c r="AS3" s="140"/>
      <c r="AT3" s="141"/>
      <c r="AU3" s="145"/>
      <c r="AV3" s="146"/>
      <c r="AW3" s="146"/>
      <c r="AX3" s="147"/>
      <c r="AY3" s="151"/>
      <c r="AZ3" s="152"/>
      <c r="BA3" s="153"/>
    </row>
    <row r="4" spans="1:53">
      <c r="A4" s="25"/>
      <c r="B4" s="71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28"/>
    </row>
    <row r="5" spans="1:53" ht="15.75" customHeight="1">
      <c r="A5" s="25"/>
      <c r="B5" s="73"/>
      <c r="C5" s="104" t="s">
        <v>35</v>
      </c>
      <c r="D5" s="105"/>
      <c r="E5" s="105"/>
      <c r="F5" s="105"/>
      <c r="G5" s="105"/>
      <c r="H5" s="105"/>
      <c r="I5" s="106" t="s">
        <v>36</v>
      </c>
      <c r="J5" s="107"/>
      <c r="K5" s="107"/>
      <c r="L5" s="107"/>
      <c r="M5" s="107"/>
      <c r="N5" s="107"/>
      <c r="O5" s="108"/>
      <c r="P5" s="106" t="s">
        <v>37</v>
      </c>
      <c r="Q5" s="107"/>
      <c r="R5" s="108"/>
      <c r="S5" s="55" t="s">
        <v>38</v>
      </c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6"/>
      <c r="BA5" s="28"/>
    </row>
    <row r="6" spans="1:53">
      <c r="A6" s="25"/>
      <c r="B6" s="74">
        <v>1</v>
      </c>
      <c r="C6" s="98">
        <v>44091</v>
      </c>
      <c r="D6" s="99"/>
      <c r="E6" s="99"/>
      <c r="F6" s="99"/>
      <c r="G6" s="99"/>
      <c r="H6" s="99"/>
      <c r="I6" s="50" t="s">
        <v>79</v>
      </c>
      <c r="J6" s="34"/>
      <c r="K6" s="34"/>
      <c r="L6" s="34"/>
      <c r="M6" s="34"/>
      <c r="N6" s="34"/>
      <c r="O6" s="51"/>
      <c r="P6" s="109">
        <v>1</v>
      </c>
      <c r="Q6" s="110"/>
      <c r="R6" s="111"/>
      <c r="S6" s="34" t="s">
        <v>78</v>
      </c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51"/>
      <c r="BA6" s="28"/>
    </row>
    <row r="7" spans="1:53">
      <c r="A7" s="25"/>
      <c r="B7" s="74">
        <f>B6+1</f>
        <v>2</v>
      </c>
      <c r="C7" s="98"/>
      <c r="D7" s="99"/>
      <c r="E7" s="99"/>
      <c r="F7" s="99"/>
      <c r="G7" s="99"/>
      <c r="H7" s="100"/>
      <c r="I7" s="50"/>
      <c r="J7" s="34"/>
      <c r="K7" s="34"/>
      <c r="L7" s="34"/>
      <c r="M7" s="34"/>
      <c r="N7" s="34"/>
      <c r="O7" s="51"/>
      <c r="P7" s="101"/>
      <c r="Q7" s="102"/>
      <c r="R7" s="103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51"/>
      <c r="BA7" s="28"/>
    </row>
    <row r="8" spans="1:53">
      <c r="A8" s="25"/>
      <c r="B8" s="74">
        <f t="shared" ref="B8:B25" si="0">B7+1</f>
        <v>3</v>
      </c>
      <c r="C8" s="98"/>
      <c r="D8" s="99"/>
      <c r="E8" s="99"/>
      <c r="F8" s="99"/>
      <c r="G8" s="99"/>
      <c r="H8" s="100"/>
      <c r="I8" s="50"/>
      <c r="J8" s="34"/>
      <c r="K8" s="34"/>
      <c r="L8" s="34"/>
      <c r="M8" s="34"/>
      <c r="N8" s="34"/>
      <c r="O8" s="51"/>
      <c r="P8" s="101"/>
      <c r="Q8" s="102"/>
      <c r="R8" s="103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51"/>
      <c r="BA8" s="28"/>
    </row>
    <row r="9" spans="1:53">
      <c r="A9" s="25"/>
      <c r="B9" s="74">
        <f t="shared" si="0"/>
        <v>4</v>
      </c>
      <c r="C9" s="98"/>
      <c r="D9" s="99"/>
      <c r="E9" s="99"/>
      <c r="F9" s="99"/>
      <c r="G9" s="99"/>
      <c r="H9" s="100"/>
      <c r="I9" s="50"/>
      <c r="J9" s="34"/>
      <c r="K9" s="34"/>
      <c r="L9" s="34"/>
      <c r="M9" s="34"/>
      <c r="N9" s="34"/>
      <c r="O9" s="51"/>
      <c r="P9" s="101"/>
      <c r="Q9" s="102"/>
      <c r="R9" s="103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51"/>
      <c r="BA9" s="28"/>
    </row>
    <row r="10" spans="1:53">
      <c r="A10" s="25"/>
      <c r="B10" s="74">
        <f t="shared" si="0"/>
        <v>5</v>
      </c>
      <c r="C10" s="98"/>
      <c r="D10" s="99"/>
      <c r="E10" s="99"/>
      <c r="F10" s="99"/>
      <c r="G10" s="99"/>
      <c r="H10" s="100"/>
      <c r="I10" s="50"/>
      <c r="J10" s="34"/>
      <c r="K10" s="34"/>
      <c r="L10" s="34"/>
      <c r="M10" s="34"/>
      <c r="N10" s="34"/>
      <c r="O10" s="51"/>
      <c r="P10" s="101"/>
      <c r="Q10" s="102"/>
      <c r="R10" s="103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51"/>
      <c r="BA10" s="28"/>
    </row>
    <row r="11" spans="1:53">
      <c r="A11" s="25"/>
      <c r="B11" s="74">
        <f t="shared" si="0"/>
        <v>6</v>
      </c>
      <c r="C11" s="98"/>
      <c r="D11" s="99"/>
      <c r="E11" s="99"/>
      <c r="F11" s="99"/>
      <c r="G11" s="99"/>
      <c r="H11" s="100"/>
      <c r="I11" s="50"/>
      <c r="J11" s="34"/>
      <c r="K11" s="34"/>
      <c r="L11" s="34"/>
      <c r="M11" s="34"/>
      <c r="N11" s="34"/>
      <c r="O11" s="51"/>
      <c r="P11" s="101"/>
      <c r="Q11" s="102"/>
      <c r="R11" s="103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51"/>
      <c r="BA11" s="28"/>
    </row>
    <row r="12" spans="1:53">
      <c r="A12" s="25"/>
      <c r="B12" s="74">
        <f t="shared" si="0"/>
        <v>7</v>
      </c>
      <c r="C12" s="98"/>
      <c r="D12" s="99"/>
      <c r="E12" s="99"/>
      <c r="F12" s="99"/>
      <c r="G12" s="99"/>
      <c r="H12" s="100"/>
      <c r="I12" s="50"/>
      <c r="J12" s="34"/>
      <c r="K12" s="34"/>
      <c r="L12" s="34"/>
      <c r="M12" s="34"/>
      <c r="N12" s="34"/>
      <c r="O12" s="51"/>
      <c r="P12" s="101"/>
      <c r="Q12" s="102"/>
      <c r="R12" s="103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51"/>
      <c r="BA12" s="28"/>
    </row>
    <row r="13" spans="1:53">
      <c r="A13" s="25"/>
      <c r="B13" s="74">
        <f t="shared" si="0"/>
        <v>8</v>
      </c>
      <c r="C13" s="98"/>
      <c r="D13" s="99"/>
      <c r="E13" s="99"/>
      <c r="F13" s="99"/>
      <c r="G13" s="99"/>
      <c r="H13" s="100"/>
      <c r="I13" s="50"/>
      <c r="J13" s="34"/>
      <c r="K13" s="34"/>
      <c r="L13" s="34"/>
      <c r="M13" s="34"/>
      <c r="N13" s="34"/>
      <c r="O13" s="51"/>
      <c r="P13" s="101"/>
      <c r="Q13" s="102"/>
      <c r="R13" s="103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51"/>
      <c r="BA13" s="28"/>
    </row>
    <row r="14" spans="1:53">
      <c r="A14" s="25"/>
      <c r="B14" s="74">
        <f t="shared" si="0"/>
        <v>9</v>
      </c>
      <c r="C14" s="98"/>
      <c r="D14" s="99"/>
      <c r="E14" s="99"/>
      <c r="F14" s="99"/>
      <c r="G14" s="99"/>
      <c r="H14" s="100"/>
      <c r="I14" s="50"/>
      <c r="J14" s="34"/>
      <c r="K14" s="34"/>
      <c r="L14" s="34"/>
      <c r="M14" s="34"/>
      <c r="N14" s="34"/>
      <c r="O14" s="51"/>
      <c r="P14" s="101"/>
      <c r="Q14" s="102"/>
      <c r="R14" s="103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51"/>
      <c r="BA14" s="28"/>
    </row>
    <row r="15" spans="1:53">
      <c r="A15" s="25"/>
      <c r="B15" s="74">
        <f t="shared" si="0"/>
        <v>10</v>
      </c>
      <c r="C15" s="98"/>
      <c r="D15" s="99"/>
      <c r="E15" s="99"/>
      <c r="F15" s="99"/>
      <c r="G15" s="99"/>
      <c r="H15" s="100"/>
      <c r="I15" s="50"/>
      <c r="J15" s="34"/>
      <c r="K15" s="34"/>
      <c r="L15" s="34"/>
      <c r="M15" s="34"/>
      <c r="N15" s="34"/>
      <c r="O15" s="51"/>
      <c r="P15" s="101"/>
      <c r="Q15" s="102"/>
      <c r="R15" s="103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51"/>
      <c r="BA15" s="28"/>
    </row>
    <row r="16" spans="1:53">
      <c r="A16" s="25"/>
      <c r="B16" s="74">
        <f t="shared" si="0"/>
        <v>11</v>
      </c>
      <c r="C16" s="98"/>
      <c r="D16" s="99"/>
      <c r="E16" s="99"/>
      <c r="F16" s="99"/>
      <c r="G16" s="99"/>
      <c r="H16" s="100"/>
      <c r="I16" s="50"/>
      <c r="J16" s="34"/>
      <c r="K16" s="34"/>
      <c r="L16" s="34"/>
      <c r="M16" s="34"/>
      <c r="N16" s="34"/>
      <c r="O16" s="51"/>
      <c r="P16" s="101"/>
      <c r="Q16" s="102"/>
      <c r="R16" s="103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51"/>
      <c r="BA16" s="28"/>
    </row>
    <row r="17" spans="1:53">
      <c r="A17" s="25"/>
      <c r="B17" s="74">
        <f t="shared" si="0"/>
        <v>12</v>
      </c>
      <c r="C17" s="98"/>
      <c r="D17" s="99"/>
      <c r="E17" s="99"/>
      <c r="F17" s="99"/>
      <c r="G17" s="99"/>
      <c r="H17" s="100"/>
      <c r="I17" s="50"/>
      <c r="J17" s="34"/>
      <c r="K17" s="34"/>
      <c r="L17" s="34"/>
      <c r="M17" s="34"/>
      <c r="N17" s="34"/>
      <c r="O17" s="51"/>
      <c r="P17" s="101"/>
      <c r="Q17" s="102"/>
      <c r="R17" s="103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51"/>
      <c r="BA17" s="28"/>
    </row>
    <row r="18" spans="1:53">
      <c r="A18" s="25"/>
      <c r="B18" s="74">
        <f t="shared" si="0"/>
        <v>13</v>
      </c>
      <c r="C18" s="98"/>
      <c r="D18" s="99"/>
      <c r="E18" s="99"/>
      <c r="F18" s="99"/>
      <c r="G18" s="99"/>
      <c r="H18" s="100"/>
      <c r="I18" s="50"/>
      <c r="J18" s="34"/>
      <c r="K18" s="34"/>
      <c r="L18" s="34"/>
      <c r="M18" s="34"/>
      <c r="N18" s="34"/>
      <c r="O18" s="51"/>
      <c r="P18" s="101"/>
      <c r="Q18" s="102"/>
      <c r="R18" s="103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51"/>
      <c r="BA18" s="28"/>
    </row>
    <row r="19" spans="1:53">
      <c r="A19" s="25"/>
      <c r="B19" s="74">
        <f t="shared" si="0"/>
        <v>14</v>
      </c>
      <c r="C19" s="98"/>
      <c r="D19" s="99"/>
      <c r="E19" s="99"/>
      <c r="F19" s="99"/>
      <c r="G19" s="99"/>
      <c r="H19" s="100"/>
      <c r="I19" s="50"/>
      <c r="J19" s="34"/>
      <c r="K19" s="34"/>
      <c r="L19" s="34"/>
      <c r="M19" s="34"/>
      <c r="N19" s="34"/>
      <c r="O19" s="51"/>
      <c r="P19" s="101"/>
      <c r="Q19" s="102"/>
      <c r="R19" s="103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51"/>
      <c r="BA19" s="28"/>
    </row>
    <row r="20" spans="1:53">
      <c r="A20" s="25"/>
      <c r="B20" s="74">
        <f t="shared" si="0"/>
        <v>15</v>
      </c>
      <c r="C20" s="98"/>
      <c r="D20" s="99"/>
      <c r="E20" s="99"/>
      <c r="F20" s="99"/>
      <c r="G20" s="99"/>
      <c r="H20" s="100"/>
      <c r="I20" s="50"/>
      <c r="J20" s="34"/>
      <c r="K20" s="34"/>
      <c r="L20" s="34"/>
      <c r="M20" s="34"/>
      <c r="N20" s="34"/>
      <c r="O20" s="51"/>
      <c r="P20" s="101"/>
      <c r="Q20" s="102"/>
      <c r="R20" s="103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51"/>
      <c r="BA20" s="28"/>
    </row>
    <row r="21" spans="1:53">
      <c r="A21" s="25"/>
      <c r="B21" s="74">
        <f t="shared" si="0"/>
        <v>16</v>
      </c>
      <c r="C21" s="98"/>
      <c r="D21" s="99"/>
      <c r="E21" s="99"/>
      <c r="F21" s="99"/>
      <c r="G21" s="99"/>
      <c r="H21" s="100"/>
      <c r="I21" s="50"/>
      <c r="J21" s="34"/>
      <c r="K21" s="34"/>
      <c r="L21" s="34"/>
      <c r="M21" s="34"/>
      <c r="N21" s="34"/>
      <c r="O21" s="51"/>
      <c r="P21" s="101"/>
      <c r="Q21" s="102"/>
      <c r="R21" s="103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51"/>
      <c r="BA21" s="28"/>
    </row>
    <row r="22" spans="1:53">
      <c r="A22" s="25"/>
      <c r="B22" s="74">
        <f t="shared" si="0"/>
        <v>17</v>
      </c>
      <c r="C22" s="98"/>
      <c r="D22" s="99"/>
      <c r="E22" s="99"/>
      <c r="F22" s="99"/>
      <c r="G22" s="99"/>
      <c r="H22" s="100"/>
      <c r="I22" s="50"/>
      <c r="J22" s="34"/>
      <c r="K22" s="34"/>
      <c r="L22" s="34"/>
      <c r="M22" s="34"/>
      <c r="N22" s="34"/>
      <c r="O22" s="51"/>
      <c r="P22" s="101"/>
      <c r="Q22" s="102"/>
      <c r="R22" s="103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51"/>
      <c r="BA22" s="28"/>
    </row>
    <row r="23" spans="1:53">
      <c r="A23" s="25"/>
      <c r="B23" s="74">
        <f t="shared" si="0"/>
        <v>18</v>
      </c>
      <c r="C23" s="98"/>
      <c r="D23" s="99"/>
      <c r="E23" s="99"/>
      <c r="F23" s="99"/>
      <c r="G23" s="99"/>
      <c r="H23" s="100"/>
      <c r="I23" s="50"/>
      <c r="J23" s="34"/>
      <c r="K23" s="34"/>
      <c r="L23" s="34"/>
      <c r="M23" s="34"/>
      <c r="N23" s="34"/>
      <c r="O23" s="51"/>
      <c r="P23" s="101"/>
      <c r="Q23" s="102"/>
      <c r="R23" s="103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51"/>
      <c r="BA23" s="28"/>
    </row>
    <row r="24" spans="1:53">
      <c r="A24" s="25"/>
      <c r="B24" s="74">
        <f t="shared" si="0"/>
        <v>19</v>
      </c>
      <c r="C24" s="98"/>
      <c r="D24" s="99"/>
      <c r="E24" s="99"/>
      <c r="F24" s="99"/>
      <c r="G24" s="99"/>
      <c r="H24" s="100"/>
      <c r="I24" s="50"/>
      <c r="J24" s="34"/>
      <c r="K24" s="34"/>
      <c r="L24" s="34"/>
      <c r="M24" s="34"/>
      <c r="N24" s="34"/>
      <c r="O24" s="51"/>
      <c r="P24" s="101"/>
      <c r="Q24" s="102"/>
      <c r="R24" s="103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51"/>
      <c r="BA24" s="28"/>
    </row>
    <row r="25" spans="1:53">
      <c r="A25" s="25"/>
      <c r="B25" s="74">
        <f t="shared" si="0"/>
        <v>20</v>
      </c>
      <c r="C25" s="98"/>
      <c r="D25" s="99"/>
      <c r="E25" s="99"/>
      <c r="F25" s="99"/>
      <c r="G25" s="99"/>
      <c r="H25" s="100"/>
      <c r="I25" s="50"/>
      <c r="J25" s="34"/>
      <c r="K25" s="34"/>
      <c r="L25" s="34"/>
      <c r="M25" s="34"/>
      <c r="N25" s="34"/>
      <c r="O25" s="51"/>
      <c r="P25" s="101"/>
      <c r="Q25" s="102"/>
      <c r="R25" s="103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51"/>
      <c r="BA25" s="28"/>
    </row>
    <row r="26" spans="1:53">
      <c r="A26" s="25"/>
      <c r="B26" s="74">
        <f>B25+1</f>
        <v>21</v>
      </c>
      <c r="C26" s="98"/>
      <c r="D26" s="99"/>
      <c r="E26" s="99"/>
      <c r="F26" s="99"/>
      <c r="G26" s="99"/>
      <c r="H26" s="100"/>
      <c r="I26" s="50"/>
      <c r="J26" s="34"/>
      <c r="K26" s="34"/>
      <c r="L26" s="34"/>
      <c r="M26" s="34"/>
      <c r="N26" s="34"/>
      <c r="O26" s="51"/>
      <c r="P26" s="101"/>
      <c r="Q26" s="102"/>
      <c r="R26" s="103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51"/>
      <c r="BA26" s="28"/>
    </row>
    <row r="27" spans="1:53">
      <c r="A27" s="25"/>
      <c r="B27" s="74">
        <f>B26+1</f>
        <v>22</v>
      </c>
      <c r="C27" s="98"/>
      <c r="D27" s="99"/>
      <c r="E27" s="99"/>
      <c r="F27" s="99"/>
      <c r="G27" s="99"/>
      <c r="H27" s="100"/>
      <c r="I27" s="50"/>
      <c r="J27" s="34"/>
      <c r="K27" s="34"/>
      <c r="L27" s="34"/>
      <c r="M27" s="34"/>
      <c r="N27" s="34"/>
      <c r="O27" s="51"/>
      <c r="P27" s="101"/>
      <c r="Q27" s="102"/>
      <c r="R27" s="103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51"/>
      <c r="BA27" s="28"/>
    </row>
    <row r="28" spans="1:53">
      <c r="A28" s="25"/>
      <c r="B28" s="74">
        <f>B27+1</f>
        <v>23</v>
      </c>
      <c r="C28" s="98"/>
      <c r="D28" s="99"/>
      <c r="E28" s="99"/>
      <c r="F28" s="99"/>
      <c r="G28" s="99"/>
      <c r="H28" s="100"/>
      <c r="I28" s="50"/>
      <c r="J28" s="34"/>
      <c r="K28" s="34"/>
      <c r="L28" s="34"/>
      <c r="M28" s="34"/>
      <c r="N28" s="34"/>
      <c r="O28" s="51"/>
      <c r="P28" s="101"/>
      <c r="Q28" s="102"/>
      <c r="R28" s="103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51"/>
      <c r="BA28" s="28"/>
    </row>
    <row r="29" spans="1:53">
      <c r="A29" s="25"/>
      <c r="B29" s="74">
        <f>B28+1</f>
        <v>24</v>
      </c>
      <c r="C29" s="98"/>
      <c r="D29" s="99"/>
      <c r="E29" s="99"/>
      <c r="F29" s="99"/>
      <c r="G29" s="99"/>
      <c r="H29" s="100"/>
      <c r="I29" s="50"/>
      <c r="J29" s="34"/>
      <c r="K29" s="34"/>
      <c r="L29" s="34"/>
      <c r="M29" s="34"/>
      <c r="N29" s="34"/>
      <c r="O29" s="51"/>
      <c r="P29" s="101"/>
      <c r="Q29" s="102"/>
      <c r="R29" s="103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51"/>
      <c r="BA29" s="28"/>
    </row>
    <row r="30" spans="1:53">
      <c r="A30" s="25"/>
      <c r="B30" s="74">
        <f>B29+1</f>
        <v>25</v>
      </c>
      <c r="C30" s="98"/>
      <c r="D30" s="99"/>
      <c r="E30" s="99"/>
      <c r="F30" s="99"/>
      <c r="G30" s="99"/>
      <c r="H30" s="100"/>
      <c r="I30" s="50"/>
      <c r="J30" s="34"/>
      <c r="K30" s="34"/>
      <c r="L30" s="34"/>
      <c r="M30" s="34"/>
      <c r="N30" s="34"/>
      <c r="O30" s="51"/>
      <c r="P30" s="101"/>
      <c r="Q30" s="102"/>
      <c r="R30" s="103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51"/>
      <c r="BA30" s="28"/>
    </row>
    <row r="31" spans="1:53">
      <c r="A31" s="25"/>
      <c r="B31" s="71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28"/>
    </row>
    <row r="32" spans="1:53">
      <c r="A32" s="25"/>
      <c r="B32" s="71"/>
      <c r="C32" s="72"/>
      <c r="D32" s="72"/>
      <c r="E32" s="72"/>
      <c r="F32" s="72"/>
      <c r="G32" s="72"/>
      <c r="H32" s="72"/>
      <c r="I32" s="72"/>
      <c r="J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28"/>
    </row>
    <row r="33" spans="1:53">
      <c r="A33" s="25"/>
      <c r="B33" s="71"/>
      <c r="C33" s="72"/>
      <c r="D33" s="72"/>
      <c r="E33" s="72"/>
      <c r="F33" s="72"/>
      <c r="G33" s="72"/>
      <c r="H33" s="72"/>
      <c r="I33" s="72"/>
      <c r="J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28"/>
    </row>
    <row r="34" spans="1:53">
      <c r="A34" s="2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8"/>
    </row>
    <row r="35" spans="1:53">
      <c r="A35" s="25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28"/>
    </row>
    <row r="36" spans="1:53">
      <c r="A36" s="75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</row>
  </sheetData>
  <mergeCells count="64">
    <mergeCell ref="A1:N3"/>
    <mergeCell ref="O1:V1"/>
    <mergeCell ref="AU1:AX1"/>
    <mergeCell ref="AY1:BA1"/>
    <mergeCell ref="O2:V3"/>
    <mergeCell ref="W2:AP3"/>
    <mergeCell ref="AQ2:AT3"/>
    <mergeCell ref="AU2:AX3"/>
    <mergeCell ref="AY2:BA3"/>
    <mergeCell ref="W1:AP1"/>
    <mergeCell ref="AQ1:AT1"/>
    <mergeCell ref="C5:H5"/>
    <mergeCell ref="I5:O5"/>
    <mergeCell ref="P5:R5"/>
    <mergeCell ref="C6:H6"/>
    <mergeCell ref="P6:R6"/>
    <mergeCell ref="C7:H7"/>
    <mergeCell ref="P7:R7"/>
    <mergeCell ref="C8:H8"/>
    <mergeCell ref="P8:R8"/>
    <mergeCell ref="C9:H9"/>
    <mergeCell ref="P9:R9"/>
    <mergeCell ref="C10:H10"/>
    <mergeCell ref="P10:R10"/>
    <mergeCell ref="C11:H11"/>
    <mergeCell ref="P11:R11"/>
    <mergeCell ref="C12:H12"/>
    <mergeCell ref="P12:R12"/>
    <mergeCell ref="C13:H13"/>
    <mergeCell ref="P13:R13"/>
    <mergeCell ref="C14:H14"/>
    <mergeCell ref="P14:R14"/>
    <mergeCell ref="C15:H15"/>
    <mergeCell ref="P15:R15"/>
    <mergeCell ref="C16:H16"/>
    <mergeCell ref="P16:R16"/>
    <mergeCell ref="C17:H17"/>
    <mergeCell ref="P17:R17"/>
    <mergeCell ref="C18:H18"/>
    <mergeCell ref="P18:R18"/>
    <mergeCell ref="C19:H19"/>
    <mergeCell ref="P19:R19"/>
    <mergeCell ref="C20:H20"/>
    <mergeCell ref="P20:R20"/>
    <mergeCell ref="C21:H21"/>
    <mergeCell ref="P21:R21"/>
    <mergeCell ref="C22:H22"/>
    <mergeCell ref="P22:R22"/>
    <mergeCell ref="C23:H23"/>
    <mergeCell ref="P23:R23"/>
    <mergeCell ref="C24:H24"/>
    <mergeCell ref="P24:R24"/>
    <mergeCell ref="C25:H25"/>
    <mergeCell ref="P25:R25"/>
    <mergeCell ref="C26:H26"/>
    <mergeCell ref="P26:R26"/>
    <mergeCell ref="C27:H27"/>
    <mergeCell ref="P27:R27"/>
    <mergeCell ref="C28:H28"/>
    <mergeCell ref="P28:R28"/>
    <mergeCell ref="C29:H29"/>
    <mergeCell ref="P29:R29"/>
    <mergeCell ref="C30:H30"/>
    <mergeCell ref="P30:R30"/>
  </mergeCells>
  <phoneticPr fontId="33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tabSelected="1" view="pageBreakPreview" zoomScaleNormal="100" zoomScaleSheetLayoutView="100" workbookViewId="0">
      <pane ySplit="3" topLeftCell="A52" activePane="bottomLeft" state="frozen"/>
      <selection sqref="A1:N3"/>
      <selection pane="bottomLeft" activeCell="N59" sqref="N59"/>
    </sheetView>
  </sheetViews>
  <sheetFormatPr defaultColWidth="2.5703125" defaultRowHeight="13.5"/>
  <cols>
    <col min="1" max="53" width="2.5703125" style="24" customWidth="1"/>
    <col min="54" max="16384" width="2.5703125" style="24"/>
  </cols>
  <sheetData>
    <row r="1" spans="1:53" ht="15.75" customHeight="1">
      <c r="A1" s="112" t="str">
        <f>改訂履歴!A1:N3</f>
        <v>社会人基礎力プロト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  <c r="O1" s="158" t="s">
        <v>2</v>
      </c>
      <c r="P1" s="159"/>
      <c r="Q1" s="159"/>
      <c r="R1" s="159"/>
      <c r="S1" s="159"/>
      <c r="T1" s="159"/>
      <c r="U1" s="159"/>
      <c r="V1" s="160"/>
      <c r="W1" s="154" t="s">
        <v>3</v>
      </c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6"/>
      <c r="AQ1" s="163" t="s">
        <v>4</v>
      </c>
      <c r="AR1" s="164"/>
      <c r="AS1" s="164"/>
      <c r="AT1" s="165"/>
      <c r="AU1" s="163" t="s">
        <v>5</v>
      </c>
      <c r="AV1" s="164"/>
      <c r="AW1" s="164"/>
      <c r="AX1" s="165"/>
      <c r="AY1" s="163" t="s">
        <v>6</v>
      </c>
      <c r="AZ1" s="164"/>
      <c r="BA1" s="165"/>
    </row>
    <row r="2" spans="1:53" ht="15.75" customHeight="1">
      <c r="A2" s="115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17"/>
      <c r="O2" s="172" t="str">
        <f>改訂履歴!O1:V3</f>
        <v xml:space="preserve"> </v>
      </c>
      <c r="P2" s="173"/>
      <c r="Q2" s="173"/>
      <c r="R2" s="173"/>
      <c r="S2" s="173"/>
      <c r="T2" s="173"/>
      <c r="U2" s="173"/>
      <c r="V2" s="174"/>
      <c r="W2" s="133" t="str">
        <f ca="1">MID(CELL("filename",A1),FIND("]",CELL("filename",A1))+1,255)</f>
        <v>ログイン</v>
      </c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5"/>
      <c r="AQ2" s="136">
        <f>改訂履歴!AQ2</f>
        <v>44091</v>
      </c>
      <c r="AR2" s="178"/>
      <c r="AS2" s="178"/>
      <c r="AT2" s="138"/>
      <c r="AU2" s="142">
        <f>改訂履歴!AU2</f>
        <v>44091</v>
      </c>
      <c r="AV2" s="179"/>
      <c r="AW2" s="179"/>
      <c r="AX2" s="144"/>
      <c r="AY2" s="148" t="str">
        <f>改訂履歴!AY2</f>
        <v>AIT.Tantq</v>
      </c>
      <c r="AZ2" s="180"/>
      <c r="BA2" s="150"/>
    </row>
    <row r="3" spans="1:53" ht="21" customHeight="1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75"/>
      <c r="P3" s="176"/>
      <c r="Q3" s="176"/>
      <c r="R3" s="176"/>
      <c r="S3" s="176"/>
      <c r="T3" s="176"/>
      <c r="U3" s="176"/>
      <c r="V3" s="177"/>
      <c r="W3" s="133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5"/>
      <c r="AQ3" s="139"/>
      <c r="AR3" s="140"/>
      <c r="AS3" s="140"/>
      <c r="AT3" s="141"/>
      <c r="AU3" s="145"/>
      <c r="AV3" s="146"/>
      <c r="AW3" s="146"/>
      <c r="AX3" s="147"/>
      <c r="AY3" s="151"/>
      <c r="AZ3" s="152"/>
      <c r="BA3" s="153"/>
    </row>
    <row r="4" spans="1:53">
      <c r="A4" s="25"/>
      <c r="B4" s="26" t="s">
        <v>39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8"/>
    </row>
    <row r="5" spans="1:53">
      <c r="A5" s="29"/>
      <c r="B5" s="30" t="s">
        <v>9</v>
      </c>
      <c r="C5" s="31" t="s">
        <v>10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28"/>
    </row>
    <row r="6" spans="1:53">
      <c r="A6" s="29"/>
      <c r="B6" s="30"/>
      <c r="C6" s="97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28"/>
    </row>
    <row r="7" spans="1:53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28"/>
    </row>
    <row r="8" spans="1:53">
      <c r="A8" s="29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28"/>
    </row>
    <row r="9" spans="1:53">
      <c r="A9" s="29"/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28"/>
    </row>
    <row r="10" spans="1:53">
      <c r="A10" s="29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28"/>
    </row>
    <row r="11" spans="1:53">
      <c r="A11" s="29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28"/>
    </row>
    <row r="12" spans="1:53">
      <c r="A12" s="29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28"/>
    </row>
    <row r="13" spans="1:53">
      <c r="A13" s="29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28"/>
    </row>
    <row r="14" spans="1:53">
      <c r="A14" s="29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28"/>
    </row>
    <row r="15" spans="1:53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28"/>
    </row>
    <row r="16" spans="1:53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28"/>
    </row>
    <row r="17" spans="1:53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28"/>
    </row>
    <row r="18" spans="1:53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28"/>
    </row>
    <row r="19" spans="1:53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28"/>
    </row>
    <row r="20" spans="1:53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28"/>
    </row>
    <row r="21" spans="1:53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28"/>
    </row>
    <row r="22" spans="1:53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28"/>
    </row>
    <row r="23" spans="1:53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28"/>
    </row>
    <row r="24" spans="1:53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28"/>
    </row>
    <row r="25" spans="1:53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28"/>
    </row>
    <row r="26" spans="1:53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28"/>
    </row>
    <row r="27" spans="1:53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28"/>
    </row>
    <row r="28" spans="1:53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28"/>
    </row>
    <row r="29" spans="1:53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28"/>
    </row>
    <row r="30" spans="1:53">
      <c r="A30" s="29"/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28"/>
    </row>
    <row r="31" spans="1:53">
      <c r="A31" s="29"/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28"/>
    </row>
    <row r="32" spans="1:53">
      <c r="A32" s="29"/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28"/>
    </row>
    <row r="33" spans="1:55">
      <c r="A33" s="29"/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28"/>
    </row>
    <row r="34" spans="1:55">
      <c r="A34" s="25"/>
      <c r="B34" s="30" t="s">
        <v>11</v>
      </c>
      <c r="C34" s="31" t="s">
        <v>12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2"/>
      <c r="S34" s="32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8"/>
    </row>
    <row r="35" spans="1:55" ht="14.25">
      <c r="A35" s="25"/>
      <c r="B35" s="30"/>
      <c r="C35" s="31" t="s">
        <v>82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32"/>
      <c r="S35" s="32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8"/>
    </row>
    <row r="36" spans="1:55">
      <c r="A36" s="29"/>
      <c r="B36" s="30"/>
      <c r="C36" s="32"/>
      <c r="D36" s="27"/>
      <c r="E36" s="27"/>
      <c r="F36" s="27"/>
      <c r="G36" s="27"/>
      <c r="H36" s="27"/>
      <c r="I36" s="27"/>
      <c r="J36" s="27"/>
      <c r="K36" s="27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28"/>
    </row>
    <row r="37" spans="1:55">
      <c r="A37" s="2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32"/>
      <c r="S37" s="32"/>
      <c r="T37" s="27"/>
      <c r="U37" s="32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8"/>
    </row>
    <row r="38" spans="1:55">
      <c r="A38" s="25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8"/>
    </row>
    <row r="39" spans="1:55">
      <c r="A39" s="25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8"/>
    </row>
    <row r="40" spans="1:55">
      <c r="A40" s="25"/>
      <c r="B40" s="26"/>
      <c r="C40" s="27" t="s">
        <v>56</v>
      </c>
      <c r="D40" s="27"/>
      <c r="E40" s="27"/>
      <c r="F40" s="27"/>
      <c r="G40" s="27"/>
      <c r="H40" s="27"/>
      <c r="I40" s="27"/>
      <c r="J40" s="27"/>
      <c r="K40" s="32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8"/>
    </row>
    <row r="41" spans="1:55">
      <c r="A41" s="25"/>
      <c r="B41" s="32"/>
      <c r="C41" s="32"/>
      <c r="D41" s="31"/>
      <c r="E41" s="31"/>
      <c r="F41" s="31"/>
      <c r="G41" s="31"/>
      <c r="H41" s="31"/>
      <c r="I41" s="31"/>
      <c r="J41" s="31"/>
      <c r="K41" s="31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32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8"/>
    </row>
    <row r="42" spans="1:55">
      <c r="A42" s="64"/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7"/>
    </row>
    <row r="43" spans="1:55">
      <c r="A43" s="68"/>
      <c r="B43" s="6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70"/>
    </row>
    <row r="44" spans="1:55">
      <c r="A44" s="29"/>
      <c r="B44" s="30" t="s">
        <v>13</v>
      </c>
      <c r="C44" s="31" t="s">
        <v>25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28"/>
    </row>
    <row r="45" spans="1:55">
      <c r="A45" s="29"/>
      <c r="B45" s="30"/>
      <c r="C45" s="32">
        <v>1</v>
      </c>
      <c r="D45" s="32" t="s">
        <v>57</v>
      </c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2"/>
      <c r="AD45" s="32"/>
      <c r="AE45" s="32"/>
      <c r="AF45" s="32"/>
      <c r="AG45" s="32"/>
      <c r="AH45" s="32"/>
      <c r="AI45" s="32"/>
      <c r="AJ45" s="32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28"/>
    </row>
    <row r="46" spans="1:55">
      <c r="A46" s="29"/>
      <c r="B46" s="30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/>
      <c r="AD46" s="32"/>
      <c r="AE46" s="32"/>
      <c r="AF46" s="32"/>
      <c r="AG46" s="32"/>
      <c r="AH46" s="32"/>
      <c r="AI46" s="32"/>
      <c r="AJ46" s="32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28"/>
    </row>
    <row r="47" spans="1:55">
      <c r="A47" s="29"/>
      <c r="B47" s="30" t="s">
        <v>17</v>
      </c>
      <c r="C47" s="30" t="s">
        <v>16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2"/>
      <c r="AD47" s="32"/>
      <c r="AE47" s="32"/>
      <c r="AF47" s="32"/>
      <c r="AG47" s="32"/>
      <c r="AH47" s="32"/>
      <c r="AI47" s="32"/>
      <c r="AJ47" s="32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8"/>
      <c r="BB47" s="30"/>
      <c r="BC47" s="30"/>
    </row>
    <row r="48" spans="1:55">
      <c r="A48" s="29"/>
      <c r="B48" s="30"/>
      <c r="C48" s="32"/>
      <c r="D48" s="30"/>
      <c r="E48" s="30"/>
      <c r="F48" s="30"/>
      <c r="G48" s="30"/>
      <c r="H48" s="30"/>
      <c r="I48" s="30"/>
      <c r="J48" s="184" t="s">
        <v>83</v>
      </c>
      <c r="K48" s="185"/>
      <c r="L48" s="185"/>
      <c r="M48" s="186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2"/>
      <c r="AB48" s="30"/>
      <c r="AC48" s="32"/>
      <c r="AD48" s="32"/>
      <c r="AE48" s="32"/>
      <c r="AF48" s="32"/>
      <c r="AG48" s="32"/>
      <c r="AH48" s="32"/>
      <c r="AI48" s="32"/>
      <c r="AJ48" s="32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8"/>
      <c r="BB48" s="30"/>
      <c r="BC48" s="30"/>
    </row>
    <row r="49" spans="1:55">
      <c r="A49" s="29"/>
      <c r="B49" s="30"/>
      <c r="C49" s="35" t="s">
        <v>91</v>
      </c>
      <c r="D49" s="36"/>
      <c r="E49" s="36"/>
      <c r="F49" s="36"/>
      <c r="G49" s="36"/>
      <c r="H49" s="36"/>
      <c r="I49" s="37"/>
      <c r="J49" s="191" t="s">
        <v>8</v>
      </c>
      <c r="K49" s="192"/>
      <c r="L49" s="192"/>
      <c r="M49" s="193"/>
      <c r="N49" s="32"/>
      <c r="O49" s="32"/>
      <c r="P49" s="32"/>
      <c r="Q49" s="32"/>
      <c r="R49" s="30"/>
      <c r="S49" s="30"/>
      <c r="T49" s="32"/>
      <c r="U49" s="32"/>
      <c r="V49" s="32"/>
      <c r="W49" s="32"/>
      <c r="X49" s="32"/>
      <c r="Y49" s="30"/>
      <c r="Z49" s="30"/>
      <c r="AA49" s="32"/>
      <c r="AB49" s="30"/>
      <c r="AC49" s="32"/>
      <c r="AD49" s="32"/>
      <c r="AE49" s="32"/>
      <c r="AF49" s="32"/>
      <c r="AG49" s="32"/>
      <c r="AH49" s="32"/>
      <c r="AI49" s="32"/>
      <c r="AJ49" s="32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8"/>
      <c r="BB49" s="30"/>
      <c r="BC49" s="30"/>
    </row>
    <row r="50" spans="1:55">
      <c r="A50" s="29"/>
      <c r="B50" s="30"/>
      <c r="C50" s="30" t="s">
        <v>92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60"/>
      <c r="Q50" s="60"/>
      <c r="R50" s="30"/>
      <c r="S50" s="30"/>
      <c r="T50" s="30"/>
      <c r="U50" s="30"/>
      <c r="V50" s="30"/>
      <c r="W50" s="30"/>
      <c r="X50" s="30"/>
      <c r="Y50" s="30"/>
      <c r="Z50" s="30"/>
      <c r="AA50" s="32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8"/>
      <c r="BB50" s="30"/>
      <c r="BC50" s="30"/>
    </row>
    <row r="51" spans="1:55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60"/>
      <c r="Q51" s="60"/>
      <c r="R51" s="30"/>
      <c r="S51" s="30"/>
      <c r="T51" s="30"/>
      <c r="U51" s="30"/>
      <c r="V51" s="30"/>
      <c r="W51" s="30"/>
      <c r="X51" s="30"/>
      <c r="Y51" s="30"/>
      <c r="Z51" s="30"/>
      <c r="AA51" s="32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8"/>
      <c r="BB51" s="30"/>
      <c r="BC51" s="30"/>
    </row>
    <row r="52" spans="1:55">
      <c r="A52" s="29"/>
      <c r="B52" s="30" t="s">
        <v>18</v>
      </c>
      <c r="C52" s="30" t="s">
        <v>19</v>
      </c>
      <c r="D52" s="32"/>
      <c r="E52" s="32"/>
      <c r="F52" s="32"/>
      <c r="G52" s="32" t="s">
        <v>34</v>
      </c>
      <c r="H52" s="32"/>
      <c r="I52" s="32"/>
      <c r="J52" s="32"/>
      <c r="K52" s="32"/>
      <c r="L52" s="32"/>
      <c r="M52" s="32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8"/>
    </row>
    <row r="53" spans="1:55" ht="15.75" customHeight="1">
      <c r="A53" s="29"/>
      <c r="B53" s="194" t="s">
        <v>7</v>
      </c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  <c r="AV53" s="195"/>
      <c r="AW53" s="195"/>
      <c r="AX53" s="195"/>
      <c r="AY53" s="195"/>
      <c r="AZ53" s="196"/>
      <c r="BA53" s="38"/>
    </row>
    <row r="54" spans="1:55">
      <c r="A54" s="29"/>
      <c r="B54" s="53"/>
      <c r="C54" s="181" t="s">
        <v>20</v>
      </c>
      <c r="D54" s="182"/>
      <c r="E54" s="182"/>
      <c r="F54" s="182"/>
      <c r="G54" s="182"/>
      <c r="H54" s="182"/>
      <c r="I54" s="183"/>
      <c r="J54" s="166" t="s">
        <v>26</v>
      </c>
      <c r="K54" s="167"/>
      <c r="L54" s="167"/>
      <c r="M54" s="168"/>
      <c r="N54" s="168" t="s">
        <v>21</v>
      </c>
      <c r="O54" s="166"/>
      <c r="P54" s="190" t="s">
        <v>42</v>
      </c>
      <c r="Q54" s="190"/>
      <c r="R54" s="190" t="s">
        <v>41</v>
      </c>
      <c r="S54" s="190"/>
      <c r="T54" s="168" t="s">
        <v>30</v>
      </c>
      <c r="U54" s="166"/>
      <c r="V54" s="190" t="s">
        <v>22</v>
      </c>
      <c r="W54" s="190"/>
      <c r="X54" s="187" t="s">
        <v>40</v>
      </c>
      <c r="Y54" s="188"/>
      <c r="Z54" s="188"/>
      <c r="AA54" s="188"/>
      <c r="AB54" s="188"/>
      <c r="AC54" s="188"/>
      <c r="AD54" s="188"/>
      <c r="AE54" s="189"/>
      <c r="AF54" s="169" t="s">
        <v>31</v>
      </c>
      <c r="AG54" s="170"/>
      <c r="AH54" s="170"/>
      <c r="AI54" s="170"/>
      <c r="AJ54" s="171"/>
      <c r="AK54" s="184" t="s">
        <v>27</v>
      </c>
      <c r="AL54" s="185"/>
      <c r="AM54" s="186"/>
      <c r="AN54" s="166" t="s">
        <v>32</v>
      </c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8"/>
      <c r="BA54" s="38"/>
    </row>
    <row r="55" spans="1:55" ht="15.75" customHeight="1">
      <c r="A55" s="29"/>
      <c r="B55" s="44">
        <v>1</v>
      </c>
      <c r="C55" s="46" t="s">
        <v>88</v>
      </c>
      <c r="D55" s="47"/>
      <c r="E55" s="47"/>
      <c r="F55" s="47"/>
      <c r="G55" s="47"/>
      <c r="H55" s="47"/>
      <c r="I55" s="48"/>
      <c r="J55" s="50" t="s">
        <v>86</v>
      </c>
      <c r="K55" s="34"/>
      <c r="L55" s="34"/>
      <c r="M55" s="51"/>
      <c r="N55" s="45" t="s">
        <v>49</v>
      </c>
      <c r="O55" s="45"/>
      <c r="P55" s="161" t="s">
        <v>84</v>
      </c>
      <c r="Q55" s="162"/>
      <c r="R55" s="161" t="s">
        <v>84</v>
      </c>
      <c r="S55" s="162"/>
      <c r="T55" s="200">
        <v>1</v>
      </c>
      <c r="U55" s="201"/>
      <c r="V55" s="200" t="s">
        <v>15</v>
      </c>
      <c r="W55" s="201"/>
      <c r="X55" s="63" t="s">
        <v>29</v>
      </c>
      <c r="Y55" s="34"/>
      <c r="Z55" s="34"/>
      <c r="AA55" s="34"/>
      <c r="AB55" s="34"/>
      <c r="AC55" s="34"/>
      <c r="AD55" s="34"/>
      <c r="AE55" s="34"/>
      <c r="AF55" s="50"/>
      <c r="AG55" s="34"/>
      <c r="AH55" s="34"/>
      <c r="AI55" s="34"/>
      <c r="AJ55" s="51"/>
      <c r="AK55" s="191" t="s">
        <v>8</v>
      </c>
      <c r="AL55" s="202"/>
      <c r="AM55" s="203"/>
      <c r="AN55" s="197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9"/>
      <c r="BA55" s="38"/>
    </row>
    <row r="56" spans="1:55" ht="15.75" customHeight="1">
      <c r="A56" s="29"/>
      <c r="B56" s="44">
        <v>2</v>
      </c>
      <c r="C56" s="46" t="s">
        <v>52</v>
      </c>
      <c r="D56" s="47"/>
      <c r="E56" s="47"/>
      <c r="F56" s="47"/>
      <c r="G56" s="47"/>
      <c r="H56" s="47"/>
      <c r="I56" s="48"/>
      <c r="J56" s="50" t="s">
        <v>59</v>
      </c>
      <c r="K56" s="34"/>
      <c r="L56" s="34"/>
      <c r="M56" s="51"/>
      <c r="N56" s="45" t="s">
        <v>33</v>
      </c>
      <c r="O56" s="45"/>
      <c r="P56" s="161" t="s">
        <v>85</v>
      </c>
      <c r="Q56" s="162"/>
      <c r="R56" s="161" t="s">
        <v>85</v>
      </c>
      <c r="S56" s="162"/>
      <c r="T56" s="200">
        <v>1</v>
      </c>
      <c r="U56" s="201"/>
      <c r="V56" s="200" t="s">
        <v>15</v>
      </c>
      <c r="W56" s="201"/>
      <c r="X56" s="63" t="s">
        <v>29</v>
      </c>
      <c r="Y56" s="34"/>
      <c r="Z56" s="34"/>
      <c r="AA56" s="34"/>
      <c r="AB56" s="34"/>
      <c r="AC56" s="34"/>
      <c r="AD56" s="34"/>
      <c r="AE56" s="34"/>
      <c r="AF56" s="50"/>
      <c r="AG56" s="34"/>
      <c r="AH56" s="34"/>
      <c r="AI56" s="34"/>
      <c r="AJ56" s="51"/>
      <c r="AK56" s="191" t="s">
        <v>8</v>
      </c>
      <c r="AL56" s="202"/>
      <c r="AM56" s="203"/>
      <c r="AN56" s="197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9"/>
      <c r="BA56" s="38"/>
    </row>
    <row r="57" spans="1:55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1"/>
      <c r="BA57" s="38"/>
    </row>
    <row r="58" spans="1:55">
      <c r="A58" s="29"/>
      <c r="B58" s="54" t="s">
        <v>23</v>
      </c>
      <c r="C58" s="55"/>
      <c r="D58" s="55"/>
      <c r="E58" s="55"/>
      <c r="F58" s="55"/>
      <c r="G58" s="55"/>
      <c r="H58" s="55"/>
      <c r="I58" s="55"/>
      <c r="J58" s="166" t="s">
        <v>26</v>
      </c>
      <c r="K58" s="167"/>
      <c r="L58" s="167"/>
      <c r="M58" s="168"/>
      <c r="N58" s="54" t="s">
        <v>24</v>
      </c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8"/>
    </row>
    <row r="59" spans="1:55">
      <c r="A59" s="29"/>
      <c r="B59" s="49">
        <v>1</v>
      </c>
      <c r="C59" s="33" t="s">
        <v>60</v>
      </c>
      <c r="D59" s="33"/>
      <c r="E59" s="33"/>
      <c r="F59" s="33"/>
      <c r="G59" s="33"/>
      <c r="H59" s="33"/>
      <c r="I59" s="33"/>
      <c r="J59" s="50" t="s">
        <v>87</v>
      </c>
      <c r="K59" s="34"/>
      <c r="L59" s="34"/>
      <c r="M59" s="34"/>
      <c r="N59" s="50" t="s">
        <v>93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3"/>
      <c r="AZ59" s="52"/>
      <c r="BA59" s="28"/>
    </row>
    <row r="60" spans="1:55">
      <c r="A60" s="29"/>
      <c r="B60" s="30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0"/>
      <c r="AZ60" s="31"/>
      <c r="BA60" s="28"/>
    </row>
    <row r="61" spans="1:55">
      <c r="A61" s="39"/>
      <c r="B61" s="30" t="s">
        <v>28</v>
      </c>
      <c r="C61" s="31" t="s">
        <v>14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40"/>
    </row>
    <row r="62" spans="1:55">
      <c r="A62" s="39"/>
      <c r="B62" s="31">
        <v>1</v>
      </c>
      <c r="C62" s="31" t="s">
        <v>43</v>
      </c>
      <c r="D62" s="31"/>
      <c r="E62" s="31"/>
      <c r="F62" s="31"/>
      <c r="G62" s="31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40"/>
    </row>
    <row r="63" spans="1:55">
      <c r="A63" s="39"/>
      <c r="B63" s="32"/>
      <c r="C63" s="91"/>
      <c r="D63" s="57" t="s">
        <v>44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8"/>
      <c r="T63" s="76" t="s">
        <v>43</v>
      </c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6" t="s">
        <v>45</v>
      </c>
      <c r="AX63" s="77"/>
      <c r="AY63" s="77"/>
      <c r="AZ63" s="78"/>
      <c r="BA63" s="40"/>
    </row>
    <row r="64" spans="1:55">
      <c r="A64" s="39"/>
      <c r="B64" s="32"/>
      <c r="C64" s="79">
        <v>1</v>
      </c>
      <c r="D64" s="80" t="s">
        <v>61</v>
      </c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2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2"/>
      <c r="AX64" s="83"/>
      <c r="AY64" s="83"/>
      <c r="AZ64" s="84"/>
      <c r="BA64" s="40"/>
    </row>
    <row r="65" spans="1:53">
      <c r="A65" s="39"/>
      <c r="B65" s="32"/>
      <c r="C65" s="85"/>
      <c r="D65" s="86">
        <v>1</v>
      </c>
      <c r="E65" s="80" t="s">
        <v>46</v>
      </c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7" t="s">
        <v>47</v>
      </c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7" t="s">
        <v>48</v>
      </c>
      <c r="AX65" s="88"/>
      <c r="AY65" s="88"/>
      <c r="AZ65" s="89"/>
      <c r="BA65" s="40"/>
    </row>
    <row r="66" spans="1:53">
      <c r="A66" s="39"/>
      <c r="B66" s="32"/>
      <c r="C66" s="90"/>
      <c r="D66" s="86">
        <v>2</v>
      </c>
      <c r="E66" s="80" t="s">
        <v>90</v>
      </c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7" t="s">
        <v>89</v>
      </c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7" t="s">
        <v>48</v>
      </c>
      <c r="AX66" s="88"/>
      <c r="AY66" s="88"/>
      <c r="AZ66" s="89"/>
      <c r="BA66" s="40"/>
    </row>
    <row r="67" spans="1:53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3"/>
    </row>
  </sheetData>
  <mergeCells count="38">
    <mergeCell ref="J58:M58"/>
    <mergeCell ref="AK56:AM56"/>
    <mergeCell ref="R55:S55"/>
    <mergeCell ref="T55:U55"/>
    <mergeCell ref="V56:W56"/>
    <mergeCell ref="AN56:AZ56"/>
    <mergeCell ref="T56:U56"/>
    <mergeCell ref="R56:S56"/>
    <mergeCell ref="P56:Q56"/>
    <mergeCell ref="P54:Q54"/>
    <mergeCell ref="V55:W55"/>
    <mergeCell ref="AN55:AZ55"/>
    <mergeCell ref="AK55:AM55"/>
    <mergeCell ref="T54:U54"/>
    <mergeCell ref="X54:AE54"/>
    <mergeCell ref="V54:W54"/>
    <mergeCell ref="N54:O54"/>
    <mergeCell ref="J49:M49"/>
    <mergeCell ref="J54:M54"/>
    <mergeCell ref="B53:AZ53"/>
    <mergeCell ref="R54:S54"/>
    <mergeCell ref="AK54:AM54"/>
    <mergeCell ref="A1:N3"/>
    <mergeCell ref="O1:V1"/>
    <mergeCell ref="W1:AP1"/>
    <mergeCell ref="P55:Q55"/>
    <mergeCell ref="AU1:AX1"/>
    <mergeCell ref="AN54:AZ54"/>
    <mergeCell ref="AQ1:AT1"/>
    <mergeCell ref="AF54:AJ54"/>
    <mergeCell ref="AY1:BA1"/>
    <mergeCell ref="O2:V3"/>
    <mergeCell ref="W2:AP3"/>
    <mergeCell ref="AQ2:AT3"/>
    <mergeCell ref="AU2:AX3"/>
    <mergeCell ref="AY2:BA3"/>
    <mergeCell ref="C54:I54"/>
    <mergeCell ref="J48:M48"/>
  </mergeCells>
  <phoneticPr fontId="28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7"/>
  <sheetViews>
    <sheetView showGridLines="0" showWhiteSpace="0" view="pageBreakPreview" zoomScaleNormal="100" zoomScaleSheetLayoutView="100" workbookViewId="0">
      <selection sqref="A1:N3"/>
    </sheetView>
  </sheetViews>
  <sheetFormatPr defaultColWidth="2.140625" defaultRowHeight="15"/>
  <cols>
    <col min="1" max="10" width="2.140625" customWidth="1"/>
    <col min="42" max="42" width="3.42578125" bestFit="1" customWidth="1"/>
  </cols>
  <sheetData>
    <row r="1" spans="2:51">
      <c r="B1" s="3" t="s">
        <v>1</v>
      </c>
    </row>
    <row r="2" spans="2:51">
      <c r="B2" s="3">
        <v>1</v>
      </c>
      <c r="C2" t="s">
        <v>57</v>
      </c>
    </row>
    <row r="3" spans="2:51">
      <c r="B3" s="3">
        <v>2</v>
      </c>
      <c r="C3" t="s">
        <v>58</v>
      </c>
    </row>
    <row r="4" spans="2:51">
      <c r="L4" s="1"/>
    </row>
    <row r="5" spans="2:51">
      <c r="B5" s="20" t="s">
        <v>0</v>
      </c>
    </row>
    <row r="6" spans="2:51">
      <c r="B6" s="19" t="s">
        <v>50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 t="s">
        <v>51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1"/>
    </row>
    <row r="7" spans="2:51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"/>
      <c r="AA7" s="1"/>
      <c r="AB7" s="1"/>
      <c r="AC7" s="1"/>
      <c r="AD7" s="9"/>
      <c r="AE7" s="9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X7" s="7"/>
    </row>
    <row r="8" spans="2:51">
      <c r="B8" s="8"/>
      <c r="C8" s="1" t="s">
        <v>53</v>
      </c>
      <c r="D8" s="1"/>
      <c r="E8" s="1"/>
      <c r="I8" s="14"/>
      <c r="J8" s="2"/>
      <c r="K8" s="2"/>
      <c r="L8" s="2"/>
      <c r="M8" s="2"/>
      <c r="N8" s="13"/>
      <c r="O8" s="1"/>
      <c r="P8" s="1"/>
      <c r="Q8" s="1"/>
      <c r="R8" s="1"/>
      <c r="S8" s="1"/>
      <c r="T8" s="1"/>
      <c r="U8" s="1"/>
      <c r="V8" s="1"/>
      <c r="W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X8" s="7"/>
    </row>
    <row r="9" spans="2:51">
      <c r="B9" s="8"/>
      <c r="C9" t="s">
        <v>54</v>
      </c>
      <c r="I9" s="14"/>
      <c r="J9" s="2"/>
      <c r="K9" s="2"/>
      <c r="L9" s="2"/>
      <c r="M9" s="2"/>
      <c r="N9" s="13"/>
      <c r="O9" s="1"/>
      <c r="P9" s="204" t="s">
        <v>55</v>
      </c>
      <c r="Q9" s="205"/>
      <c r="R9" s="205"/>
      <c r="S9" s="206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X9" s="7"/>
    </row>
    <row r="10" spans="2:51">
      <c r="B10" s="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AD10" s="5"/>
      <c r="AE10" s="5"/>
      <c r="AF10" s="5"/>
      <c r="AG10" s="18"/>
      <c r="AH10" s="5"/>
      <c r="AI10" s="5"/>
      <c r="AJ10" s="5"/>
      <c r="AK10" s="5"/>
      <c r="AL10" s="5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</row>
    <row r="11" spans="2:51"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62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6"/>
      <c r="AY11" s="8"/>
    </row>
    <row r="12" spans="2:51"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  <c r="AY12" s="1"/>
    </row>
    <row r="13" spans="2:51"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</row>
    <row r="14" spans="2:51"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"/>
    </row>
    <row r="15" spans="2:51"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"/>
    </row>
    <row r="16" spans="2:51"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"/>
    </row>
    <row r="17" spans="2:122"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"/>
    </row>
    <row r="18" spans="2:122"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"/>
    </row>
    <row r="19" spans="2:122"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"/>
    </row>
    <row r="20" spans="2:122" s="21" customFormat="1"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22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</row>
    <row r="21" spans="2:122"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"/>
    </row>
    <row r="22" spans="2:122"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7"/>
    </row>
    <row r="23" spans="2:122"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7"/>
    </row>
    <row r="24" spans="2:122"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7"/>
    </row>
    <row r="25" spans="2:122">
      <c r="B25" s="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7"/>
    </row>
    <row r="26" spans="2:122"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"/>
    </row>
    <row r="27" spans="2:122"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4"/>
    </row>
  </sheetData>
  <dataConsolidate/>
  <mergeCells count="1">
    <mergeCell ref="P9:S9"/>
  </mergeCells>
  <phoneticPr fontId="2"/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47"/>
  <sheetViews>
    <sheetView showGridLines="0" showWhiteSpace="0" view="pageBreakPreview" zoomScale="115" zoomScaleNormal="100" zoomScaleSheetLayoutView="115" workbookViewId="0">
      <selection sqref="A1:N3"/>
    </sheetView>
  </sheetViews>
  <sheetFormatPr defaultColWidth="2.140625" defaultRowHeight="15"/>
  <cols>
    <col min="1" max="10" width="2.140625" customWidth="1"/>
    <col min="42" max="42" width="3.42578125" bestFit="1" customWidth="1"/>
  </cols>
  <sheetData>
    <row r="1" spans="2:51">
      <c r="B1" s="3" t="s">
        <v>1</v>
      </c>
    </row>
    <row r="2" spans="2:51">
      <c r="B2" s="3">
        <v>1</v>
      </c>
      <c r="C2" t="s">
        <v>62</v>
      </c>
    </row>
    <row r="3" spans="2:51">
      <c r="B3" s="3">
        <v>2</v>
      </c>
    </row>
    <row r="4" spans="2:51">
      <c r="L4" s="1"/>
    </row>
    <row r="5" spans="2:51">
      <c r="B5" s="20" t="s">
        <v>0</v>
      </c>
    </row>
    <row r="6" spans="2:51">
      <c r="B6" s="19" t="s">
        <v>63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 t="s">
        <v>64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1"/>
    </row>
    <row r="7" spans="2:51" ht="4.5" customHeight="1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6"/>
    </row>
    <row r="8" spans="2:51">
      <c r="B8" s="8"/>
      <c r="C8" s="209" t="s">
        <v>66</v>
      </c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1"/>
      <c r="AS8" s="1"/>
      <c r="AT8" s="1"/>
      <c r="AU8" s="1"/>
      <c r="AV8" s="1"/>
      <c r="AW8" s="1"/>
      <c r="AX8" s="7"/>
    </row>
    <row r="9" spans="2:51">
      <c r="B9" s="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1"/>
      <c r="AS9" s="1"/>
      <c r="AT9" s="1"/>
      <c r="AU9" s="1"/>
      <c r="AV9" s="1"/>
      <c r="AW9" s="1"/>
      <c r="AX9" s="7"/>
    </row>
    <row r="10" spans="2:51" ht="5.25" customHeight="1">
      <c r="B10" s="8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1"/>
      <c r="AS10" s="1"/>
      <c r="AT10" s="1"/>
      <c r="AU10" s="1"/>
      <c r="AV10" s="1"/>
      <c r="AW10" s="1"/>
      <c r="AX10" s="7"/>
    </row>
    <row r="11" spans="2:51">
      <c r="B11" s="8"/>
      <c r="C11" s="1"/>
      <c r="D11" s="94" t="s">
        <v>65</v>
      </c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6" t="s">
        <v>71</v>
      </c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3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7"/>
    </row>
    <row r="12" spans="2:51">
      <c r="B12" s="8"/>
      <c r="C12" s="1"/>
      <c r="D12" s="1"/>
      <c r="E12" s="207" t="s">
        <v>67</v>
      </c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</row>
    <row r="13" spans="2:51">
      <c r="B13" s="8"/>
      <c r="C13" s="1"/>
      <c r="D13" s="1"/>
      <c r="E13" s="207" t="s">
        <v>68</v>
      </c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</row>
    <row r="14" spans="2:51">
      <c r="B14" s="8"/>
      <c r="C14" s="1"/>
      <c r="D14" s="1"/>
      <c r="E14" s="207" t="s">
        <v>74</v>
      </c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"/>
    </row>
    <row r="15" spans="2:51">
      <c r="B15" s="8"/>
      <c r="C15" s="1"/>
      <c r="D15" s="1"/>
      <c r="E15" s="207" t="s">
        <v>75</v>
      </c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"/>
    </row>
    <row r="16" spans="2:51">
      <c r="B16" s="8"/>
      <c r="C16" s="1"/>
      <c r="D16" s="1"/>
      <c r="E16" s="207" t="s">
        <v>76</v>
      </c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"/>
      <c r="AY16" s="8"/>
    </row>
    <row r="17" spans="2:122">
      <c r="B17" s="15"/>
      <c r="C17" s="1"/>
      <c r="D17" s="1"/>
      <c r="E17" s="207" t="s">
        <v>69</v>
      </c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"/>
      <c r="AY17" s="1"/>
    </row>
    <row r="18" spans="2:122">
      <c r="B18" s="8"/>
      <c r="C18" s="1"/>
      <c r="D18" s="94" t="s">
        <v>72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6" t="s">
        <v>70</v>
      </c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6"/>
      <c r="AH18" s="92"/>
      <c r="AI18" s="92"/>
      <c r="AJ18" s="92"/>
      <c r="AK18" s="92"/>
      <c r="AL18" s="92"/>
      <c r="AM18" s="9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"/>
    </row>
    <row r="19" spans="2:122"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"/>
    </row>
    <row r="20" spans="2:122"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7"/>
    </row>
    <row r="21" spans="2:122"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"/>
    </row>
    <row r="22" spans="2:122"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7"/>
    </row>
    <row r="23" spans="2:122"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7"/>
    </row>
    <row r="24" spans="2:122"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7"/>
    </row>
    <row r="25" spans="2:122" s="21" customFormat="1">
      <c r="B25" s="2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22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</row>
    <row r="26" spans="2:122"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"/>
    </row>
    <row r="27" spans="2:122"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7"/>
    </row>
    <row r="28" spans="2:122"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7"/>
    </row>
    <row r="29" spans="2:122">
      <c r="B29" s="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7"/>
    </row>
    <row r="30" spans="2:122">
      <c r="B30" s="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7"/>
    </row>
    <row r="31" spans="2:122"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7"/>
    </row>
    <row r="32" spans="2:122"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4"/>
    </row>
    <row r="33" spans="2:50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2:50"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16"/>
    </row>
    <row r="35" spans="2:50">
      <c r="B35" s="8"/>
      <c r="C35" s="1"/>
      <c r="D35" s="94" t="s">
        <v>72</v>
      </c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6" t="s">
        <v>71</v>
      </c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6"/>
      <c r="AH35" s="92"/>
      <c r="AI35" s="92"/>
      <c r="AJ35" s="92"/>
      <c r="AK35" s="92"/>
      <c r="AL35" s="92"/>
      <c r="AM35" s="93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7"/>
    </row>
    <row r="36" spans="2:50">
      <c r="B36" s="8"/>
      <c r="C36" s="1"/>
      <c r="D36" s="1"/>
      <c r="E36" s="207" t="s">
        <v>73</v>
      </c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7"/>
    </row>
    <row r="37" spans="2:50">
      <c r="B37" s="6"/>
      <c r="C37" s="5"/>
      <c r="D37" s="5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4"/>
    </row>
    <row r="38" spans="2:50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2:50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2:5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2:50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2:50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2:50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2:50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2:50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2:50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2:50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</sheetData>
  <dataConsolidate/>
  <mergeCells count="9">
    <mergeCell ref="E17:AM17"/>
    <mergeCell ref="E36:AM36"/>
    <mergeCell ref="E37:AM37"/>
    <mergeCell ref="C8:AQ9"/>
    <mergeCell ref="E12:AM12"/>
    <mergeCell ref="E13:AM13"/>
    <mergeCell ref="E14:AM14"/>
    <mergeCell ref="E15:AM15"/>
    <mergeCell ref="E16:AM16"/>
  </mergeCells>
  <phoneticPr fontId="34"/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改訂履歴</vt:lpstr>
      <vt:lpstr>ログイン</vt:lpstr>
      <vt:lpstr>参考資料_ログイン画面</vt:lpstr>
      <vt:lpstr>参考資料_メニュー画面</vt:lpstr>
      <vt:lpstr>参考資料_メニュー画面!Print_Area</vt:lpstr>
      <vt:lpstr>ログイン!Print_Titles</vt:lpstr>
      <vt:lpstr>改訂履歴!Print_Titles</vt:lpstr>
    </vt:vector>
  </TitlesOfParts>
  <Company>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phong</cp:lastModifiedBy>
  <cp:lastPrinted>2020-02-07T10:24:12Z</cp:lastPrinted>
  <dcterms:created xsi:type="dcterms:W3CDTF">2019-11-14T05:06:09Z</dcterms:created>
  <dcterms:modified xsi:type="dcterms:W3CDTF">2021-10-18T16:14:41Z</dcterms:modified>
</cp:coreProperties>
</file>