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0A1" sheetId="1" r:id="rId4"/>
    <sheet name="10A2" sheetId="2" r:id="rId5"/>
    <sheet name="10A3" sheetId="3" r:id="rId6"/>
    <sheet name="10A4" sheetId="4" r:id="rId7"/>
    <sheet name="10A5" sheetId="5" r:id="rId8"/>
    <sheet name="10A6" sheetId="6" r:id="rId9"/>
    <sheet name="10A7" sheetId="7" r:id="rId10"/>
    <sheet name="10A8" sheetId="8" r:id="rId11"/>
    <sheet name="10A9" sheetId="9" r:id="rId12"/>
    <sheet name="12C9XH" sheetId="10" r:id="rId13"/>
    <sheet name="12C9N1" sheetId="11" r:id="rId14"/>
    <sheet name="Worksheet 1" sheetId="12" r:id="rId15"/>
  </sheets>
  <definedNames>
    <definedName name="_xlnm.Print_Titles" localSheetId="0">'10A1'!$6:$6</definedName>
    <definedName name="_xlnm.Print_Titles" localSheetId="1">'10A2'!$6:$6</definedName>
    <definedName name="_xlnm.Print_Titles" localSheetId="2">'10A3'!$6:$6</definedName>
    <definedName name="_xlnm.Print_Titles" localSheetId="3">'10A4'!$6:$6</definedName>
    <definedName name="_xlnm.Print_Titles" localSheetId="4">'10A5'!$6:$6</definedName>
    <definedName name="_xlnm.Print_Titles" localSheetId="5">'10A6'!$6:$6</definedName>
    <definedName name="_xlnm.Print_Titles" localSheetId="6">'10A7'!$6:$6</definedName>
    <definedName name="_xlnm.Print_Titles" localSheetId="7">'10A8'!$6:$6</definedName>
    <definedName name="_xlnm.Print_Titles" localSheetId="8">'10A9'!$6:$6</definedName>
    <definedName name="_xlnm.Print_Titles" localSheetId="9">'12C9XH'!$6:$6</definedName>
    <definedName name="_xlnm.Print_Titles" localSheetId="10">'12C9N1'!$6:$6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<sst xmlns="http://schemas.openxmlformats.org/spreadsheetml/2006/main" uniqueCount="60">
  <si>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 xml:space="preserve">BẢNG KÊ TIỀN PHOTOCOPY LỚP: </t>
  </si>
  <si>
    <t>10A1</t>
  </si>
  <si>
    <t>Đến ngày:</t>
  </si>
  <si>
    <t>30/07/2021</t>
  </si>
  <si>
    <t>GVCN:</t>
  </si>
  <si>
    <t>Cao Thị Loan</t>
  </si>
  <si>
    <t>Tiền nộp:</t>
  </si>
  <si>
    <t>Tiền photo:</t>
  </si>
  <si>
    <t>Tiền còn:</t>
  </si>
  <si>
    <t>TT</t>
  </si>
  <si>
    <t>Ngày</t>
  </si>
  <si>
    <t>Giáo viên</t>
  </si>
  <si>
    <t>Nội dung</t>
  </si>
  <si>
    <t>Giấy</t>
  </si>
  <si>
    <t>Số trang</t>
  </si>
  <si>
    <t>Số lượng</t>
  </si>
  <si>
    <t>Đơn giá</t>
  </si>
  <si>
    <t>Thành tiền</t>
  </si>
  <si>
    <t>Ghi chú</t>
  </si>
  <si>
    <t>29/06</t>
  </si>
  <si>
    <t>LONG</t>
  </si>
  <si>
    <t>BT HINH</t>
  </si>
  <si>
    <t>A3-2</t>
  </si>
  <si>
    <t>01/07</t>
  </si>
  <si>
    <t>ANH</t>
  </si>
  <si>
    <t>BT LY</t>
  </si>
  <si>
    <t>A4-1</t>
  </si>
  <si>
    <t>BT TOAN</t>
  </si>
  <si>
    <t>CONG</t>
  </si>
  <si>
    <t>02/07</t>
  </si>
  <si>
    <t>BT</t>
  </si>
  <si>
    <t>A4-2</t>
  </si>
  <si>
    <t>03/07</t>
  </si>
  <si>
    <t>A4-0.5</t>
  </si>
  <si>
    <t>09/07</t>
  </si>
  <si>
    <t>15/07</t>
  </si>
  <si>
    <t>22/07</t>
  </si>
  <si>
    <t>10A2</t>
  </si>
  <si>
    <t>nguyễn văn c</t>
  </si>
  <si>
    <t>VY</t>
  </si>
  <si>
    <t>10A3</t>
  </si>
  <si>
    <t>tran thi d</t>
  </si>
  <si>
    <t>10A4</t>
  </si>
  <si>
    <t>Lê thị b</t>
  </si>
  <si>
    <t>10A5</t>
  </si>
  <si>
    <t>cư</t>
  </si>
  <si>
    <t>10A6</t>
  </si>
  <si>
    <t>10A7</t>
  </si>
  <si>
    <t>Nguyễn Thị Mộng Thường</t>
  </si>
  <si>
    <t>10A8</t>
  </si>
  <si>
    <t>Nguyễn Thế Toàn</t>
  </si>
  <si>
    <t>11/07</t>
  </si>
  <si>
    <t>10A9</t>
  </si>
  <si>
    <t>Đỗ Ngọc Cư</t>
  </si>
  <si>
    <t>12C9XH</t>
  </si>
  <si>
    <t>Cao Thị Thu Thanh</t>
  </si>
  <si>
    <t>10/07</t>
  </si>
  <si>
    <t>29/07</t>
  </si>
  <si>
    <t>12C9N1</t>
  </si>
  <si>
    <t>Nguyễn Thị Hiệp</t>
  </si>
</sst>
</file>

<file path=xl/styles.xml><?xml version="1.0" encoding="utf-8"?>
<styleSheet xmlns="http://schemas.openxmlformats.org/spreadsheetml/2006/main" xml:space="preserve">
  <numFmts count="1">
    <numFmt numFmtId="164" formatCode="#,###"/>
  </numFmts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3" numFmtId="164" fillId="0" borderId="1" applyFont="1" applyNumberFormat="1" applyFill="0" applyBorder="1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5"/>
  <sheetViews>
    <sheetView tabSelected="1" workbookViewId="0" showGridLines="true" showRowColHeaders="1">
      <selection activeCell="A6" sqref="A6:J15"/>
    </sheetView>
  </sheetViews>
  <sheetFormatPr defaultRowHeight="14.4" defaultColWidth="12" outlineLevelRow="0" outlineLevelCol="0"/>
  <cols>
    <col min="1" max="1" width="3" bestFit="true" customWidth="true" style="7"/>
    <col min="2" max="2" width="6" bestFit="true" customWidth="true" style="7"/>
    <col min="3" max="3" width="11" bestFit="true" customWidth="true" style="7"/>
    <col min="5" max="5" width="7" bestFit="true" customWidth="true" style="7"/>
    <col min="6" max="6" width="10" bestFit="true" customWidth="true" style="7"/>
    <col min="7" max="7" width="10" bestFit="true" customWidth="true" style="7"/>
    <col min="8" max="8" width="14" bestFit="true" customWidth="true" style="12"/>
    <col min="9" max="9" width="13" bestFit="true" customWidth="true" style="12"/>
    <col min="10" max="10" width="14" bestFit="true" customWidth="true" style="0"/>
  </cols>
  <sheetData>
    <row r="1" spans="1:10" customHeight="1" ht="16">
      <c r="C1" s="5" t="s">
        <v>0</v>
      </c>
      <c r="D1" s="3"/>
      <c r="E1" s="5"/>
      <c r="F1" s="5"/>
      <c r="G1" s="5"/>
      <c r="H1" s="9" t="s">
        <v>1</v>
      </c>
      <c r="I1" s="9" t="s">
        <v>2</v>
      </c>
      <c r="J1" s="3" t="s">
        <v>3</v>
      </c>
    </row>
    <row r="2" spans="1:10">
      <c r="C2" s="6" t="s">
        <v>4</v>
      </c>
      <c r="D2" s="4" t="s">
        <v>5</v>
      </c>
      <c r="E2" s="6"/>
      <c r="F2" s="6"/>
      <c r="G2" s="6"/>
      <c r="H2" s="10" t="s">
        <v>6</v>
      </c>
      <c r="I2" s="10">
        <v>500000</v>
      </c>
      <c r="J2" s="1"/>
    </row>
    <row r="3" spans="1:10">
      <c r="C3" s="6"/>
      <c r="D3" s="4"/>
      <c r="E3" s="6"/>
      <c r="F3" s="6"/>
      <c r="G3" s="6"/>
      <c r="H3" s="10" t="s">
        <v>7</v>
      </c>
      <c r="I3" s="10">
        <f>SUM(I6:I16)</f>
        <v>387500</v>
      </c>
      <c r="J3" s="1"/>
    </row>
    <row r="4" spans="1:10">
      <c r="C4" s="6"/>
      <c r="D4" s="4"/>
      <c r="E4" s="6"/>
      <c r="F4" s="6"/>
      <c r="G4" s="6"/>
      <c r="H4" s="10" t="s">
        <v>8</v>
      </c>
      <c r="I4" s="10">
        <f>I2-I3</f>
        <v>112500</v>
      </c>
      <c r="J4" s="1"/>
    </row>
    <row r="6" spans="1:10">
      <c r="A6" s="13" t="s">
        <v>9</v>
      </c>
      <c r="B6" s="13" t="s">
        <v>10</v>
      </c>
      <c r="C6" s="13" t="s">
        <v>11</v>
      </c>
      <c r="D6" s="2" t="s">
        <v>12</v>
      </c>
      <c r="E6" s="13" t="s">
        <v>13</v>
      </c>
      <c r="F6" s="13" t="s">
        <v>14</v>
      </c>
      <c r="G6" s="13" t="s">
        <v>15</v>
      </c>
      <c r="H6" s="15" t="s">
        <v>16</v>
      </c>
      <c r="I6" s="15" t="s">
        <v>17</v>
      </c>
      <c r="J6" s="2" t="s">
        <v>18</v>
      </c>
    </row>
    <row r="7" spans="1:10">
      <c r="A7" s="14">
        <v>1</v>
      </c>
      <c r="B7" s="14" t="s">
        <v>19</v>
      </c>
      <c r="C7" s="14" t="s">
        <v>20</v>
      </c>
      <c r="D7" s="16" t="s">
        <v>21</v>
      </c>
      <c r="E7" s="14" t="s">
        <v>22</v>
      </c>
      <c r="F7" s="14">
        <v>2</v>
      </c>
      <c r="G7" s="14">
        <v>50</v>
      </c>
      <c r="H7" s="17">
        <v>800.0</v>
      </c>
      <c r="I7" s="17">
        <v>40000.0</v>
      </c>
      <c r="J7" s="16"/>
    </row>
    <row r="8" spans="1:10">
      <c r="A8" s="14">
        <v>2</v>
      </c>
      <c r="B8" s="14" t="s">
        <v>23</v>
      </c>
      <c r="C8" s="14" t="s">
        <v>24</v>
      </c>
      <c r="D8" s="16" t="s">
        <v>25</v>
      </c>
      <c r="E8" s="14" t="s">
        <v>26</v>
      </c>
      <c r="F8" s="14">
        <v>1</v>
      </c>
      <c r="G8" s="14">
        <v>50</v>
      </c>
      <c r="H8" s="17">
        <v>350.0</v>
      </c>
      <c r="I8" s="17">
        <v>17500.0</v>
      </c>
      <c r="J8" s="16"/>
    </row>
    <row r="9" spans="1:10">
      <c r="A9" s="14">
        <v>3</v>
      </c>
      <c r="B9" s="14" t="s">
        <v>23</v>
      </c>
      <c r="C9" s="14" t="s">
        <v>20</v>
      </c>
      <c r="D9" s="16" t="s">
        <v>27</v>
      </c>
      <c r="E9" s="14" t="s">
        <v>26</v>
      </c>
      <c r="F9" s="14">
        <v>2</v>
      </c>
      <c r="G9" s="14">
        <v>50</v>
      </c>
      <c r="H9" s="17">
        <v>350.0</v>
      </c>
      <c r="I9" s="17">
        <v>17500.0</v>
      </c>
      <c r="J9" s="16"/>
    </row>
    <row r="10" spans="1:10">
      <c r="A10" s="14">
        <v>4</v>
      </c>
      <c r="B10" s="14" t="s">
        <v>23</v>
      </c>
      <c r="C10" s="14" t="s">
        <v>28</v>
      </c>
      <c r="D10" s="16" t="s">
        <v>27</v>
      </c>
      <c r="E10" s="14" t="s">
        <v>22</v>
      </c>
      <c r="F10" s="14">
        <v>2</v>
      </c>
      <c r="G10" s="14">
        <v>50</v>
      </c>
      <c r="H10" s="17">
        <v>800.0</v>
      </c>
      <c r="I10" s="17">
        <v>40000.0</v>
      </c>
      <c r="J10" s="16"/>
    </row>
    <row r="11" spans="1:10">
      <c r="A11" s="14">
        <v>5</v>
      </c>
      <c r="B11" s="14" t="s">
        <v>29</v>
      </c>
      <c r="C11" s="14" t="s">
        <v>24</v>
      </c>
      <c r="D11" s="16" t="s">
        <v>30</v>
      </c>
      <c r="E11" s="14" t="s">
        <v>31</v>
      </c>
      <c r="F11" s="14">
        <v>10</v>
      </c>
      <c r="G11" s="14">
        <v>50</v>
      </c>
      <c r="H11" s="17">
        <v>2000.0</v>
      </c>
      <c r="I11" s="17">
        <v>100000.0</v>
      </c>
      <c r="J11" s="16"/>
    </row>
    <row r="12" spans="1:10">
      <c r="A12" s="14">
        <v>6</v>
      </c>
      <c r="B12" s="14" t="s">
        <v>32</v>
      </c>
      <c r="C12" s="14" t="s">
        <v>20</v>
      </c>
      <c r="D12" s="16" t="s">
        <v>27</v>
      </c>
      <c r="E12" s="14" t="s">
        <v>33</v>
      </c>
      <c r="F12" s="14">
        <v>2</v>
      </c>
      <c r="G12" s="14">
        <v>50</v>
      </c>
      <c r="H12" s="17">
        <v>150.0</v>
      </c>
      <c r="I12" s="17">
        <v>7500.0</v>
      </c>
      <c r="J12" s="16"/>
    </row>
    <row r="13" spans="1:10">
      <c r="A13" s="14">
        <v>7</v>
      </c>
      <c r="B13" s="14" t="s">
        <v>34</v>
      </c>
      <c r="C13" s="14" t="s">
        <v>24</v>
      </c>
      <c r="D13" s="16" t="s">
        <v>25</v>
      </c>
      <c r="E13" s="14" t="s">
        <v>22</v>
      </c>
      <c r="F13" s="14">
        <v>2</v>
      </c>
      <c r="G13" s="14">
        <v>50</v>
      </c>
      <c r="H13" s="17">
        <v>800.0</v>
      </c>
      <c r="I13" s="17">
        <v>40000.0</v>
      </c>
      <c r="J13" s="16"/>
    </row>
    <row r="14" spans="1:10">
      <c r="A14" s="14">
        <v>8</v>
      </c>
      <c r="B14" s="14" t="s">
        <v>35</v>
      </c>
      <c r="C14" s="14" t="s">
        <v>24</v>
      </c>
      <c r="D14" s="16" t="s">
        <v>27</v>
      </c>
      <c r="E14" s="14" t="s">
        <v>26</v>
      </c>
      <c r="F14" s="14">
        <v>10</v>
      </c>
      <c r="G14" s="14">
        <v>50</v>
      </c>
      <c r="H14" s="17">
        <v>1750.0</v>
      </c>
      <c r="I14" s="17">
        <v>87500.0</v>
      </c>
      <c r="J14" s="16"/>
    </row>
    <row r="15" spans="1:10">
      <c r="A15" s="14">
        <v>9</v>
      </c>
      <c r="B15" s="14" t="s">
        <v>36</v>
      </c>
      <c r="C15" s="14" t="s">
        <v>24</v>
      </c>
      <c r="D15" s="16" t="s">
        <v>27</v>
      </c>
      <c r="E15" s="14" t="s">
        <v>33</v>
      </c>
      <c r="F15" s="14">
        <v>10</v>
      </c>
      <c r="G15" s="14">
        <v>50</v>
      </c>
      <c r="H15" s="17">
        <v>750.0</v>
      </c>
      <c r="I15" s="17">
        <v>37500.0</v>
      </c>
      <c r="J15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</mergeCells>
  <printOptions gridLines="false" gridLinesSet="true"/>
  <pageMargins left="0.25" right="0.25" top="0.5" bottom="0.5" header="0.3" footer="0.3"/>
  <pageSetup paperSize="9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8"/>
  <sheetViews>
    <sheetView tabSelected="0" workbookViewId="0" showGridLines="true" showRowColHeaders="1">
      <selection activeCell="A6" sqref="A6:J8"/>
    </sheetView>
  </sheetViews>
  <sheetFormatPr defaultRowHeight="14.4" defaultColWidth="12" outlineLevelRow="0" outlineLevelCol="0"/>
  <cols>
    <col min="1" max="1" width="3" bestFit="true" customWidth="true" style="7"/>
    <col min="2" max="2" width="6" bestFit="true" customWidth="true" style="7"/>
    <col min="3" max="3" width="11" bestFit="true" customWidth="true" style="7"/>
    <col min="5" max="5" width="5" bestFit="true" customWidth="true" style="7"/>
    <col min="6" max="6" width="10" bestFit="true" customWidth="true" style="7"/>
    <col min="7" max="7" width="10" bestFit="true" customWidth="true" style="7"/>
    <col min="8" max="8" width="14" bestFit="true" customWidth="true" style="12"/>
    <col min="9" max="9" width="13" bestFit="true" customWidth="true" style="12"/>
    <col min="10" max="10" width="14" bestFit="true" customWidth="true" style="0"/>
  </cols>
  <sheetData>
    <row r="1" spans="1:10" customHeight="1" ht="16">
      <c r="C1" s="5" t="s">
        <v>0</v>
      </c>
      <c r="D1" s="3"/>
      <c r="E1" s="5"/>
      <c r="F1" s="5"/>
      <c r="G1" s="5"/>
      <c r="H1" s="9" t="s">
        <v>54</v>
      </c>
      <c r="I1" s="9" t="s">
        <v>2</v>
      </c>
      <c r="J1" s="3" t="s">
        <v>3</v>
      </c>
    </row>
    <row r="2" spans="1:10">
      <c r="C2" s="6" t="s">
        <v>4</v>
      </c>
      <c r="D2" s="4" t="s">
        <v>55</v>
      </c>
      <c r="E2" s="6"/>
      <c r="F2" s="6"/>
      <c r="G2" s="6"/>
      <c r="H2" s="10" t="s">
        <v>6</v>
      </c>
      <c r="I2" s="10">
        <v>1500000</v>
      </c>
      <c r="J2" s="1"/>
    </row>
    <row r="3" spans="1:10">
      <c r="C3" s="6"/>
      <c r="D3" s="4"/>
      <c r="E3" s="6"/>
      <c r="F3" s="6"/>
      <c r="G3" s="6"/>
      <c r="H3" s="10" t="s">
        <v>7</v>
      </c>
      <c r="I3" s="10">
        <f>SUM(I6:I9)</f>
        <v>33750</v>
      </c>
      <c r="J3" s="1"/>
    </row>
    <row r="4" spans="1:10">
      <c r="C4" s="6"/>
      <c r="D4" s="4"/>
      <c r="E4" s="6"/>
      <c r="F4" s="6"/>
      <c r="G4" s="6"/>
      <c r="H4" s="10" t="s">
        <v>8</v>
      </c>
      <c r="I4" s="10">
        <f>I2-I3</f>
        <v>1466250</v>
      </c>
      <c r="J4" s="1"/>
    </row>
    <row r="6" spans="1:10">
      <c r="A6" s="13" t="s">
        <v>9</v>
      </c>
      <c r="B6" s="13" t="s">
        <v>10</v>
      </c>
      <c r="C6" s="13" t="s">
        <v>11</v>
      </c>
      <c r="D6" s="2" t="s">
        <v>12</v>
      </c>
      <c r="E6" s="13" t="s">
        <v>13</v>
      </c>
      <c r="F6" s="13" t="s">
        <v>14</v>
      </c>
      <c r="G6" s="13" t="s">
        <v>15</v>
      </c>
      <c r="H6" s="15" t="s">
        <v>16</v>
      </c>
      <c r="I6" s="15" t="s">
        <v>17</v>
      </c>
      <c r="J6" s="2" t="s">
        <v>18</v>
      </c>
    </row>
    <row r="7" spans="1:10">
      <c r="A7" s="14">
        <v>1</v>
      </c>
      <c r="B7" s="14" t="s">
        <v>56</v>
      </c>
      <c r="C7" s="14" t="s">
        <v>39</v>
      </c>
      <c r="D7" s="16" t="s">
        <v>25</v>
      </c>
      <c r="E7" s="14" t="s">
        <v>31</v>
      </c>
      <c r="F7" s="14">
        <v>2</v>
      </c>
      <c r="G7" s="14">
        <v>45</v>
      </c>
      <c r="H7" s="17">
        <v>400.0</v>
      </c>
      <c r="I7" s="17">
        <v>18000.0</v>
      </c>
      <c r="J7" s="16">
        <v>12356</v>
      </c>
    </row>
    <row r="8" spans="1:10">
      <c r="A8" s="14">
        <v>2</v>
      </c>
      <c r="B8" s="14" t="s">
        <v>57</v>
      </c>
      <c r="C8" s="14" t="s">
        <v>39</v>
      </c>
      <c r="D8" s="16" t="s">
        <v>25</v>
      </c>
      <c r="E8" s="14" t="s">
        <v>26</v>
      </c>
      <c r="F8" s="14">
        <v>2</v>
      </c>
      <c r="G8" s="14">
        <v>45</v>
      </c>
      <c r="H8" s="17">
        <v>350.0</v>
      </c>
      <c r="I8" s="17">
        <v>15750.0</v>
      </c>
      <c r="J8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</mergeCells>
  <printOptions gridLines="false" gridLinesSet="true"/>
  <pageMargins left="0.25" right="0.25" top="0.5" bottom="0.5" header="0.3" footer="0.3"/>
  <pageSetup paperSize="9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6"/>
  <sheetViews>
    <sheetView tabSelected="0" workbookViewId="0" showGridLines="true" showRowColHeaders="1">
      <selection activeCell="I6" sqref="I6"/>
    </sheetView>
  </sheetViews>
  <sheetFormatPr defaultRowHeight="14.4" defaultColWidth="12" outlineLevelRow="0" outlineLevelCol="0"/>
  <cols>
    <col min="1" max="1" width="3" bestFit="true" customWidth="true" style="7"/>
    <col min="2" max="2" width="5" bestFit="true" customWidth="true" style="7"/>
    <col min="3" max="3" width="11" bestFit="true" customWidth="true" style="7"/>
    <col min="5" max="5" width="5" bestFit="true" customWidth="true" style="7"/>
    <col min="6" max="6" width="10" bestFit="true" customWidth="true" style="7"/>
    <col min="7" max="7" width="10" bestFit="true" customWidth="true" style="7"/>
    <col min="8" max="8" width="14" bestFit="true" customWidth="true" style="12"/>
    <col min="9" max="9" width="13" bestFit="true" customWidth="true" style="12"/>
    <col min="10" max="10" width="14" bestFit="true" customWidth="true" style="0"/>
  </cols>
  <sheetData>
    <row r="1" spans="1:10" customHeight="1" ht="16">
      <c r="C1" s="5" t="s">
        <v>0</v>
      </c>
      <c r="D1" s="3"/>
      <c r="E1" s="5"/>
      <c r="F1" s="5"/>
      <c r="G1" s="5"/>
      <c r="H1" s="9" t="s">
        <v>58</v>
      </c>
      <c r="I1" s="9" t="s">
        <v>2</v>
      </c>
      <c r="J1" s="3" t="s">
        <v>3</v>
      </c>
    </row>
    <row r="2" spans="1:10">
      <c r="C2" s="6" t="s">
        <v>4</v>
      </c>
      <c r="D2" s="4" t="s">
        <v>59</v>
      </c>
      <c r="E2" s="6"/>
      <c r="F2" s="6"/>
      <c r="G2" s="6"/>
      <c r="H2" s="10" t="s">
        <v>6</v>
      </c>
      <c r="I2" s="10">
        <v>1500000</v>
      </c>
      <c r="J2" s="1"/>
    </row>
    <row r="3" spans="1:10">
      <c r="C3" s="6"/>
      <c r="D3" s="4"/>
      <c r="E3" s="6"/>
      <c r="F3" s="6"/>
      <c r="G3" s="6"/>
      <c r="H3" s="10" t="s">
        <v>7</v>
      </c>
      <c r="I3" s="10"/>
      <c r="J3" s="1"/>
    </row>
    <row r="4" spans="1:10">
      <c r="C4" s="6"/>
      <c r="D4" s="4"/>
      <c r="E4" s="6"/>
      <c r="F4" s="6"/>
      <c r="G4" s="6"/>
      <c r="H4" s="10" t="s">
        <v>8</v>
      </c>
      <c r="I4" s="10">
        <f>I2-I3</f>
        <v>1500000</v>
      </c>
      <c r="J4" s="1"/>
    </row>
    <row r="6" spans="1:10">
      <c r="A6" s="8" t="s">
        <v>9</v>
      </c>
      <c r="B6" s="8" t="s">
        <v>10</v>
      </c>
      <c r="C6" s="8" t="s">
        <v>11</v>
      </c>
      <c r="D6" s="1" t="s">
        <v>12</v>
      </c>
      <c r="E6" s="8" t="s">
        <v>13</v>
      </c>
      <c r="F6" s="8" t="s">
        <v>14</v>
      </c>
      <c r="G6" s="8" t="s">
        <v>15</v>
      </c>
      <c r="H6" s="11" t="s">
        <v>16</v>
      </c>
      <c r="I6" s="11" t="s">
        <v>17</v>
      </c>
      <c r="J6" s="1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</mergeCells>
  <printOptions gridLines="false" gridLinesSet="true"/>
  <pageMargins left="0.25" right="0.25" top="0.5" bottom="0.5" header="0.3" footer="0.3"/>
  <pageSetup paperSize="9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1"/>
  <sheetViews>
    <sheetView tabSelected="0" workbookViewId="0" showGridLines="true" showRowColHeaders="1">
      <selection activeCell="A6" sqref="A6:J11"/>
    </sheetView>
  </sheetViews>
  <sheetFormatPr defaultRowHeight="14.4" defaultColWidth="12" outlineLevelRow="0" outlineLevelCol="0"/>
  <cols>
    <col min="1" max="1" width="3" bestFit="true" customWidth="true" style="7"/>
    <col min="2" max="2" width="6" bestFit="true" customWidth="true" style="7"/>
    <col min="3" max="3" width="11" bestFit="true" customWidth="true" style="7"/>
    <col min="5" max="5" width="5" bestFit="true" customWidth="true" style="7"/>
    <col min="6" max="6" width="10" bestFit="true" customWidth="true" style="7"/>
    <col min="7" max="7" width="10" bestFit="true" customWidth="true" style="7"/>
    <col min="8" max="8" width="14" bestFit="true" customWidth="true" style="12"/>
    <col min="9" max="9" width="13" bestFit="true" customWidth="true" style="12"/>
    <col min="10" max="10" width="14" bestFit="true" customWidth="true" style="0"/>
  </cols>
  <sheetData>
    <row r="1" spans="1:10" customHeight="1" ht="16">
      <c r="C1" s="5" t="s">
        <v>0</v>
      </c>
      <c r="D1" s="3"/>
      <c r="E1" s="5"/>
      <c r="F1" s="5"/>
      <c r="G1" s="5"/>
      <c r="H1" s="9" t="s">
        <v>37</v>
      </c>
      <c r="I1" s="9" t="s">
        <v>2</v>
      </c>
      <c r="J1" s="3" t="s">
        <v>3</v>
      </c>
    </row>
    <row r="2" spans="1:10">
      <c r="C2" s="6" t="s">
        <v>4</v>
      </c>
      <c r="D2" s="4" t="s">
        <v>38</v>
      </c>
      <c r="E2" s="6"/>
      <c r="F2" s="6"/>
      <c r="G2" s="6"/>
      <c r="H2" s="10" t="s">
        <v>6</v>
      </c>
      <c r="I2" s="10"/>
      <c r="J2" s="1"/>
    </row>
    <row r="3" spans="1:10">
      <c r="C3" s="6"/>
      <c r="D3" s="4"/>
      <c r="E3" s="6"/>
      <c r="F3" s="6"/>
      <c r="G3" s="6"/>
      <c r="H3" s="10" t="s">
        <v>7</v>
      </c>
      <c r="I3" s="10">
        <f>SUM(I6:I12)</f>
        <v>222000</v>
      </c>
      <c r="J3" s="1"/>
    </row>
    <row r="4" spans="1:10">
      <c r="C4" s="6"/>
      <c r="D4" s="4"/>
      <c r="E4" s="6"/>
      <c r="F4" s="6"/>
      <c r="G4" s="6"/>
      <c r="H4" s="10" t="s">
        <v>8</v>
      </c>
      <c r="I4" s="10">
        <f>I2-I3</f>
        <v>-222000</v>
      </c>
      <c r="J4" s="1"/>
    </row>
    <row r="6" spans="1:10">
      <c r="A6" s="13" t="s">
        <v>9</v>
      </c>
      <c r="B6" s="13" t="s">
        <v>10</v>
      </c>
      <c r="C6" s="13" t="s">
        <v>11</v>
      </c>
      <c r="D6" s="2" t="s">
        <v>12</v>
      </c>
      <c r="E6" s="13" t="s">
        <v>13</v>
      </c>
      <c r="F6" s="13" t="s">
        <v>14</v>
      </c>
      <c r="G6" s="13" t="s">
        <v>15</v>
      </c>
      <c r="H6" s="15" t="s">
        <v>16</v>
      </c>
      <c r="I6" s="15" t="s">
        <v>17</v>
      </c>
      <c r="J6" s="2" t="s">
        <v>18</v>
      </c>
    </row>
    <row r="7" spans="1:10">
      <c r="A7" s="14">
        <v>1</v>
      </c>
      <c r="B7" s="14" t="s">
        <v>19</v>
      </c>
      <c r="C7" s="14" t="s">
        <v>20</v>
      </c>
      <c r="D7" s="16" t="s">
        <v>21</v>
      </c>
      <c r="E7" s="14" t="s">
        <v>22</v>
      </c>
      <c r="F7" s="14">
        <v>2</v>
      </c>
      <c r="G7" s="14">
        <v>40</v>
      </c>
      <c r="H7" s="17">
        <v>800.0</v>
      </c>
      <c r="I7" s="17">
        <v>32000.0</v>
      </c>
      <c r="J7" s="16"/>
    </row>
    <row r="8" spans="1:10">
      <c r="A8" s="14">
        <v>2</v>
      </c>
      <c r="B8" s="14" t="s">
        <v>23</v>
      </c>
      <c r="C8" s="14" t="s">
        <v>24</v>
      </c>
      <c r="D8" s="16" t="s">
        <v>25</v>
      </c>
      <c r="E8" s="14" t="s">
        <v>26</v>
      </c>
      <c r="F8" s="14">
        <v>1</v>
      </c>
      <c r="G8" s="14">
        <v>40</v>
      </c>
      <c r="H8" s="17">
        <v>350.0</v>
      </c>
      <c r="I8" s="17">
        <v>14000.0</v>
      </c>
      <c r="J8" s="16"/>
    </row>
    <row r="9" spans="1:10">
      <c r="A9" s="14">
        <v>3</v>
      </c>
      <c r="B9" s="14" t="s">
        <v>23</v>
      </c>
      <c r="C9" s="14" t="s">
        <v>28</v>
      </c>
      <c r="D9" s="16" t="s">
        <v>27</v>
      </c>
      <c r="E9" s="14" t="s">
        <v>22</v>
      </c>
      <c r="F9" s="14">
        <v>2</v>
      </c>
      <c r="G9" s="14">
        <v>40</v>
      </c>
      <c r="H9" s="17">
        <v>800.0</v>
      </c>
      <c r="I9" s="17">
        <v>32000.0</v>
      </c>
      <c r="J9" s="16"/>
    </row>
    <row r="10" spans="1:10">
      <c r="A10" s="14">
        <v>4</v>
      </c>
      <c r="B10" s="14" t="s">
        <v>29</v>
      </c>
      <c r="C10" s="14" t="s">
        <v>24</v>
      </c>
      <c r="D10" s="16" t="s">
        <v>30</v>
      </c>
      <c r="E10" s="14" t="s">
        <v>31</v>
      </c>
      <c r="F10" s="14">
        <v>10</v>
      </c>
      <c r="G10" s="14">
        <v>40</v>
      </c>
      <c r="H10" s="17">
        <v>2000.0</v>
      </c>
      <c r="I10" s="17">
        <v>80000.0</v>
      </c>
      <c r="J10" s="16"/>
    </row>
    <row r="11" spans="1:10">
      <c r="A11" s="14">
        <v>5</v>
      </c>
      <c r="B11" s="14" t="s">
        <v>34</v>
      </c>
      <c r="C11" s="14" t="s">
        <v>39</v>
      </c>
      <c r="D11" s="16" t="s">
        <v>25</v>
      </c>
      <c r="E11" s="14" t="s">
        <v>22</v>
      </c>
      <c r="F11" s="14">
        <v>4</v>
      </c>
      <c r="G11" s="14">
        <v>40</v>
      </c>
      <c r="H11" s="17">
        <v>1600.0</v>
      </c>
      <c r="I11" s="17">
        <v>64000.0</v>
      </c>
      <c r="J11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</mergeCells>
  <printOptions gridLines="false" gridLinesSet="true"/>
  <pageMargins left="0.25" right="0.25" top="0.5" bottom="0.5" header="0.3" footer="0.3"/>
  <pageSetup paperSize="9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8"/>
  <sheetViews>
    <sheetView tabSelected="0" workbookViewId="0" showGridLines="true" showRowColHeaders="1">
      <selection activeCell="A6" sqref="A6:J8"/>
    </sheetView>
  </sheetViews>
  <sheetFormatPr defaultRowHeight="14.4" defaultColWidth="12" outlineLevelRow="0" outlineLevelCol="0"/>
  <cols>
    <col min="1" max="1" width="3" bestFit="true" customWidth="true" style="7"/>
    <col min="2" max="2" width="6" bestFit="true" customWidth="true" style="7"/>
    <col min="3" max="3" width="11" bestFit="true" customWidth="true" style="7"/>
    <col min="5" max="5" width="5" bestFit="true" customWidth="true" style="7"/>
    <col min="6" max="6" width="10" bestFit="true" customWidth="true" style="7"/>
    <col min="7" max="7" width="10" bestFit="true" customWidth="true" style="7"/>
    <col min="8" max="8" width="14" bestFit="true" customWidth="true" style="12"/>
    <col min="9" max="9" width="13" bestFit="true" customWidth="true" style="12"/>
    <col min="10" max="10" width="14" bestFit="true" customWidth="true" style="0"/>
  </cols>
  <sheetData>
    <row r="1" spans="1:10" customHeight="1" ht="16">
      <c r="C1" s="5" t="s">
        <v>0</v>
      </c>
      <c r="D1" s="3"/>
      <c r="E1" s="5"/>
      <c r="F1" s="5"/>
      <c r="G1" s="5"/>
      <c r="H1" s="9" t="s">
        <v>40</v>
      </c>
      <c r="I1" s="9" t="s">
        <v>2</v>
      </c>
      <c r="J1" s="3" t="s">
        <v>3</v>
      </c>
    </row>
    <row r="2" spans="1:10">
      <c r="C2" s="6" t="s">
        <v>4</v>
      </c>
      <c r="D2" s="4" t="s">
        <v>41</v>
      </c>
      <c r="E2" s="6"/>
      <c r="F2" s="6"/>
      <c r="G2" s="6"/>
      <c r="H2" s="10" t="s">
        <v>6</v>
      </c>
      <c r="I2" s="10"/>
      <c r="J2" s="1"/>
    </row>
    <row r="3" spans="1:10">
      <c r="C3" s="6"/>
      <c r="D3" s="4"/>
      <c r="E3" s="6"/>
      <c r="F3" s="6"/>
      <c r="G3" s="6"/>
      <c r="H3" s="10" t="s">
        <v>7</v>
      </c>
      <c r="I3" s="10">
        <f>SUM(I6:I9)</f>
        <v>131250</v>
      </c>
      <c r="J3" s="1"/>
    </row>
    <row r="4" spans="1:10">
      <c r="C4" s="6"/>
      <c r="D4" s="4"/>
      <c r="E4" s="6"/>
      <c r="F4" s="6"/>
      <c r="G4" s="6"/>
      <c r="H4" s="10" t="s">
        <v>8</v>
      </c>
      <c r="I4" s="10">
        <f>I2-I3</f>
        <v>-131250</v>
      </c>
      <c r="J4" s="1"/>
    </row>
    <row r="6" spans="1:10">
      <c r="A6" s="13" t="s">
        <v>9</v>
      </c>
      <c r="B6" s="13" t="s">
        <v>10</v>
      </c>
      <c r="C6" s="13" t="s">
        <v>11</v>
      </c>
      <c r="D6" s="2" t="s">
        <v>12</v>
      </c>
      <c r="E6" s="13" t="s">
        <v>13</v>
      </c>
      <c r="F6" s="13" t="s">
        <v>14</v>
      </c>
      <c r="G6" s="13" t="s">
        <v>15</v>
      </c>
      <c r="H6" s="15" t="s">
        <v>16</v>
      </c>
      <c r="I6" s="15" t="s">
        <v>17</v>
      </c>
      <c r="J6" s="2" t="s">
        <v>18</v>
      </c>
    </row>
    <row r="7" spans="1:10">
      <c r="A7" s="14">
        <v>1</v>
      </c>
      <c r="B7" s="14" t="s">
        <v>29</v>
      </c>
      <c r="C7" s="14" t="s">
        <v>24</v>
      </c>
      <c r="D7" s="16" t="s">
        <v>30</v>
      </c>
      <c r="E7" s="14" t="s">
        <v>31</v>
      </c>
      <c r="F7" s="14">
        <v>10</v>
      </c>
      <c r="G7" s="14">
        <v>35</v>
      </c>
      <c r="H7" s="17">
        <v>2000.0</v>
      </c>
      <c r="I7" s="17">
        <v>70000.0</v>
      </c>
      <c r="J7" s="16"/>
    </row>
    <row r="8" spans="1:10">
      <c r="A8" s="14">
        <v>2</v>
      </c>
      <c r="B8" s="14" t="s">
        <v>35</v>
      </c>
      <c r="C8" s="14" t="s">
        <v>24</v>
      </c>
      <c r="D8" s="16" t="s">
        <v>27</v>
      </c>
      <c r="E8" s="14" t="s">
        <v>26</v>
      </c>
      <c r="F8" s="14">
        <v>10</v>
      </c>
      <c r="G8" s="14">
        <v>35</v>
      </c>
      <c r="H8" s="17">
        <v>1750.0</v>
      </c>
      <c r="I8" s="17">
        <v>61250.0</v>
      </c>
      <c r="J8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</mergeCells>
  <printOptions gridLines="false" gridLinesSet="true"/>
  <pageMargins left="0.25" right="0.25" top="0.5" bottom="0.5" header="0.3" footer="0.3"/>
  <pageSetup paperSize="9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8"/>
  <sheetViews>
    <sheetView tabSelected="0" workbookViewId="0" showGridLines="true" showRowColHeaders="1">
      <selection activeCell="A6" sqref="A6:J8"/>
    </sheetView>
  </sheetViews>
  <sheetFormatPr defaultRowHeight="14.4" defaultColWidth="12" outlineLevelRow="0" outlineLevelCol="0"/>
  <cols>
    <col min="1" max="1" width="3" bestFit="true" customWidth="true" style="7"/>
    <col min="2" max="2" width="6" bestFit="true" customWidth="true" style="7"/>
    <col min="3" max="3" width="11" bestFit="true" customWidth="true" style="7"/>
    <col min="5" max="5" width="7" bestFit="true" customWidth="true" style="7"/>
    <col min="6" max="6" width="10" bestFit="true" customWidth="true" style="7"/>
    <col min="7" max="7" width="10" bestFit="true" customWidth="true" style="7"/>
    <col min="8" max="8" width="14" bestFit="true" customWidth="true" style="12"/>
    <col min="9" max="9" width="13" bestFit="true" customWidth="true" style="12"/>
    <col min="10" max="10" width="14" bestFit="true" customWidth="true" style="0"/>
  </cols>
  <sheetData>
    <row r="1" spans="1:10" customHeight="1" ht="16">
      <c r="C1" s="5" t="s">
        <v>0</v>
      </c>
      <c r="D1" s="3"/>
      <c r="E1" s="5"/>
      <c r="F1" s="5"/>
      <c r="G1" s="5"/>
      <c r="H1" s="9" t="s">
        <v>42</v>
      </c>
      <c r="I1" s="9" t="s">
        <v>2</v>
      </c>
      <c r="J1" s="3" t="s">
        <v>3</v>
      </c>
    </row>
    <row r="2" spans="1:10">
      <c r="C2" s="6" t="s">
        <v>4</v>
      </c>
      <c r="D2" s="4" t="s">
        <v>43</v>
      </c>
      <c r="E2" s="6"/>
      <c r="F2" s="6"/>
      <c r="G2" s="6"/>
      <c r="H2" s="10" t="s">
        <v>6</v>
      </c>
      <c r="I2" s="10"/>
      <c r="J2" s="1"/>
    </row>
    <row r="3" spans="1:10">
      <c r="C3" s="6"/>
      <c r="D3" s="4"/>
      <c r="E3" s="6"/>
      <c r="F3" s="6"/>
      <c r="G3" s="6"/>
      <c r="H3" s="10" t="s">
        <v>7</v>
      </c>
      <c r="I3" s="10">
        <f>SUM(I6:I9)</f>
        <v>110000</v>
      </c>
      <c r="J3" s="1"/>
    </row>
    <row r="4" spans="1:10">
      <c r="C4" s="6"/>
      <c r="D4" s="4"/>
      <c r="E4" s="6"/>
      <c r="F4" s="6"/>
      <c r="G4" s="6"/>
      <c r="H4" s="10" t="s">
        <v>8</v>
      </c>
      <c r="I4" s="10">
        <f>I2-I3</f>
        <v>-110000</v>
      </c>
      <c r="J4" s="1"/>
    </row>
    <row r="6" spans="1:10">
      <c r="A6" s="13" t="s">
        <v>9</v>
      </c>
      <c r="B6" s="13" t="s">
        <v>10</v>
      </c>
      <c r="C6" s="13" t="s">
        <v>11</v>
      </c>
      <c r="D6" s="2" t="s">
        <v>12</v>
      </c>
      <c r="E6" s="13" t="s">
        <v>13</v>
      </c>
      <c r="F6" s="13" t="s">
        <v>14</v>
      </c>
      <c r="G6" s="13" t="s">
        <v>15</v>
      </c>
      <c r="H6" s="15" t="s">
        <v>16</v>
      </c>
      <c r="I6" s="15" t="s">
        <v>17</v>
      </c>
      <c r="J6" s="2" t="s">
        <v>18</v>
      </c>
    </row>
    <row r="7" spans="1:10">
      <c r="A7" s="14">
        <v>1</v>
      </c>
      <c r="B7" s="14" t="s">
        <v>29</v>
      </c>
      <c r="C7" s="14" t="s">
        <v>24</v>
      </c>
      <c r="D7" s="16" t="s">
        <v>30</v>
      </c>
      <c r="E7" s="14" t="s">
        <v>31</v>
      </c>
      <c r="F7" s="14">
        <v>10</v>
      </c>
      <c r="G7" s="14">
        <v>40</v>
      </c>
      <c r="H7" s="17">
        <v>2000.0</v>
      </c>
      <c r="I7" s="17">
        <v>80000.0</v>
      </c>
      <c r="J7" s="16"/>
    </row>
    <row r="8" spans="1:10">
      <c r="A8" s="14">
        <v>2</v>
      </c>
      <c r="B8" s="14" t="s">
        <v>35</v>
      </c>
      <c r="C8" s="14" t="s">
        <v>20</v>
      </c>
      <c r="D8" s="16" t="s">
        <v>27</v>
      </c>
      <c r="E8" s="14" t="s">
        <v>33</v>
      </c>
      <c r="F8" s="14">
        <v>10</v>
      </c>
      <c r="G8" s="14">
        <v>40</v>
      </c>
      <c r="H8" s="17">
        <v>750.0</v>
      </c>
      <c r="I8" s="17">
        <v>30000.0</v>
      </c>
      <c r="J8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</mergeCells>
  <printOptions gridLines="false" gridLinesSet="true"/>
  <pageMargins left="0.25" right="0.25" top="0.5" bottom="0.5" header="0.3" footer="0.3"/>
  <pageSetup paperSize="9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8"/>
  <sheetViews>
    <sheetView tabSelected="0" workbookViewId="0" showGridLines="true" showRowColHeaders="1">
      <selection activeCell="A6" sqref="A6:J8"/>
    </sheetView>
  </sheetViews>
  <sheetFormatPr defaultRowHeight="14.4" defaultColWidth="12" outlineLevelRow="0" outlineLevelCol="0"/>
  <cols>
    <col min="1" max="1" width="3" bestFit="true" customWidth="true" style="7"/>
    <col min="2" max="2" width="6" bestFit="true" customWidth="true" style="7"/>
    <col min="3" max="3" width="11" bestFit="true" customWidth="true" style="7"/>
    <col min="5" max="5" width="7" bestFit="true" customWidth="true" style="7"/>
    <col min="6" max="6" width="10" bestFit="true" customWidth="true" style="7"/>
    <col min="7" max="7" width="10" bestFit="true" customWidth="true" style="7"/>
    <col min="8" max="8" width="14" bestFit="true" customWidth="true" style="12"/>
    <col min="9" max="9" width="13" bestFit="true" customWidth="true" style="12"/>
    <col min="10" max="10" width="14" bestFit="true" customWidth="true" style="0"/>
  </cols>
  <sheetData>
    <row r="1" spans="1:10" customHeight="1" ht="16">
      <c r="C1" s="5" t="s">
        <v>0</v>
      </c>
      <c r="D1" s="3"/>
      <c r="E1" s="5"/>
      <c r="F1" s="5"/>
      <c r="G1" s="5"/>
      <c r="H1" s="9" t="s">
        <v>44</v>
      </c>
      <c r="I1" s="9" t="s">
        <v>2</v>
      </c>
      <c r="J1" s="3" t="s">
        <v>3</v>
      </c>
    </row>
    <row r="2" spans="1:10">
      <c r="C2" s="6" t="s">
        <v>4</v>
      </c>
      <c r="D2" s="4" t="s">
        <v>45</v>
      </c>
      <c r="E2" s="6"/>
      <c r="F2" s="6"/>
      <c r="G2" s="6"/>
      <c r="H2" s="10" t="s">
        <v>6</v>
      </c>
      <c r="I2" s="10"/>
      <c r="J2" s="1"/>
    </row>
    <row r="3" spans="1:10">
      <c r="C3" s="6"/>
      <c r="D3" s="4"/>
      <c r="E3" s="6"/>
      <c r="F3" s="6"/>
      <c r="G3" s="6"/>
      <c r="H3" s="10" t="s">
        <v>7</v>
      </c>
      <c r="I3" s="10">
        <f>SUM(I6:I9)</f>
        <v>121000</v>
      </c>
      <c r="J3" s="1"/>
    </row>
    <row r="4" spans="1:10">
      <c r="C4" s="6"/>
      <c r="D4" s="4"/>
      <c r="E4" s="6"/>
      <c r="F4" s="6"/>
      <c r="G4" s="6"/>
      <c r="H4" s="10" t="s">
        <v>8</v>
      </c>
      <c r="I4" s="10">
        <f>I2-I3</f>
        <v>-121000</v>
      </c>
      <c r="J4" s="1"/>
    </row>
    <row r="6" spans="1:10">
      <c r="A6" s="13" t="s">
        <v>9</v>
      </c>
      <c r="B6" s="13" t="s">
        <v>10</v>
      </c>
      <c r="C6" s="13" t="s">
        <v>11</v>
      </c>
      <c r="D6" s="2" t="s">
        <v>12</v>
      </c>
      <c r="E6" s="13" t="s">
        <v>13</v>
      </c>
      <c r="F6" s="13" t="s">
        <v>14</v>
      </c>
      <c r="G6" s="13" t="s">
        <v>15</v>
      </c>
      <c r="H6" s="15" t="s">
        <v>16</v>
      </c>
      <c r="I6" s="15" t="s">
        <v>17</v>
      </c>
      <c r="J6" s="2" t="s">
        <v>18</v>
      </c>
    </row>
    <row r="7" spans="1:10">
      <c r="A7" s="14">
        <v>1</v>
      </c>
      <c r="B7" s="14" t="s">
        <v>29</v>
      </c>
      <c r="C7" s="14" t="s">
        <v>24</v>
      </c>
      <c r="D7" s="16" t="s">
        <v>30</v>
      </c>
      <c r="E7" s="14" t="s">
        <v>31</v>
      </c>
      <c r="F7" s="14">
        <v>10</v>
      </c>
      <c r="G7" s="14">
        <v>44</v>
      </c>
      <c r="H7" s="17">
        <v>2000.0</v>
      </c>
      <c r="I7" s="17">
        <v>88000.0</v>
      </c>
      <c r="J7" s="16"/>
    </row>
    <row r="8" spans="1:10">
      <c r="A8" s="14">
        <v>2</v>
      </c>
      <c r="B8" s="14" t="s">
        <v>35</v>
      </c>
      <c r="C8" s="14" t="s">
        <v>20</v>
      </c>
      <c r="D8" s="16" t="s">
        <v>27</v>
      </c>
      <c r="E8" s="14" t="s">
        <v>33</v>
      </c>
      <c r="F8" s="14">
        <v>10</v>
      </c>
      <c r="G8" s="14">
        <v>44</v>
      </c>
      <c r="H8" s="17">
        <v>750.0</v>
      </c>
      <c r="I8" s="17">
        <v>33000.0</v>
      </c>
      <c r="J8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</mergeCells>
  <printOptions gridLines="false" gridLinesSet="true"/>
  <pageMargins left="0.25" right="0.25" top="0.5" bottom="0.5" header="0.3" footer="0.3"/>
  <pageSetup paperSize="9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8"/>
  <sheetViews>
    <sheetView tabSelected="0" workbookViewId="0" showGridLines="true" showRowColHeaders="1">
      <selection activeCell="A6" sqref="A6:J8"/>
    </sheetView>
  </sheetViews>
  <sheetFormatPr defaultRowHeight="14.4" defaultColWidth="12" outlineLevelRow="0" outlineLevelCol="0"/>
  <cols>
    <col min="1" max="1" width="3" bestFit="true" customWidth="true" style="7"/>
    <col min="2" max="2" width="6" bestFit="true" customWidth="true" style="7"/>
    <col min="3" max="3" width="11" bestFit="true" customWidth="true" style="7"/>
    <col min="5" max="5" width="7" bestFit="true" customWidth="true" style="7"/>
    <col min="6" max="6" width="10" bestFit="true" customWidth="true" style="7"/>
    <col min="7" max="7" width="10" bestFit="true" customWidth="true" style="7"/>
    <col min="8" max="8" width="14" bestFit="true" customWidth="true" style="12"/>
    <col min="9" max="9" width="13" bestFit="true" customWidth="true" style="12"/>
    <col min="10" max="10" width="14" bestFit="true" customWidth="true" style="0"/>
  </cols>
  <sheetData>
    <row r="1" spans="1:10" customHeight="1" ht="16">
      <c r="C1" s="5" t="s">
        <v>0</v>
      </c>
      <c r="D1" s="3"/>
      <c r="E1" s="5"/>
      <c r="F1" s="5"/>
      <c r="G1" s="5"/>
      <c r="H1" s="9" t="s">
        <v>46</v>
      </c>
      <c r="I1" s="9" t="s">
        <v>2</v>
      </c>
      <c r="J1" s="3" t="s">
        <v>3</v>
      </c>
    </row>
    <row r="2" spans="1:10">
      <c r="C2" s="6" t="s">
        <v>4</v>
      </c>
      <c r="D2" s="4" t="s">
        <v>38</v>
      </c>
      <c r="E2" s="6"/>
      <c r="F2" s="6"/>
      <c r="G2" s="6"/>
      <c r="H2" s="10" t="s">
        <v>6</v>
      </c>
      <c r="I2" s="10">
        <v>1000000</v>
      </c>
      <c r="J2" s="1"/>
    </row>
    <row r="3" spans="1:10">
      <c r="C3" s="6"/>
      <c r="D3" s="4"/>
      <c r="E3" s="6"/>
      <c r="F3" s="6"/>
      <c r="G3" s="6"/>
      <c r="H3" s="10" t="s">
        <v>7</v>
      </c>
      <c r="I3" s="10">
        <f>SUM(I6:I9)</f>
        <v>96250</v>
      </c>
      <c r="J3" s="1"/>
    </row>
    <row r="4" spans="1:10">
      <c r="C4" s="6"/>
      <c r="D4" s="4"/>
      <c r="E4" s="6"/>
      <c r="F4" s="6"/>
      <c r="G4" s="6"/>
      <c r="H4" s="10" t="s">
        <v>8</v>
      </c>
      <c r="I4" s="10">
        <f>I2-I3</f>
        <v>903750</v>
      </c>
      <c r="J4" s="1"/>
    </row>
    <row r="6" spans="1:10">
      <c r="A6" s="13" t="s">
        <v>9</v>
      </c>
      <c r="B6" s="13" t="s">
        <v>10</v>
      </c>
      <c r="C6" s="13" t="s">
        <v>11</v>
      </c>
      <c r="D6" s="2" t="s">
        <v>12</v>
      </c>
      <c r="E6" s="13" t="s">
        <v>13</v>
      </c>
      <c r="F6" s="13" t="s">
        <v>14</v>
      </c>
      <c r="G6" s="13" t="s">
        <v>15</v>
      </c>
      <c r="H6" s="15" t="s">
        <v>16</v>
      </c>
      <c r="I6" s="15" t="s">
        <v>17</v>
      </c>
      <c r="J6" s="2" t="s">
        <v>18</v>
      </c>
    </row>
    <row r="7" spans="1:10">
      <c r="A7" s="14">
        <v>1</v>
      </c>
      <c r="B7" s="14" t="s">
        <v>29</v>
      </c>
      <c r="C7" s="14" t="s">
        <v>24</v>
      </c>
      <c r="D7" s="16" t="s">
        <v>30</v>
      </c>
      <c r="E7" s="14" t="s">
        <v>31</v>
      </c>
      <c r="F7" s="14">
        <v>10</v>
      </c>
      <c r="G7" s="14">
        <v>35</v>
      </c>
      <c r="H7" s="17">
        <v>2000.0</v>
      </c>
      <c r="I7" s="17">
        <v>70000.0</v>
      </c>
      <c r="J7" s="16"/>
    </row>
    <row r="8" spans="1:10">
      <c r="A8" s="14">
        <v>2</v>
      </c>
      <c r="B8" s="14" t="s">
        <v>35</v>
      </c>
      <c r="C8" s="14" t="s">
        <v>20</v>
      </c>
      <c r="D8" s="16" t="s">
        <v>27</v>
      </c>
      <c r="E8" s="14" t="s">
        <v>33</v>
      </c>
      <c r="F8" s="14">
        <v>10</v>
      </c>
      <c r="G8" s="14">
        <v>35</v>
      </c>
      <c r="H8" s="17">
        <v>750.0</v>
      </c>
      <c r="I8" s="17">
        <v>26250.0</v>
      </c>
      <c r="J8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</mergeCells>
  <printOptions gridLines="false" gridLinesSet="true"/>
  <pageMargins left="0.25" right="0.25" top="0.5" bottom="0.5" header="0.3" footer="0.3"/>
  <pageSetup paperSize="9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"/>
  <sheetViews>
    <sheetView tabSelected="0" workbookViewId="0" showGridLines="true" showRowColHeaders="1">
      <selection activeCell="A6" sqref="A6:J7"/>
    </sheetView>
  </sheetViews>
  <sheetFormatPr defaultRowHeight="14.4" defaultColWidth="12" outlineLevelRow="0" outlineLevelCol="0"/>
  <cols>
    <col min="1" max="1" width="3" bestFit="true" customWidth="true" style="7"/>
    <col min="2" max="2" width="6" bestFit="true" customWidth="true" style="7"/>
    <col min="3" max="3" width="11" bestFit="true" customWidth="true" style="7"/>
    <col min="5" max="5" width="5" bestFit="true" customWidth="true" style="7"/>
    <col min="6" max="6" width="10" bestFit="true" customWidth="true" style="7"/>
    <col min="7" max="7" width="10" bestFit="true" customWidth="true" style="7"/>
    <col min="8" max="8" width="14" bestFit="true" customWidth="true" style="12"/>
    <col min="9" max="9" width="13" bestFit="true" customWidth="true" style="12"/>
    <col min="10" max="10" width="14" bestFit="true" customWidth="true" style="0"/>
  </cols>
  <sheetData>
    <row r="1" spans="1:10" customHeight="1" ht="16">
      <c r="C1" s="5" t="s">
        <v>0</v>
      </c>
      <c r="D1" s="3"/>
      <c r="E1" s="5"/>
      <c r="F1" s="5"/>
      <c r="G1" s="5"/>
      <c r="H1" s="9" t="s">
        <v>47</v>
      </c>
      <c r="I1" s="9" t="s">
        <v>2</v>
      </c>
      <c r="J1" s="3" t="s">
        <v>3</v>
      </c>
    </row>
    <row r="2" spans="1:10">
      <c r="C2" s="6" t="s">
        <v>4</v>
      </c>
      <c r="D2" s="4" t="s">
        <v>48</v>
      </c>
      <c r="E2" s="6"/>
      <c r="F2" s="6"/>
      <c r="G2" s="6"/>
      <c r="H2" s="10" t="s">
        <v>6</v>
      </c>
      <c r="I2" s="10">
        <v>1200000</v>
      </c>
      <c r="J2" s="1"/>
    </row>
    <row r="3" spans="1:10">
      <c r="C3" s="6"/>
      <c r="D3" s="4"/>
      <c r="E3" s="6"/>
      <c r="F3" s="6"/>
      <c r="G3" s="6"/>
      <c r="H3" s="10" t="s">
        <v>7</v>
      </c>
      <c r="I3" s="10">
        <f>SUM(I6:I8)</f>
        <v>80000</v>
      </c>
      <c r="J3" s="1"/>
    </row>
    <row r="4" spans="1:10">
      <c r="C4" s="6"/>
      <c r="D4" s="4"/>
      <c r="E4" s="6"/>
      <c r="F4" s="6"/>
      <c r="G4" s="6"/>
      <c r="H4" s="10" t="s">
        <v>8</v>
      </c>
      <c r="I4" s="10">
        <f>I2-I3</f>
        <v>1120000</v>
      </c>
      <c r="J4" s="1"/>
    </row>
    <row r="6" spans="1:10">
      <c r="A6" s="13" t="s">
        <v>9</v>
      </c>
      <c r="B6" s="13" t="s">
        <v>10</v>
      </c>
      <c r="C6" s="13" t="s">
        <v>11</v>
      </c>
      <c r="D6" s="2" t="s">
        <v>12</v>
      </c>
      <c r="E6" s="13" t="s">
        <v>13</v>
      </c>
      <c r="F6" s="13" t="s">
        <v>14</v>
      </c>
      <c r="G6" s="13" t="s">
        <v>15</v>
      </c>
      <c r="H6" s="15" t="s">
        <v>16</v>
      </c>
      <c r="I6" s="15" t="s">
        <v>17</v>
      </c>
      <c r="J6" s="2" t="s">
        <v>18</v>
      </c>
    </row>
    <row r="7" spans="1:10">
      <c r="A7" s="14">
        <v>1</v>
      </c>
      <c r="B7" s="14" t="s">
        <v>29</v>
      </c>
      <c r="C7" s="14" t="s">
        <v>24</v>
      </c>
      <c r="D7" s="16" t="s">
        <v>30</v>
      </c>
      <c r="E7" s="14" t="s">
        <v>31</v>
      </c>
      <c r="F7" s="14">
        <v>10</v>
      </c>
      <c r="G7" s="14">
        <v>40</v>
      </c>
      <c r="H7" s="17">
        <v>2000.0</v>
      </c>
      <c r="I7" s="17">
        <v>80000.0</v>
      </c>
      <c r="J7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</mergeCells>
  <printOptions gridLines="false" gridLinesSet="true"/>
  <pageMargins left="0.25" right="0.25" top="0.5" bottom="0.5" header="0.3" footer="0.3"/>
  <pageSetup paperSize="9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0"/>
  <sheetViews>
    <sheetView tabSelected="0" workbookViewId="0" showGridLines="true" showRowColHeaders="1">
      <selection activeCell="A6" sqref="A6:J10"/>
    </sheetView>
  </sheetViews>
  <sheetFormatPr defaultRowHeight="14.4" defaultColWidth="12" outlineLevelRow="0" outlineLevelCol="0"/>
  <cols>
    <col min="1" max="1" width="3" bestFit="true" customWidth="true" style="7"/>
    <col min="2" max="2" width="6" bestFit="true" customWidth="true" style="7"/>
    <col min="3" max="3" width="11" bestFit="true" customWidth="true" style="7"/>
    <col min="5" max="5" width="5" bestFit="true" customWidth="true" style="7"/>
    <col min="6" max="6" width="10" bestFit="true" customWidth="true" style="7"/>
    <col min="7" max="7" width="10" bestFit="true" customWidth="true" style="7"/>
    <col min="8" max="8" width="14" bestFit="true" customWidth="true" style="12"/>
    <col min="9" max="9" width="13" bestFit="true" customWidth="true" style="12"/>
    <col min="10" max="10" width="14" bestFit="true" customWidth="true" style="0"/>
  </cols>
  <sheetData>
    <row r="1" spans="1:10" customHeight="1" ht="16">
      <c r="C1" s="5" t="s">
        <v>0</v>
      </c>
      <c r="D1" s="3"/>
      <c r="E1" s="5"/>
      <c r="F1" s="5"/>
      <c r="G1" s="5"/>
      <c r="H1" s="9" t="s">
        <v>49</v>
      </c>
      <c r="I1" s="9" t="s">
        <v>2</v>
      </c>
      <c r="J1" s="3" t="s">
        <v>3</v>
      </c>
    </row>
    <row r="2" spans="1:10">
      <c r="C2" s="6" t="s">
        <v>4</v>
      </c>
      <c r="D2" s="4" t="s">
        <v>50</v>
      </c>
      <c r="E2" s="6"/>
      <c r="F2" s="6"/>
      <c r="G2" s="6"/>
      <c r="H2" s="10" t="s">
        <v>6</v>
      </c>
      <c r="I2" s="10">
        <v>200000</v>
      </c>
      <c r="J2" s="1"/>
    </row>
    <row r="3" spans="1:10">
      <c r="C3" s="6"/>
      <c r="D3" s="4"/>
      <c r="E3" s="6"/>
      <c r="F3" s="6"/>
      <c r="G3" s="6"/>
      <c r="H3" s="10" t="s">
        <v>7</v>
      </c>
      <c r="I3" s="10">
        <f>SUM(I6:I11)</f>
        <v>199500</v>
      </c>
      <c r="J3" s="1"/>
    </row>
    <row r="4" spans="1:10">
      <c r="C4" s="6"/>
      <c r="D4" s="4"/>
      <c r="E4" s="6"/>
      <c r="F4" s="6"/>
      <c r="G4" s="6"/>
      <c r="H4" s="10" t="s">
        <v>8</v>
      </c>
      <c r="I4" s="10">
        <f>I2-I3</f>
        <v>500</v>
      </c>
      <c r="J4" s="1"/>
    </row>
    <row r="6" spans="1:10">
      <c r="A6" s="13" t="s">
        <v>9</v>
      </c>
      <c r="B6" s="13" t="s">
        <v>10</v>
      </c>
      <c r="C6" s="13" t="s">
        <v>11</v>
      </c>
      <c r="D6" s="2" t="s">
        <v>12</v>
      </c>
      <c r="E6" s="13" t="s">
        <v>13</v>
      </c>
      <c r="F6" s="13" t="s">
        <v>14</v>
      </c>
      <c r="G6" s="13" t="s">
        <v>15</v>
      </c>
      <c r="H6" s="15" t="s">
        <v>16</v>
      </c>
      <c r="I6" s="15" t="s">
        <v>17</v>
      </c>
      <c r="J6" s="2" t="s">
        <v>18</v>
      </c>
    </row>
    <row r="7" spans="1:10">
      <c r="A7" s="14">
        <v>1</v>
      </c>
      <c r="B7" s="14" t="s">
        <v>23</v>
      </c>
      <c r="C7" s="14" t="s">
        <v>24</v>
      </c>
      <c r="D7" s="16" t="s">
        <v>25</v>
      </c>
      <c r="E7" s="14" t="s">
        <v>26</v>
      </c>
      <c r="F7" s="14">
        <v>1</v>
      </c>
      <c r="G7" s="14">
        <v>35</v>
      </c>
      <c r="H7" s="17">
        <v>350.0</v>
      </c>
      <c r="I7" s="17">
        <v>12250.0</v>
      </c>
      <c r="J7" s="16"/>
    </row>
    <row r="8" spans="1:10">
      <c r="A8" s="14">
        <v>2</v>
      </c>
      <c r="B8" s="14" t="s">
        <v>23</v>
      </c>
      <c r="C8" s="14" t="s">
        <v>20</v>
      </c>
      <c r="D8" s="16" t="s">
        <v>27</v>
      </c>
      <c r="E8" s="14" t="s">
        <v>26</v>
      </c>
      <c r="F8" s="14">
        <v>2</v>
      </c>
      <c r="G8" s="14">
        <v>35</v>
      </c>
      <c r="H8" s="17">
        <v>350.0</v>
      </c>
      <c r="I8" s="17">
        <v>12250.0</v>
      </c>
      <c r="J8" s="16"/>
    </row>
    <row r="9" spans="1:10">
      <c r="A9" s="14">
        <v>3</v>
      </c>
      <c r="B9" s="14" t="s">
        <v>29</v>
      </c>
      <c r="C9" s="14" t="s">
        <v>24</v>
      </c>
      <c r="D9" s="16" t="s">
        <v>30</v>
      </c>
      <c r="E9" s="14" t="s">
        <v>31</v>
      </c>
      <c r="F9" s="14">
        <v>10</v>
      </c>
      <c r="G9" s="14">
        <v>35</v>
      </c>
      <c r="H9" s="17">
        <v>2000.0</v>
      </c>
      <c r="I9" s="17">
        <v>70000.0</v>
      </c>
      <c r="J9" s="16"/>
    </row>
    <row r="10" spans="1:10">
      <c r="A10" s="14">
        <v>4</v>
      </c>
      <c r="B10" s="14" t="s">
        <v>51</v>
      </c>
      <c r="C10" s="14" t="s">
        <v>39</v>
      </c>
      <c r="D10" s="16" t="s">
        <v>25</v>
      </c>
      <c r="E10" s="14" t="s">
        <v>26</v>
      </c>
      <c r="F10" s="14">
        <v>20</v>
      </c>
      <c r="G10" s="14">
        <v>30</v>
      </c>
      <c r="H10" s="17">
        <v>3500.0</v>
      </c>
      <c r="I10" s="17">
        <v>105000.0</v>
      </c>
      <c r="J10" s="16">
        <v>12356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</mergeCells>
  <printOptions gridLines="false" gridLinesSet="true"/>
  <pageMargins left="0.25" right="0.25" top="0.5" bottom="0.5" header="0.3" footer="0.3"/>
  <pageSetup paperSize="9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8"/>
  <sheetViews>
    <sheetView tabSelected="0" workbookViewId="0" showGridLines="true" showRowColHeaders="1">
      <selection activeCell="A6" sqref="A6:J8"/>
    </sheetView>
  </sheetViews>
  <sheetFormatPr defaultRowHeight="14.4" defaultColWidth="12" outlineLevelRow="0" outlineLevelCol="0"/>
  <cols>
    <col min="1" max="1" width="3" bestFit="true" customWidth="true" style="7"/>
    <col min="2" max="2" width="6" bestFit="true" customWidth="true" style="7"/>
    <col min="3" max="3" width="11" bestFit="true" customWidth="true" style="7"/>
    <col min="5" max="5" width="5" bestFit="true" customWidth="true" style="7"/>
    <col min="6" max="6" width="10" bestFit="true" customWidth="true" style="7"/>
    <col min="7" max="7" width="10" bestFit="true" customWidth="true" style="7"/>
    <col min="8" max="8" width="14" bestFit="true" customWidth="true" style="12"/>
    <col min="9" max="9" width="13" bestFit="true" customWidth="true" style="12"/>
    <col min="10" max="10" width="14" bestFit="true" customWidth="true" style="0"/>
  </cols>
  <sheetData>
    <row r="1" spans="1:10" customHeight="1" ht="16">
      <c r="C1" s="5" t="s">
        <v>0</v>
      </c>
      <c r="D1" s="3"/>
      <c r="E1" s="5"/>
      <c r="F1" s="5"/>
      <c r="G1" s="5"/>
      <c r="H1" s="9" t="s">
        <v>52</v>
      </c>
      <c r="I1" s="9" t="s">
        <v>2</v>
      </c>
      <c r="J1" s="3" t="s">
        <v>3</v>
      </c>
    </row>
    <row r="2" spans="1:10">
      <c r="C2" s="6" t="s">
        <v>4</v>
      </c>
      <c r="D2" s="4" t="s">
        <v>53</v>
      </c>
      <c r="E2" s="6"/>
      <c r="F2" s="6"/>
      <c r="G2" s="6"/>
      <c r="H2" s="10" t="s">
        <v>6</v>
      </c>
      <c r="I2" s="10">
        <v>2100000</v>
      </c>
      <c r="J2" s="1"/>
    </row>
    <row r="3" spans="1:10">
      <c r="C3" s="6"/>
      <c r="D3" s="4"/>
      <c r="E3" s="6"/>
      <c r="F3" s="6"/>
      <c r="G3" s="6"/>
      <c r="H3" s="10" t="s">
        <v>7</v>
      </c>
      <c r="I3" s="10">
        <f>SUM(I6:I9)</f>
        <v>82250</v>
      </c>
      <c r="J3" s="1"/>
    </row>
    <row r="4" spans="1:10">
      <c r="C4" s="6"/>
      <c r="D4" s="4"/>
      <c r="E4" s="6"/>
      <c r="F4" s="6"/>
      <c r="G4" s="6"/>
      <c r="H4" s="10" t="s">
        <v>8</v>
      </c>
      <c r="I4" s="10">
        <f>I2-I3</f>
        <v>2017750</v>
      </c>
      <c r="J4" s="1"/>
    </row>
    <row r="6" spans="1:10">
      <c r="A6" s="13" t="s">
        <v>9</v>
      </c>
      <c r="B6" s="13" t="s">
        <v>10</v>
      </c>
      <c r="C6" s="13" t="s">
        <v>11</v>
      </c>
      <c r="D6" s="2" t="s">
        <v>12</v>
      </c>
      <c r="E6" s="13" t="s">
        <v>13</v>
      </c>
      <c r="F6" s="13" t="s">
        <v>14</v>
      </c>
      <c r="G6" s="13" t="s">
        <v>15</v>
      </c>
      <c r="H6" s="15" t="s">
        <v>16</v>
      </c>
      <c r="I6" s="15" t="s">
        <v>17</v>
      </c>
      <c r="J6" s="2" t="s">
        <v>18</v>
      </c>
    </row>
    <row r="7" spans="1:10">
      <c r="A7" s="14">
        <v>1</v>
      </c>
      <c r="B7" s="14" t="s">
        <v>23</v>
      </c>
      <c r="C7" s="14" t="s">
        <v>24</v>
      </c>
      <c r="D7" s="16" t="s">
        <v>25</v>
      </c>
      <c r="E7" s="14" t="s">
        <v>26</v>
      </c>
      <c r="F7" s="14">
        <v>1</v>
      </c>
      <c r="G7" s="14">
        <v>35</v>
      </c>
      <c r="H7" s="17">
        <v>350.0</v>
      </c>
      <c r="I7" s="17">
        <v>12250.0</v>
      </c>
      <c r="J7" s="16"/>
    </row>
    <row r="8" spans="1:10">
      <c r="A8" s="14">
        <v>2</v>
      </c>
      <c r="B8" s="14" t="s">
        <v>29</v>
      </c>
      <c r="C8" s="14" t="s">
        <v>24</v>
      </c>
      <c r="D8" s="16" t="s">
        <v>30</v>
      </c>
      <c r="E8" s="14" t="s">
        <v>31</v>
      </c>
      <c r="F8" s="14">
        <v>10</v>
      </c>
      <c r="G8" s="14">
        <v>35</v>
      </c>
      <c r="H8" s="17">
        <v>2000.0</v>
      </c>
      <c r="I8" s="17">
        <v>70000.0</v>
      </c>
      <c r="J8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G1"/>
  </mergeCells>
  <printOptions gridLines="false" gridLinesSet="true"/>
  <pageMargins left="0.25" right="0.25" top="0.5" bottom="0.5" header="0.3" footer="0.3"/>
  <pageSetup paperSize="9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10A1</vt:lpstr>
      <vt:lpstr>10A2</vt:lpstr>
      <vt:lpstr>10A3</vt:lpstr>
      <vt:lpstr>10A4</vt:lpstr>
      <vt:lpstr>10A5</vt:lpstr>
      <vt:lpstr>10A6</vt:lpstr>
      <vt:lpstr>10A7</vt:lpstr>
      <vt:lpstr>10A8</vt:lpstr>
      <vt:lpstr>10A9</vt:lpstr>
      <vt:lpstr>12C9XH</vt:lpstr>
      <vt:lpstr>12C9N1</vt:lpstr>
      <vt:lpstr>Worksheet 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2021-07-07T04:41:41+00:00</dcterms:created>
  <dcterms:modified xsi:type="dcterms:W3CDTF">2021-07-07T04:41:41+00:00</dcterms:modified>
  <dc:title>Untitled Spreadsheet</dc:title>
  <dc:description/>
  <dc:subject/>
  <cp:keywords/>
  <cp:category/>
</cp:coreProperties>
</file>