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9795"/>
  </bookViews>
  <sheets>
    <sheet name="IIP ENG" sheetId="1" r:id="rId1"/>
  </sheets>
  <externalReferences>
    <externalReference r:id="rId2"/>
  </externalReferences>
  <definedNames>
    <definedName name="_xlnm._FilterDatabase" localSheetId="0" hidden="1">'IIP ENG'!$B$5:$H$114</definedName>
  </definedNames>
  <calcPr calcId="14562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<sst xmlns="http://schemas.openxmlformats.org/spreadsheetml/2006/main" count="129" uniqueCount="123">
  <si>
    <t>Tên ngành</t>
  </si>
  <si>
    <t>Mã số</t>
  </si>
  <si>
    <t>1</t>
  </si>
  <si>
    <t>2</t>
  </si>
  <si>
    <t>3</t>
  </si>
  <si>
    <t>4</t>
  </si>
  <si>
    <t>5</t>
  </si>
  <si>
    <t>B</t>
  </si>
  <si>
    <t>C</t>
  </si>
  <si>
    <t>D</t>
  </si>
  <si>
    <t>E</t>
  </si>
  <si>
    <t>A</t>
  </si>
  <si>
    <t>0</t>
  </si>
  <si>
    <t>The 02/2023 Index of industrial production</t>
  </si>
  <si>
    <t>Jan.</t>
  </si>
  <si>
    <t>Feb.</t>
  </si>
  <si>
    <t>IIP of 2023's every month in comparison with the average month of  base year 2015</t>
  </si>
  <si>
    <t>02/2023 over 01/2023</t>
  </si>
  <si>
    <t>02/2023 over 02/2022</t>
  </si>
  <si>
    <t>The first 2 months of 2023 over the same period last year</t>
  </si>
  <si>
    <t>Whole industry</t>
  </si>
  <si>
    <t>Mining of coal and lignite</t>
  </si>
  <si>
    <t xml:space="preserve">Mining of hard coal </t>
  </si>
  <si>
    <t>Extraction of crude petroleum and nutural gas</t>
  </si>
  <si>
    <t>Extraction of crude petroleum</t>
  </si>
  <si>
    <t>Extraction of natural gas</t>
  </si>
  <si>
    <t>Mining of metal ores</t>
  </si>
  <si>
    <t>Mining of iron ores</t>
  </si>
  <si>
    <t>Mining of other non-ferrous metal ores</t>
  </si>
  <si>
    <t>Other mining and quarrying (stone, sand and clay)</t>
  </si>
  <si>
    <t>Quarrying of stone, sand and clay</t>
  </si>
  <si>
    <t>Mining support service activities</t>
  </si>
  <si>
    <t>Support activities for petroleum and natural gas mining</t>
  </si>
  <si>
    <t>Manufacturing</t>
  </si>
  <si>
    <t>Manufacture of food products</t>
  </si>
  <si>
    <t>Processing and preserving of fish, crustaceans and molluscs</t>
  </si>
  <si>
    <t>Processing and preserving of fruit and vegetables</t>
  </si>
  <si>
    <t>Manufacture of dairy products</t>
  </si>
  <si>
    <t>Manufacture of grain mill products</t>
  </si>
  <si>
    <t>Manufacture of other food products n.e.c</t>
  </si>
  <si>
    <t>Manufacture of prepared animal, fish, poultry feeds</t>
  </si>
  <si>
    <t>Manufacture of beverages</t>
  </si>
  <si>
    <t>Manufacture of beer</t>
  </si>
  <si>
    <t>Manufacture of soft drinks; production of mineral waters and other bottled waters</t>
  </si>
  <si>
    <t>Manufacture of tobacco products</t>
  </si>
  <si>
    <t>Manufacture of textiles</t>
  </si>
  <si>
    <t>Preparation and spinning of textile bibres</t>
  </si>
  <si>
    <t>Weaving of textiles</t>
  </si>
  <si>
    <t>Manufacture of made-up textile articles, except apparel</t>
  </si>
  <si>
    <t>Manufacture of wearing apparel</t>
  </si>
  <si>
    <t>Manufacture of wearing apparel, except fur apparel</t>
  </si>
  <si>
    <t>Manufacture of leather and related products</t>
  </si>
  <si>
    <t>Manufacture of footwear</t>
  </si>
  <si>
    <t>Manufacture of wood and of products of wood and cork</t>
  </si>
  <si>
    <t>Sawmilling and planing of wood; wood reservation</t>
  </si>
  <si>
    <t>Manufacture of veneer sheets; manufacture of polywood, laminboard, particle board and other panels and board</t>
  </si>
  <si>
    <t>Manufacture of paper and paper products</t>
  </si>
  <si>
    <t>Manufacture of corrugated paper and paperboard and of containers of paper and paperboard</t>
  </si>
  <si>
    <t>Manufacture of other articles of paper and paperboard n.e.c</t>
  </si>
  <si>
    <t>Printing and reproduction of recorded media</t>
  </si>
  <si>
    <t>Printing</t>
  </si>
  <si>
    <t>Service activities related to printing</t>
  </si>
  <si>
    <t>Manufacture of coke and refined petroleum products</t>
  </si>
  <si>
    <t>Manufacture of coke oven products</t>
  </si>
  <si>
    <t>Manufacture of refined petroleum products</t>
  </si>
  <si>
    <t>Manufacture of chemicals and chemical products</t>
  </si>
  <si>
    <t>Manufacture of fertilizer and nitrogen compounds</t>
  </si>
  <si>
    <t>Manufacture of plastics and synthetic rubber in primary forms</t>
  </si>
  <si>
    <t>Manufacture of paints, varnishes and similar coatings, printing ink and mastics</t>
  </si>
  <si>
    <t>Manufacture of soap and detergents, cleaning and polishing preparations</t>
  </si>
  <si>
    <t>Manufacture of other chemical products n.e.c</t>
  </si>
  <si>
    <t>Manufacture of pharmaceuticals, medicinal chemical and botanical products</t>
  </si>
  <si>
    <t>Manufacture of rubber and plastics products</t>
  </si>
  <si>
    <t>Manufacture of plastics products</t>
  </si>
  <si>
    <t>Manufacture of other non-metallic mineral products</t>
  </si>
  <si>
    <t>Manufacture of clay building materials</t>
  </si>
  <si>
    <t>Manufacture of cement</t>
  </si>
  <si>
    <t>Manufacture of articles of concrete, cement and plaster</t>
  </si>
  <si>
    <t>Manufacture of basic metals</t>
  </si>
  <si>
    <t>Manufacture of basic iron and steel</t>
  </si>
  <si>
    <t>Manufacture of fabricated metal products, except machinery and equipment</t>
  </si>
  <si>
    <t>Manufacture of structural metal products</t>
  </si>
  <si>
    <t>Machining; treatment and coating of metals</t>
  </si>
  <si>
    <t>Manufacture of other fabricated metal products n.e.c</t>
  </si>
  <si>
    <t>Manufacture of computer, electronic and optical products</t>
  </si>
  <si>
    <t>Manufacture of electronic components</t>
  </si>
  <si>
    <t>Manufacture of communication equipment</t>
  </si>
  <si>
    <t>Manufacture of consumer electronics</t>
  </si>
  <si>
    <t>Manufacture of electrical equipment</t>
  </si>
  <si>
    <t>Manufacture of batteries and accumulators</t>
  </si>
  <si>
    <t>Manufacture of other electronic and electric wires and cables</t>
  </si>
  <si>
    <t>Manufacture of domestic appliances</t>
  </si>
  <si>
    <t>Manufacture of machinery and equipment n.e.c</t>
  </si>
  <si>
    <t>Manufacture of other pumps, compressors, taps and valves</t>
  </si>
  <si>
    <t>Manufacture of lifting and handling equipment</t>
  </si>
  <si>
    <t>Manufacture of office machinery and equipment except computers and peripheral equipment</t>
  </si>
  <si>
    <t>Manufacture of other general-purpose machinery</t>
  </si>
  <si>
    <t>Manufacture of machinery for textile, apparel and leather production</t>
  </si>
  <si>
    <t>Manufacture of other special-purpose machinery</t>
  </si>
  <si>
    <t>Manufacture of motor vehicles; trailers and semi-trailers</t>
  </si>
  <si>
    <t>Manufacture of motor vehicles</t>
  </si>
  <si>
    <t>Manufacture of parts and accessories for motor vehicles</t>
  </si>
  <si>
    <t>Manufacture of other transport equipment</t>
  </si>
  <si>
    <t>Manufacture of motorcycles</t>
  </si>
  <si>
    <t>Manufacture of furniture</t>
  </si>
  <si>
    <t>Other manufacturing</t>
  </si>
  <si>
    <t>Manufacture of games and toys</t>
  </si>
  <si>
    <t>Manufacture of medical and dental instruments and supplies, shape- adjusted and ability recovery apparatus</t>
  </si>
  <si>
    <t>Other manufacturing n.e.c</t>
  </si>
  <si>
    <t>Repair and installation of machinery and equipment</t>
  </si>
  <si>
    <t>Repair of machinery</t>
  </si>
  <si>
    <t>Repair of transport equipment, except motor vehicles</t>
  </si>
  <si>
    <t>Installation of industrial machinery and equipment</t>
  </si>
  <si>
    <t>Electricity, gas</t>
  </si>
  <si>
    <t>Electricity, gas, steam and air conditioning supply</t>
  </si>
  <si>
    <t>Electric power generation, transmission and distribution</t>
  </si>
  <si>
    <t>Water supply; sewerage, waste management and remediation activities</t>
  </si>
  <si>
    <t>Water collection, treatment and supply</t>
  </si>
  <si>
    <t>Sewerage and sewer treatment activities</t>
  </si>
  <si>
    <t>Waste collection, treatment and disposal activities; materials recovery</t>
  </si>
  <si>
    <t>Collection of non-hazardous waste</t>
  </si>
  <si>
    <t>Materials recovery</t>
  </si>
  <si>
    <t>Manufacture of electric motor, generators, transformers and electricity distribution and control apparatus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</si>
</sst>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2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10"/>
      <name val=".VnArial"/>
      <family val="2"/>
    </font>
    <font>
      <b/>
      <sz val="14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0" fontId="8" fillId="0" borderId="0"/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</cellStyleXfs>
  <cellXfs count="33">
    <xf numFmtId="0" fontId="0" fillId="0" borderId="0" xfId="0"/>
    <xf numFmtId="0" fontId="1" fillId="0" borderId="0" xfId="1"/>
    <xf numFmtId="0" fontId="2" fillId="0" borderId="0" xfId="1" applyFont="1" applyFill="1"/>
    <xf numFmtId="49" fontId="6" fillId="0" borderId="7" xfId="1" applyNumberFormat="1" applyFont="1" applyFill="1" applyBorder="1" applyAlignment="1">
      <alignment horizontal="center" vertical="center" wrapText="1"/>
    </xf>
    <xf numFmtId="49" fontId="3" fillId="0" borderId="8" xfId="1" applyNumberFormat="1" applyFont="1" applyFill="1" applyBorder="1" applyAlignment="1">
      <alignment horizontal="left" vertical="center" wrapText="1"/>
    </xf>
    <xf numFmtId="164" fontId="3" fillId="0" borderId="8" xfId="1" applyNumberFormat="1" applyFont="1" applyFill="1" applyBorder="1" applyAlignment="1">
      <alignment horizontal="right" vertical="center" wrapText="1"/>
    </xf>
    <xf numFmtId="49" fontId="3" fillId="0" borderId="9" xfId="1" applyNumberFormat="1" applyFont="1" applyBorder="1" applyAlignment="1">
      <alignment horizontal="left" vertical="center" wrapText="1"/>
    </xf>
    <xf numFmtId="164" fontId="3" fillId="0" borderId="9" xfId="1" applyNumberFormat="1" applyFont="1" applyBorder="1" applyAlignment="1">
      <alignment horizontal="right" vertical="center" wrapText="1"/>
    </xf>
    <xf numFmtId="0" fontId="2" fillId="0" borderId="0" xfId="1" applyFont="1"/>
    <xf numFmtId="164" fontId="6" fillId="0" borderId="9" xfId="1" applyNumberFormat="1" applyFont="1" applyBorder="1" applyAlignment="1">
      <alignment horizontal="right" vertical="center" wrapText="1"/>
    </xf>
    <xf numFmtId="0" fontId="7" fillId="0" borderId="0" xfId="1" applyFont="1"/>
    <xf numFmtId="164" fontId="6" fillId="0" borderId="10" xfId="1" applyNumberFormat="1" applyFont="1" applyBorder="1" applyAlignment="1">
      <alignment horizontal="right" vertical="center" wrapText="1"/>
    </xf>
    <xf numFmtId="0" fontId="3" fillId="2" borderId="0" xfId="1" applyFont="1" applyFill="1" applyAlignment="1">
      <alignment vertical="center" wrapText="1"/>
    </xf>
    <xf numFmtId="165" fontId="4" fillId="0" borderId="11" xfId="0" applyNumberFormat="1" applyFont="1" applyFill="1" applyBorder="1" applyAlignment="1" applyProtection="1">
      <alignment vertical="top"/>
    </xf>
    <xf numFmtId="49" fontId="2" fillId="0" borderId="0" xfId="1" applyNumberFormat="1" applyFont="1" applyFill="1"/>
    <xf numFmtId="0" fontId="3" fillId="2" borderId="0" xfId="1" applyFont="1" applyFill="1" applyAlignment="1">
      <alignment horizontal="left" vertical="center" wrapText="1"/>
    </xf>
    <xf numFmtId="0" fontId="6" fillId="0" borderId="9" xfId="1" applyNumberFormat="1" applyFont="1" applyBorder="1" applyAlignment="1">
      <alignment horizontal="left" vertical="center" wrapText="1"/>
    </xf>
    <xf numFmtId="0" fontId="6" fillId="0" borderId="10" xfId="1" applyNumberFormat="1" applyFont="1" applyBorder="1" applyAlignment="1">
      <alignment horizontal="left" vertical="center" wrapText="1"/>
    </xf>
    <xf numFmtId="0" fontId="1" fillId="0" borderId="0" xfId="1" applyAlignment="1">
      <alignment horizontal="left"/>
    </xf>
    <xf numFmtId="49" fontId="3" fillId="0" borderId="1" xfId="1" applyNumberFormat="1" applyFont="1" applyFill="1" applyBorder="1" applyAlignment="1">
      <alignment horizontal="center" vertical="center" wrapText="1"/>
    </xf>
    <xf numFmtId="49" fontId="3" fillId="0" borderId="4" xfId="1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12" xfId="0" applyNumberFormat="1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top" wrapText="1"/>
    </xf>
    <xf numFmtId="0" fontId="11" fillId="0" borderId="5" xfId="2" applyNumberFormat="1" applyFont="1" applyBorder="1" applyAlignment="1">
      <alignment horizontal="center" vertical="center" wrapText="1"/>
    </xf>
    <xf numFmtId="0" fontId="11" fillId="0" borderId="6" xfId="0" applyNumberFormat="1" applyFont="1" applyFill="1" applyBorder="1" applyAlignment="1">
      <alignment horizontal="center" vertical="top" wrapText="1"/>
    </xf>
    <xf numFmtId="49" fontId="3" fillId="0" borderId="9" xfId="0" applyNumberFormat="1" applyFont="1" applyBorder="1" applyAlignment="1">
      <alignment vertical="center"/>
    </xf>
    <xf numFmtId="49" fontId="6" fillId="0" borderId="9" xfId="0" applyNumberFormat="1" applyFont="1" applyBorder="1" applyAlignment="1">
      <alignment vertical="center"/>
    </xf>
    <xf numFmtId="49" fontId="6" fillId="0" borderId="9" xfId="0" applyNumberFormat="1" applyFont="1" applyBorder="1" applyAlignment="1">
      <alignment vertical="center" wrapText="1"/>
    </xf>
    <xf numFmtId="49" fontId="3" fillId="0" borderId="9" xfId="0" applyNumberFormat="1" applyFont="1" applyBorder="1" applyAlignment="1">
      <alignment vertical="center" wrapText="1"/>
    </xf>
    <xf numFmtId="49" fontId="6" fillId="0" borderId="10" xfId="0" applyNumberFormat="1" applyFont="1" applyBorder="1" applyAlignment="1">
      <alignment vertical="center"/>
    </xf>
    <xf numFmtId="164" fontId="6" fillId="0" borderId="10" xfId="1" applyNumberFormat="1" applyFont="1" applyBorder="1" applyAlignment="1">
      <alignment horizontal="left" vertical="center" wrapText="1"/>
    </xf>
  </cellXfs>
  <cellStyles count="6">
    <cellStyle name="Normal" xfId="0" builtinId="0"/>
    <cellStyle name="Normal 12" xfId="2"/>
    <cellStyle name="Normal 2" xfId="3"/>
    <cellStyle name="Normal 2 2" xfId="4"/>
    <cellStyle name="Normal 2_Tieu thu-Ton kho thang 7.2012 (dieu chinh)" xfId="5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IP%20-E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IIP VIE"/>
    </sheetNames>
    <sheetDataSet>
      <sheetData sheetId="0">
        <row r="6">
          <cell r="A6">
            <v>0</v>
          </cell>
          <cell r="B6" t="str">
            <v>Whole industry</v>
          </cell>
        </row>
        <row r="7">
          <cell r="A7" t="str">
            <v>B</v>
          </cell>
          <cell r="B7" t="str">
            <v>Mining and quarying</v>
          </cell>
        </row>
        <row r="8">
          <cell r="A8">
            <v>5</v>
          </cell>
          <cell r="B8" t="str">
            <v>Mining of coal and lignite</v>
          </cell>
        </row>
        <row r="9">
          <cell r="A9">
            <v>510</v>
          </cell>
          <cell r="B9" t="str">
            <v xml:space="preserve">Mining of hard coal </v>
          </cell>
        </row>
        <row r="10">
          <cell r="A10">
            <v>6</v>
          </cell>
          <cell r="B10" t="str">
            <v>Extraction of crude petroleum and nutural gas</v>
          </cell>
        </row>
        <row r="11">
          <cell r="A11">
            <v>610</v>
          </cell>
          <cell r="B11" t="str">
            <v>Extraction of crude petroleum</v>
          </cell>
        </row>
        <row r="12">
          <cell r="A12">
            <v>620</v>
          </cell>
          <cell r="B12" t="str">
            <v>Extraction of natural gas</v>
          </cell>
        </row>
        <row r="13">
          <cell r="A13">
            <v>7</v>
          </cell>
          <cell r="B13" t="str">
            <v>Mining of metal ores</v>
          </cell>
        </row>
        <row r="14">
          <cell r="A14">
            <v>710</v>
          </cell>
          <cell r="B14" t="str">
            <v>Mining of iron ores</v>
          </cell>
        </row>
        <row r="15">
          <cell r="A15">
            <v>722</v>
          </cell>
          <cell r="B15" t="str">
            <v>Mining of other non-ferrous metal ores</v>
          </cell>
        </row>
        <row r="16">
          <cell r="A16">
            <v>8</v>
          </cell>
          <cell r="B16" t="str">
            <v>Other mining and quarrying (stone, sand and clay)</v>
          </cell>
        </row>
        <row r="17">
          <cell r="A17">
            <v>810</v>
          </cell>
          <cell r="B17" t="str">
            <v>Quarrying of stone, sand and clay</v>
          </cell>
        </row>
        <row r="18">
          <cell r="A18">
            <v>9</v>
          </cell>
          <cell r="B18" t="str">
            <v>Mining support service activities</v>
          </cell>
        </row>
        <row r="19">
          <cell r="A19">
            <v>910</v>
          </cell>
          <cell r="B19" t="str">
            <v>Support activities for petroleum and natural gas mining</v>
          </cell>
        </row>
        <row r="20">
          <cell r="A20" t="str">
            <v>C</v>
          </cell>
          <cell r="B20" t="str">
            <v>Manufacturing</v>
          </cell>
        </row>
        <row r="21">
          <cell r="A21">
            <v>10</v>
          </cell>
          <cell r="B21" t="str">
            <v>Manufacture of food products</v>
          </cell>
        </row>
        <row r="22">
          <cell r="A22">
            <v>1020</v>
          </cell>
          <cell r="B22" t="str">
            <v>Processing and preserving of fish, crustaceans and molluscs</v>
          </cell>
        </row>
        <row r="23">
          <cell r="A23">
            <v>1030</v>
          </cell>
          <cell r="B23" t="str">
            <v>Processing and preserving of fruit and vegetables</v>
          </cell>
        </row>
        <row r="24">
          <cell r="A24">
            <v>1050</v>
          </cell>
          <cell r="B24" t="str">
            <v>Manufacture of dairy products</v>
          </cell>
        </row>
        <row r="25">
          <cell r="A25">
            <v>1061</v>
          </cell>
          <cell r="B25" t="str">
            <v>Manufacture of grain mill products</v>
          </cell>
        </row>
        <row r="26">
          <cell r="A26">
            <v>1079</v>
          </cell>
          <cell r="B26" t="str">
            <v>Manufacture of other food products n.e.c</v>
          </cell>
        </row>
        <row r="27">
          <cell r="A27">
            <v>1080</v>
          </cell>
          <cell r="B27" t="str">
            <v>Manufacture of prepared animal, fish, poultry feeds</v>
          </cell>
        </row>
        <row r="28">
          <cell r="A28">
            <v>11</v>
          </cell>
          <cell r="B28" t="str">
            <v>Manufacture of beverages</v>
          </cell>
        </row>
        <row r="29">
          <cell r="A29">
            <v>1103</v>
          </cell>
          <cell r="B29" t="str">
            <v>Manufacture of beer</v>
          </cell>
        </row>
        <row r="30">
          <cell r="A30">
            <v>1104</v>
          </cell>
          <cell r="B30" t="str">
            <v>Manufacture of soft drinks; production of mineral waters and other bottled waters</v>
          </cell>
        </row>
        <row r="31">
          <cell r="A31">
            <v>12</v>
          </cell>
          <cell r="B31" t="str">
            <v>Manufacture of tobacco products</v>
          </cell>
        </row>
        <row r="32">
          <cell r="A32">
            <v>1200</v>
          </cell>
          <cell r="B32" t="str">
            <v>Manufacture of tobacco products</v>
          </cell>
        </row>
        <row r="33">
          <cell r="A33">
            <v>13</v>
          </cell>
          <cell r="B33" t="str">
            <v>Manufacture of textiles</v>
          </cell>
        </row>
        <row r="34">
          <cell r="A34">
            <v>1311</v>
          </cell>
          <cell r="B34" t="str">
            <v>Preparation and spinning of textile bibres</v>
          </cell>
        </row>
        <row r="35">
          <cell r="A35">
            <v>1312</v>
          </cell>
          <cell r="B35" t="str">
            <v>Weaving of textiles</v>
          </cell>
        </row>
        <row r="36">
          <cell r="A36">
            <v>1322</v>
          </cell>
          <cell r="B36" t="str">
            <v>Manufacture of made-up textile articles, except apparel</v>
          </cell>
        </row>
        <row r="37">
          <cell r="A37">
            <v>14</v>
          </cell>
          <cell r="B37" t="str">
            <v>Manufacture of wearing apparel</v>
          </cell>
        </row>
        <row r="38">
          <cell r="A38">
            <v>1410</v>
          </cell>
          <cell r="B38" t="str">
            <v>Manufacture of wearing apparel, except fur apparel</v>
          </cell>
        </row>
        <row r="39">
          <cell r="A39">
            <v>15</v>
          </cell>
          <cell r="B39" t="str">
            <v>Manufacture of leather and related products</v>
          </cell>
        </row>
        <row r="40">
          <cell r="A40">
            <v>1520</v>
          </cell>
          <cell r="B40" t="str">
            <v>Manufacture of footwear</v>
          </cell>
        </row>
        <row r="41">
          <cell r="A41">
            <v>16</v>
          </cell>
          <cell r="B41" t="str">
            <v>Manufacture of wood and of products of wood and cork</v>
          </cell>
        </row>
        <row r="42">
          <cell r="A42">
            <v>1610</v>
          </cell>
          <cell r="B42" t="str">
            <v>Sawmilling and planing of wood; wood reservation</v>
          </cell>
        </row>
        <row r="43">
          <cell r="A43">
            <v>1621</v>
          </cell>
          <cell r="B43" t="str">
            <v>Manufacture of veneer sheets; manufacture of polywood, laminboard, particle board and other panels and board</v>
          </cell>
        </row>
        <row r="44">
          <cell r="A44">
            <v>17</v>
          </cell>
          <cell r="B44" t="str">
            <v>Manufacture of paper and paper products</v>
          </cell>
        </row>
        <row r="45">
          <cell r="A45">
            <v>1702</v>
          </cell>
          <cell r="B45" t="str">
            <v>Manufacture of corrugated paper and paperboard and of containers of paper and paperboard</v>
          </cell>
        </row>
        <row r="46">
          <cell r="A46">
            <v>1709</v>
          </cell>
          <cell r="B46" t="str">
            <v>Manufacture of other articles of paper and paperboard n.e.c</v>
          </cell>
        </row>
        <row r="47">
          <cell r="A47">
            <v>18</v>
          </cell>
          <cell r="B47" t="str">
            <v>Printing and reproduction of recorded media</v>
          </cell>
        </row>
        <row r="48">
          <cell r="A48">
            <v>1811</v>
          </cell>
          <cell r="B48" t="str">
            <v>Printing</v>
          </cell>
        </row>
        <row r="49">
          <cell r="A49">
            <v>1812</v>
          </cell>
          <cell r="B49" t="str">
            <v>Service activities related to printing</v>
          </cell>
        </row>
        <row r="50">
          <cell r="A50">
            <v>19</v>
          </cell>
          <cell r="B50" t="str">
            <v>Manufacture of coke and refined petroleum products</v>
          </cell>
        </row>
        <row r="51">
          <cell r="A51">
            <v>1910</v>
          </cell>
          <cell r="B51" t="str">
            <v>Manufacture of coke oven products</v>
          </cell>
        </row>
        <row r="52">
          <cell r="A52">
            <v>1920</v>
          </cell>
          <cell r="B52" t="str">
            <v>Manufacture of refined petroleum products</v>
          </cell>
        </row>
        <row r="53">
          <cell r="A53">
            <v>20</v>
          </cell>
          <cell r="B53" t="str">
            <v>Manufacture of chemicals and chemical products</v>
          </cell>
        </row>
        <row r="54">
          <cell r="A54">
            <v>2012</v>
          </cell>
          <cell r="B54" t="str">
            <v>Manufacture of fertilizer and nitrogen compounds</v>
          </cell>
        </row>
        <row r="55">
          <cell r="A55">
            <v>2013</v>
          </cell>
          <cell r="B55" t="str">
            <v>Manufacture of plastics and synthetic rubber in primary forms</v>
          </cell>
        </row>
        <row r="56">
          <cell r="A56">
            <v>2022</v>
          </cell>
          <cell r="B56" t="str">
            <v>Manufacture of paints, varnishes and similar coatings, printing ink and mastics</v>
          </cell>
        </row>
        <row r="57">
          <cell r="A57">
            <v>2023</v>
          </cell>
          <cell r="B57" t="str">
            <v>Manufacture of soap and detergents, cleaning and polishing preparations</v>
          </cell>
        </row>
        <row r="58">
          <cell r="A58">
            <v>2029</v>
          </cell>
          <cell r="B58" t="str">
            <v>Manufacture of other chemical products n.e.c</v>
          </cell>
        </row>
        <row r="59">
          <cell r="A59">
            <v>21</v>
          </cell>
          <cell r="B59" t="str">
            <v>Manufacture of pharmaceuticals, medicinal chemical and botanical products</v>
          </cell>
        </row>
        <row r="60">
          <cell r="A60">
            <v>2100</v>
          </cell>
          <cell r="B60" t="str">
            <v>Manufacture of pharmaceuticals, medicinal chemical and botanical products</v>
          </cell>
        </row>
        <row r="61">
          <cell r="A61">
            <v>22</v>
          </cell>
          <cell r="B61" t="str">
            <v>Manufacture of rubber and plastics products</v>
          </cell>
        </row>
        <row r="62">
          <cell r="A62">
            <v>2220</v>
          </cell>
          <cell r="B62" t="str">
            <v>Manufacture of plastics products</v>
          </cell>
        </row>
        <row r="63">
          <cell r="A63">
            <v>23</v>
          </cell>
          <cell r="B63" t="str">
            <v>Manufacture of other non-metallic mineral products</v>
          </cell>
        </row>
        <row r="64">
          <cell r="A64">
            <v>2392</v>
          </cell>
          <cell r="B64" t="str">
            <v>Manufacture of clay building materials</v>
          </cell>
        </row>
        <row r="65">
          <cell r="A65">
            <v>2394</v>
          </cell>
          <cell r="B65" t="str">
            <v>Manufacture of cement</v>
          </cell>
        </row>
        <row r="66">
          <cell r="A66">
            <v>2395</v>
          </cell>
          <cell r="B66" t="str">
            <v>Manufacture of articles of concrete, cement and plaster</v>
          </cell>
        </row>
        <row r="67">
          <cell r="A67">
            <v>24</v>
          </cell>
          <cell r="B67" t="str">
            <v>Manufacture of basic metals</v>
          </cell>
        </row>
        <row r="68">
          <cell r="A68">
            <v>2410</v>
          </cell>
          <cell r="B68" t="str">
            <v>Manufacture of basic iron and steel</v>
          </cell>
        </row>
        <row r="69">
          <cell r="A69">
            <v>25</v>
          </cell>
          <cell r="B69" t="str">
            <v>Manufacture of fabricated metal products, except machinery and equipment</v>
          </cell>
        </row>
        <row r="70">
          <cell r="A70">
            <v>2511</v>
          </cell>
          <cell r="B70" t="str">
            <v>Manufacture of structural metal products</v>
          </cell>
        </row>
        <row r="71">
          <cell r="A71">
            <v>2592</v>
          </cell>
          <cell r="B71" t="str">
            <v>Machining; treatment and coating of metals</v>
          </cell>
        </row>
        <row r="72">
          <cell r="A72">
            <v>2599</v>
          </cell>
          <cell r="B72" t="str">
            <v>Manufacture of other fabricated metal products n.e.c</v>
          </cell>
        </row>
        <row r="73">
          <cell r="A73">
            <v>26</v>
          </cell>
          <cell r="B73" t="str">
            <v>Manufacture of computer, electronic and optical products</v>
          </cell>
        </row>
        <row r="74">
          <cell r="A74">
            <v>2610</v>
          </cell>
          <cell r="B74" t="str">
            <v>Manufacture of electronic components</v>
          </cell>
        </row>
        <row r="75">
          <cell r="A75">
            <v>2630</v>
          </cell>
          <cell r="B75" t="str">
            <v>Manufacture of communication equipment</v>
          </cell>
        </row>
        <row r="76">
          <cell r="A76">
            <v>2640</v>
          </cell>
          <cell r="B76" t="str">
            <v>Manufacture of consumer electronics</v>
          </cell>
        </row>
        <row r="77">
          <cell r="A77">
            <v>27</v>
          </cell>
          <cell r="B77" t="str">
            <v>Manufacture of electrical equipment</v>
          </cell>
        </row>
        <row r="78">
          <cell r="A78">
            <v>2720</v>
          </cell>
          <cell r="B78" t="str">
            <v>Manufacture of batteries and accumulators</v>
          </cell>
        </row>
        <row r="79">
          <cell r="A79">
            <v>2732</v>
          </cell>
          <cell r="B79" t="str">
            <v>Manufacture of other electronic and electric wires and cables</v>
          </cell>
        </row>
        <row r="80">
          <cell r="A80">
            <v>2750</v>
          </cell>
          <cell r="B80" t="str">
            <v>Manufacture of domestic appliances</v>
          </cell>
        </row>
        <row r="81">
          <cell r="A81">
            <v>28</v>
          </cell>
          <cell r="B81" t="str">
            <v>Manufacture of machinery and equipment n.e.c</v>
          </cell>
        </row>
        <row r="82">
          <cell r="A82">
            <v>2813</v>
          </cell>
          <cell r="B82" t="str">
            <v>Manufacture of other pumps, compressors, taps and valves</v>
          </cell>
        </row>
        <row r="83">
          <cell r="A83">
            <v>2816</v>
          </cell>
          <cell r="B83" t="str">
            <v>Manufacture of lifting and handling equipment</v>
          </cell>
        </row>
        <row r="84">
          <cell r="A84">
            <v>2817</v>
          </cell>
          <cell r="B84" t="str">
            <v>Manufacture of office machinery and equipment except computers and peripheral equipment</v>
          </cell>
        </row>
        <row r="85">
          <cell r="A85">
            <v>2819</v>
          </cell>
          <cell r="B85" t="str">
            <v>Manufacture of other general-purpose machinery</v>
          </cell>
        </row>
        <row r="86">
          <cell r="A86">
            <v>2826</v>
          </cell>
          <cell r="B86" t="str">
            <v>Manufacture of machinery for textile, apparel and leather production</v>
          </cell>
        </row>
        <row r="87">
          <cell r="A87">
            <v>2829</v>
          </cell>
          <cell r="B87" t="str">
            <v>Manufacture of other special-purpose machinery</v>
          </cell>
        </row>
        <row r="88">
          <cell r="A88">
            <v>29</v>
          </cell>
          <cell r="B88" t="str">
            <v>Manufacture of motor vehicles; trailers and semi-trailers</v>
          </cell>
        </row>
        <row r="89">
          <cell r="A89">
            <v>2910</v>
          </cell>
          <cell r="B89" t="str">
            <v>Manufacture of motor vehicles</v>
          </cell>
        </row>
        <row r="90">
          <cell r="A90">
            <v>2930</v>
          </cell>
          <cell r="B90" t="str">
            <v>Manufacture of parts and accessories for motor vehicles</v>
          </cell>
        </row>
        <row r="91">
          <cell r="A91">
            <v>30</v>
          </cell>
          <cell r="B91" t="str">
            <v>Manufacture of other transport equipment</v>
          </cell>
        </row>
        <row r="92">
          <cell r="A92">
            <v>3091</v>
          </cell>
          <cell r="B92" t="str">
            <v>Manufacture of motorcycles</v>
          </cell>
        </row>
        <row r="93">
          <cell r="A93">
            <v>31</v>
          </cell>
          <cell r="B93" t="str">
            <v>Manufacture of furniture</v>
          </cell>
        </row>
        <row r="94">
          <cell r="A94">
            <v>3100</v>
          </cell>
          <cell r="B94" t="str">
            <v>Manufacture of furniture</v>
          </cell>
        </row>
        <row r="95">
          <cell r="A95">
            <v>32</v>
          </cell>
          <cell r="B95" t="str">
            <v>Other manufacturing</v>
          </cell>
        </row>
        <row r="96">
          <cell r="A96">
            <v>3240</v>
          </cell>
          <cell r="B96" t="str">
            <v>Manufacture of games and toys</v>
          </cell>
        </row>
        <row r="97">
          <cell r="A97">
            <v>3250</v>
          </cell>
          <cell r="B97" t="str">
            <v>Manufacture of medical and dental instruments and supplies, shape- adjusted and ability recovery apparatus</v>
          </cell>
        </row>
        <row r="98">
          <cell r="A98">
            <v>3290</v>
          </cell>
          <cell r="B98" t="str">
            <v>Other manufacturing n.e.c</v>
          </cell>
        </row>
        <row r="99">
          <cell r="A99">
            <v>33</v>
          </cell>
          <cell r="B99" t="str">
            <v>Repair and installation of machinery and equipment</v>
          </cell>
        </row>
        <row r="100">
          <cell r="A100">
            <v>3312</v>
          </cell>
          <cell r="B100" t="str">
            <v>Repair of machinery</v>
          </cell>
        </row>
        <row r="101">
          <cell r="A101">
            <v>3315</v>
          </cell>
          <cell r="B101" t="str">
            <v>Repair of transport equipment, except motor vehicles</v>
          </cell>
        </row>
        <row r="102">
          <cell r="A102">
            <v>3320</v>
          </cell>
          <cell r="B102" t="str">
            <v>Installation of industrial machinery and equipment</v>
          </cell>
        </row>
        <row r="103">
          <cell r="A103" t="str">
            <v>D</v>
          </cell>
          <cell r="B103" t="str">
            <v>Electricity, gas</v>
          </cell>
        </row>
        <row r="104">
          <cell r="A104">
            <v>35</v>
          </cell>
          <cell r="B104" t="str">
            <v>Electricity, gas, steam and air conditioning supply</v>
          </cell>
        </row>
        <row r="105">
          <cell r="A105">
            <v>3510</v>
          </cell>
          <cell r="B105" t="str">
            <v>Electric power generation, transmission and distribution</v>
          </cell>
        </row>
        <row r="106">
          <cell r="A106" t="str">
            <v>E</v>
          </cell>
          <cell r="B106" t="str">
            <v>Water supply; sewerage, waste management and remediation activities</v>
          </cell>
        </row>
        <row r="107">
          <cell r="A107">
            <v>36</v>
          </cell>
          <cell r="B107" t="str">
            <v>Water collection, treatment and supply</v>
          </cell>
        </row>
        <row r="108">
          <cell r="A108">
            <v>3600</v>
          </cell>
          <cell r="B108" t="str">
            <v>Water collection, treatment and supply</v>
          </cell>
        </row>
        <row r="109">
          <cell r="A109">
            <v>37</v>
          </cell>
          <cell r="B109" t="str">
            <v>Sewerage and sewer treatment activities</v>
          </cell>
        </row>
        <row r="110">
          <cell r="A110">
            <v>3700</v>
          </cell>
          <cell r="B110" t="str">
            <v>Sewerage and sewer treatment activities</v>
          </cell>
        </row>
        <row r="111">
          <cell r="A111">
            <v>38</v>
          </cell>
          <cell r="B111" t="str">
            <v>Waste collection, treatment and disposal activities; materials recovery</v>
          </cell>
        </row>
        <row r="112">
          <cell r="A112">
            <v>3811</v>
          </cell>
          <cell r="B112" t="str">
            <v>Collection of non-hazardous waste</v>
          </cell>
        </row>
        <row r="113">
          <cell r="A113">
            <v>3830</v>
          </cell>
          <cell r="B113" t="str">
            <v>Materials recovery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showGridLines="0" tabSelected="1" topLeftCell="A97" zoomScale="85" zoomScaleNormal="85" workbookViewId="0">
      <selection activeCell="D120" sqref="D120"/>
    </sheetView>
  </sheetViews>
  <sheetFormatPr defaultRowHeight="15"/>
  <cols>
    <col min="1" max="1" width="8.5703125" style="18" customWidth="1"/>
    <col min="2" max="2" width="42.85546875" style="1" customWidth="1"/>
    <col min="3" max="4" width="11.5703125" style="1" customWidth="1"/>
    <col min="5" max="7" width="11.42578125" style="1" customWidth="1"/>
    <col min="8" max="16384" width="9.140625" style="1"/>
  </cols>
  <sheetData>
    <row r="1" spans="1:8" ht="41.25" customHeight="1">
      <c r="A1" s="21" t="s">
        <v>13</v>
      </c>
      <c r="B1" s="21"/>
      <c r="C1" s="21"/>
      <c r="D1" s="21"/>
      <c r="E1" s="21"/>
      <c r="F1" s="21"/>
      <c r="G1" s="21"/>
    </row>
    <row r="2" spans="1:8">
      <c r="A2" s="15"/>
      <c r="B2" s="12"/>
      <c r="C2" s="12"/>
      <c r="D2" s="12"/>
      <c r="E2" s="12"/>
      <c r="F2" s="12"/>
      <c r="G2" s="12"/>
    </row>
    <row r="3" spans="1:8" s="2" customFormat="1" ht="51" customHeight="1">
      <c r="A3" s="19" t="s">
        <v>1</v>
      </c>
      <c r="B3" s="19" t="s">
        <v>0</v>
      </c>
      <c r="C3" s="22" t="s">
        <v>16</v>
      </c>
      <c r="D3" s="23"/>
      <c r="E3" s="24" t="s">
        <v>17</v>
      </c>
      <c r="F3" s="24" t="s">
        <v>18</v>
      </c>
      <c r="G3" s="24" t="s">
        <v>19</v>
      </c>
    </row>
    <row r="4" spans="1:8" s="2" customFormat="1" ht="31.5" customHeight="1">
      <c r="A4" s="20"/>
      <c r="B4" s="20"/>
      <c r="C4" s="25" t="s">
        <v>14</v>
      </c>
      <c r="D4" s="25" t="s">
        <v>15</v>
      </c>
      <c r="E4" s="26"/>
      <c r="F4" s="26"/>
      <c r="G4" s="26"/>
    </row>
    <row r="5" spans="1:8" s="2" customFormat="1">
      <c r="A5" s="3" t="s">
        <v>11</v>
      </c>
      <c r="B5" s="3" t="s">
        <v>7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</row>
    <row r="6" spans="1:8" s="2" customFormat="1">
      <c r="A6" s="4" t="s">
        <v>12</v>
      </c>
      <c r="B6" s="13" t="e">
        <f>VLOOKUP($A6,'[1] IIP VIE'!$A$6:$B$113,2,0)</f>
        <v>#N/A</v>
      </c>
      <c r="C6" s="5">
        <v>130.46</v>
      </c>
      <c r="D6" s="5">
        <v>137.12</v>
      </c>
      <c r="E6" s="5">
        <v>105.11</v>
      </c>
      <c r="F6" s="5">
        <v>103.61</v>
      </c>
      <c r="G6" s="5">
        <v>93.68</v>
      </c>
      <c r="H6" s="14"/>
    </row>
    <row r="7" spans="1:8" s="8" customFormat="1">
      <c r="A7" s="6" t="s">
        <v>7</v>
      </c>
      <c r="B7" s="13" t="s">
        <v>20</v>
      </c>
      <c r="C7" s="7">
        <v>68.510000000000005</v>
      </c>
      <c r="D7" s="7">
        <v>72.81</v>
      </c>
      <c r="E7" s="7">
        <v>106.28</v>
      </c>
      <c r="F7" s="7">
        <v>106.98</v>
      </c>
      <c r="G7" s="7">
        <v>96.24</v>
      </c>
      <c r="H7" s="14"/>
    </row>
    <row r="8" spans="1:8" s="10" customFormat="1">
      <c r="A8" s="16">
        <v>5</v>
      </c>
      <c r="B8" s="28" t="s">
        <v>21</v>
      </c>
      <c r="C8" s="9">
        <v>112.81</v>
      </c>
      <c r="D8" s="9">
        <v>125.88</v>
      </c>
      <c r="E8" s="9">
        <v>111.59</v>
      </c>
      <c r="F8" s="9">
        <v>115.11</v>
      </c>
      <c r="G8" s="9">
        <v>98.57</v>
      </c>
      <c r="H8" s="14"/>
    </row>
    <row r="9" spans="1:8">
      <c r="A9" s="16">
        <v>510</v>
      </c>
      <c r="B9" s="28" t="s">
        <v>22</v>
      </c>
      <c r="C9" s="9">
        <v>112.81</v>
      </c>
      <c r="D9" s="9">
        <v>125.88</v>
      </c>
      <c r="E9" s="9">
        <v>111.59</v>
      </c>
      <c r="F9" s="9">
        <v>115.11</v>
      </c>
      <c r="G9" s="9">
        <v>98.57</v>
      </c>
      <c r="H9" s="14"/>
    </row>
    <row r="10" spans="1:8" s="10" customFormat="1">
      <c r="A10" s="16">
        <v>6</v>
      </c>
      <c r="B10" s="29" t="s">
        <v>23</v>
      </c>
      <c r="C10" s="9">
        <v>55.82</v>
      </c>
      <c r="D10" s="9">
        <v>58.61</v>
      </c>
      <c r="E10" s="9">
        <v>105</v>
      </c>
      <c r="F10" s="9">
        <v>105.36</v>
      </c>
      <c r="G10" s="9">
        <v>96.2</v>
      </c>
      <c r="H10" s="14"/>
    </row>
    <row r="11" spans="1:8">
      <c r="A11" s="16">
        <v>610</v>
      </c>
      <c r="B11" s="28" t="s">
        <v>24</v>
      </c>
      <c r="C11" s="9">
        <v>51.47</v>
      </c>
      <c r="D11" s="9">
        <v>47.22</v>
      </c>
      <c r="E11" s="9">
        <v>91.75</v>
      </c>
      <c r="F11" s="9">
        <v>94.89</v>
      </c>
      <c r="G11" s="9">
        <v>94.22</v>
      </c>
      <c r="H11" s="14"/>
    </row>
    <row r="12" spans="1:8">
      <c r="A12" s="16">
        <v>620</v>
      </c>
      <c r="B12" s="28" t="s">
        <v>25</v>
      </c>
      <c r="C12" s="9">
        <v>61.32</v>
      </c>
      <c r="D12" s="9">
        <v>73</v>
      </c>
      <c r="E12" s="9">
        <v>119.06</v>
      </c>
      <c r="F12" s="9">
        <v>115.81</v>
      </c>
      <c r="G12" s="9">
        <v>98.12</v>
      </c>
      <c r="H12" s="14"/>
    </row>
    <row r="13" spans="1:8" s="10" customFormat="1">
      <c r="A13" s="16">
        <v>7</v>
      </c>
      <c r="B13" s="28" t="s">
        <v>26</v>
      </c>
      <c r="C13" s="9">
        <v>63.68</v>
      </c>
      <c r="D13" s="9">
        <v>72.150000000000006</v>
      </c>
      <c r="E13" s="9">
        <v>113.3</v>
      </c>
      <c r="F13" s="9">
        <v>108.87</v>
      </c>
      <c r="G13" s="9">
        <v>104.15</v>
      </c>
      <c r="H13" s="14"/>
    </row>
    <row r="14" spans="1:8">
      <c r="A14" s="16">
        <v>710</v>
      </c>
      <c r="B14" s="28" t="s">
        <v>27</v>
      </c>
      <c r="C14" s="9">
        <v>20.27</v>
      </c>
      <c r="D14" s="9">
        <v>31.15</v>
      </c>
      <c r="E14" s="9">
        <v>153.72999999999999</v>
      </c>
      <c r="F14" s="9">
        <v>74.61</v>
      </c>
      <c r="G14" s="9">
        <v>57.27</v>
      </c>
      <c r="H14" s="14"/>
    </row>
    <row r="15" spans="1:8" ht="19.5" customHeight="1">
      <c r="A15" s="16">
        <v>722</v>
      </c>
      <c r="B15" s="29" t="s">
        <v>28</v>
      </c>
      <c r="C15" s="9">
        <v>80.16</v>
      </c>
      <c r="D15" s="9">
        <v>87.71</v>
      </c>
      <c r="E15" s="9">
        <v>109.42</v>
      </c>
      <c r="F15" s="9">
        <v>116.05</v>
      </c>
      <c r="G15" s="9">
        <v>115.11</v>
      </c>
      <c r="H15" s="14"/>
    </row>
    <row r="16" spans="1:8" s="10" customFormat="1" ht="24.75" customHeight="1">
      <c r="A16" s="16">
        <v>8</v>
      </c>
      <c r="B16" s="29" t="s">
        <v>29</v>
      </c>
      <c r="C16" s="9">
        <v>116.22</v>
      </c>
      <c r="D16" s="9">
        <v>125.38</v>
      </c>
      <c r="E16" s="9">
        <v>107.88</v>
      </c>
      <c r="F16" s="9">
        <v>113.39</v>
      </c>
      <c r="G16" s="9">
        <v>99.34</v>
      </c>
      <c r="H16" s="14"/>
    </row>
    <row r="17" spans="1:8">
      <c r="A17" s="16">
        <v>810</v>
      </c>
      <c r="B17" s="28" t="s">
        <v>30</v>
      </c>
      <c r="C17" s="9">
        <v>116.22</v>
      </c>
      <c r="D17" s="9">
        <v>125.38</v>
      </c>
      <c r="E17" s="9">
        <v>107.88</v>
      </c>
      <c r="F17" s="9">
        <v>113.39</v>
      </c>
      <c r="G17" s="9">
        <v>99.34</v>
      </c>
      <c r="H17" s="14"/>
    </row>
    <row r="18" spans="1:8" s="10" customFormat="1" ht="18.75" customHeight="1">
      <c r="A18" s="16">
        <v>9</v>
      </c>
      <c r="B18" s="29" t="s">
        <v>31</v>
      </c>
      <c r="C18" s="9">
        <v>74.2</v>
      </c>
      <c r="D18" s="9">
        <v>68.86</v>
      </c>
      <c r="E18" s="9">
        <v>92.8</v>
      </c>
      <c r="F18" s="9">
        <v>82.6</v>
      </c>
      <c r="G18" s="9">
        <v>80.89</v>
      </c>
      <c r="H18" s="14"/>
    </row>
    <row r="19" spans="1:8" ht="30">
      <c r="A19" s="16">
        <v>910</v>
      </c>
      <c r="B19" s="29" t="s">
        <v>32</v>
      </c>
      <c r="C19" s="9">
        <v>74.2</v>
      </c>
      <c r="D19" s="9">
        <v>68.86</v>
      </c>
      <c r="E19" s="9">
        <v>92.8</v>
      </c>
      <c r="F19" s="9">
        <v>82.6</v>
      </c>
      <c r="G19" s="9">
        <v>80.89</v>
      </c>
      <c r="H19" s="14"/>
    </row>
    <row r="20" spans="1:8" s="8" customFormat="1">
      <c r="A20" s="6" t="s">
        <v>8</v>
      </c>
      <c r="B20" s="27" t="s">
        <v>33</v>
      </c>
      <c r="C20" s="7">
        <v>142.72</v>
      </c>
      <c r="D20" s="7">
        <v>149.55000000000001</v>
      </c>
      <c r="E20" s="7">
        <v>104.78</v>
      </c>
      <c r="F20" s="7">
        <v>103.32</v>
      </c>
      <c r="G20" s="7">
        <v>93.13</v>
      </c>
      <c r="H20" s="14"/>
    </row>
    <row r="21" spans="1:8" s="10" customFormat="1">
      <c r="A21" s="16">
        <v>10</v>
      </c>
      <c r="B21" s="28" t="s">
        <v>34</v>
      </c>
      <c r="C21" s="9">
        <v>105.71</v>
      </c>
      <c r="D21" s="9">
        <v>112.64</v>
      </c>
      <c r="E21" s="9">
        <v>106.55</v>
      </c>
      <c r="F21" s="9">
        <v>114.74</v>
      </c>
      <c r="G21" s="9">
        <v>102.42</v>
      </c>
      <c r="H21" s="14"/>
    </row>
    <row r="22" spans="1:8" ht="30">
      <c r="A22" s="16">
        <v>1020</v>
      </c>
      <c r="B22" s="29" t="s">
        <v>35</v>
      </c>
      <c r="C22" s="9">
        <v>102.02</v>
      </c>
      <c r="D22" s="9">
        <v>111.77</v>
      </c>
      <c r="E22" s="9">
        <v>109.55</v>
      </c>
      <c r="F22" s="9">
        <v>112.26</v>
      </c>
      <c r="G22" s="9">
        <v>97.28</v>
      </c>
      <c r="H22" s="14"/>
    </row>
    <row r="23" spans="1:8" ht="30">
      <c r="A23" s="16">
        <v>1030</v>
      </c>
      <c r="B23" s="29" t="s">
        <v>36</v>
      </c>
      <c r="C23" s="9">
        <v>146.41999999999999</v>
      </c>
      <c r="D23" s="9">
        <v>145.51</v>
      </c>
      <c r="E23" s="9">
        <v>99.38</v>
      </c>
      <c r="F23" s="9">
        <v>126.67</v>
      </c>
      <c r="G23" s="9">
        <v>112.23</v>
      </c>
      <c r="H23" s="14"/>
    </row>
    <row r="24" spans="1:8">
      <c r="A24" s="16">
        <v>1050</v>
      </c>
      <c r="B24" s="28" t="s">
        <v>37</v>
      </c>
      <c r="C24" s="9">
        <v>109.71</v>
      </c>
      <c r="D24" s="9">
        <v>121.94</v>
      </c>
      <c r="E24" s="9">
        <v>111.15</v>
      </c>
      <c r="F24" s="9">
        <v>109.42</v>
      </c>
      <c r="G24" s="9">
        <v>99.94</v>
      </c>
      <c r="H24" s="14"/>
    </row>
    <row r="25" spans="1:8">
      <c r="A25" s="16">
        <v>1061</v>
      </c>
      <c r="B25" s="28" t="s">
        <v>38</v>
      </c>
      <c r="C25" s="9">
        <v>47.61</v>
      </c>
      <c r="D25" s="9">
        <v>55.76</v>
      </c>
      <c r="E25" s="9">
        <v>117.12</v>
      </c>
      <c r="F25" s="9">
        <v>120.88</v>
      </c>
      <c r="G25" s="9">
        <v>107.28</v>
      </c>
      <c r="H25" s="14"/>
    </row>
    <row r="26" spans="1:8" ht="20.25" customHeight="1">
      <c r="A26" s="16">
        <v>1079</v>
      </c>
      <c r="B26" s="29" t="s">
        <v>39</v>
      </c>
      <c r="C26" s="9">
        <v>137.55000000000001</v>
      </c>
      <c r="D26" s="9">
        <v>143.53</v>
      </c>
      <c r="E26" s="9">
        <v>104.34</v>
      </c>
      <c r="F26" s="9">
        <v>111.99</v>
      </c>
      <c r="G26" s="9">
        <v>106.41</v>
      </c>
      <c r="H26" s="14"/>
    </row>
    <row r="27" spans="1:8" ht="21" customHeight="1">
      <c r="A27" s="16">
        <v>1080</v>
      </c>
      <c r="B27" s="29" t="s">
        <v>40</v>
      </c>
      <c r="C27" s="9">
        <v>106.9</v>
      </c>
      <c r="D27" s="9">
        <v>112.29</v>
      </c>
      <c r="E27" s="9">
        <v>105.04</v>
      </c>
      <c r="F27" s="9">
        <v>113.85</v>
      </c>
      <c r="G27" s="9">
        <v>101.18</v>
      </c>
      <c r="H27" s="14"/>
    </row>
    <row r="28" spans="1:8" s="10" customFormat="1">
      <c r="A28" s="16">
        <v>11</v>
      </c>
      <c r="B28" s="28" t="s">
        <v>41</v>
      </c>
      <c r="C28" s="9">
        <v>170.4</v>
      </c>
      <c r="D28" s="9">
        <v>177.99</v>
      </c>
      <c r="E28" s="9">
        <v>104.45</v>
      </c>
      <c r="F28" s="9">
        <v>152.29</v>
      </c>
      <c r="G28" s="9">
        <v>132.37</v>
      </c>
      <c r="H28" s="14"/>
    </row>
    <row r="29" spans="1:8">
      <c r="A29" s="16">
        <v>1103</v>
      </c>
      <c r="B29" s="28" t="s">
        <v>42</v>
      </c>
      <c r="C29" s="9">
        <v>223.97</v>
      </c>
      <c r="D29" s="9">
        <v>233.59</v>
      </c>
      <c r="E29" s="9">
        <v>104.29</v>
      </c>
      <c r="F29" s="9">
        <v>161.13999999999999</v>
      </c>
      <c r="G29" s="9">
        <v>138.31</v>
      </c>
      <c r="H29" s="14"/>
    </row>
    <row r="30" spans="1:8" ht="30">
      <c r="A30" s="16">
        <v>1104</v>
      </c>
      <c r="B30" s="29" t="s">
        <v>43</v>
      </c>
      <c r="C30" s="9">
        <v>108.38</v>
      </c>
      <c r="D30" s="9">
        <v>113.61</v>
      </c>
      <c r="E30" s="9">
        <v>104.83</v>
      </c>
      <c r="F30" s="9">
        <v>134.66999999999999</v>
      </c>
      <c r="G30" s="9">
        <v>120.08</v>
      </c>
      <c r="H30" s="14"/>
    </row>
    <row r="31" spans="1:8" s="10" customFormat="1">
      <c r="A31" s="16">
        <v>12</v>
      </c>
      <c r="B31" s="28" t="s">
        <v>44</v>
      </c>
      <c r="C31" s="9">
        <v>126.87</v>
      </c>
      <c r="D31" s="9">
        <v>139.52000000000001</v>
      </c>
      <c r="E31" s="9">
        <v>109.97</v>
      </c>
      <c r="F31" s="9">
        <v>120.99</v>
      </c>
      <c r="G31" s="9">
        <v>102.09</v>
      </c>
      <c r="H31" s="14"/>
    </row>
    <row r="32" spans="1:8">
      <c r="A32" s="16">
        <v>1200</v>
      </c>
      <c r="B32" s="28" t="s">
        <v>44</v>
      </c>
      <c r="C32" s="9">
        <v>126.87</v>
      </c>
      <c r="D32" s="9">
        <v>139.52000000000001</v>
      </c>
      <c r="E32" s="9">
        <v>109.97</v>
      </c>
      <c r="F32" s="9">
        <v>120.99</v>
      </c>
      <c r="G32" s="9">
        <v>102.09</v>
      </c>
      <c r="H32" s="14"/>
    </row>
    <row r="33" spans="1:8" s="10" customFormat="1">
      <c r="A33" s="16">
        <v>13</v>
      </c>
      <c r="B33" s="28" t="s">
        <v>45</v>
      </c>
      <c r="C33" s="9">
        <v>97.86</v>
      </c>
      <c r="D33" s="9">
        <v>116.06</v>
      </c>
      <c r="E33" s="9">
        <v>118.6</v>
      </c>
      <c r="F33" s="9">
        <v>106.78</v>
      </c>
      <c r="G33" s="9">
        <v>89.01</v>
      </c>
      <c r="H33" s="14"/>
    </row>
    <row r="34" spans="1:8">
      <c r="A34" s="16">
        <v>1311</v>
      </c>
      <c r="B34" s="28" t="s">
        <v>46</v>
      </c>
      <c r="C34" s="9">
        <v>115.87</v>
      </c>
      <c r="D34" s="9">
        <v>140.16999999999999</v>
      </c>
      <c r="E34" s="9">
        <v>120.97</v>
      </c>
      <c r="F34" s="9">
        <v>104.28</v>
      </c>
      <c r="G34" s="9">
        <v>86.08</v>
      </c>
      <c r="H34" s="14"/>
    </row>
    <row r="35" spans="1:8">
      <c r="A35" s="16">
        <v>1312</v>
      </c>
      <c r="B35" s="28" t="s">
        <v>47</v>
      </c>
      <c r="C35" s="9">
        <v>74.84</v>
      </c>
      <c r="D35" s="9">
        <v>78.17</v>
      </c>
      <c r="E35" s="9">
        <v>104.46</v>
      </c>
      <c r="F35" s="9">
        <v>117.5</v>
      </c>
      <c r="G35" s="9">
        <v>108.22</v>
      </c>
      <c r="H35" s="14"/>
    </row>
    <row r="36" spans="1:8" ht="30">
      <c r="A36" s="16">
        <v>1322</v>
      </c>
      <c r="B36" s="29" t="s">
        <v>48</v>
      </c>
      <c r="C36" s="9">
        <v>44.79</v>
      </c>
      <c r="D36" s="9">
        <v>52</v>
      </c>
      <c r="E36" s="9">
        <v>116.1</v>
      </c>
      <c r="F36" s="9">
        <v>123.71</v>
      </c>
      <c r="G36" s="9">
        <v>99.1</v>
      </c>
      <c r="H36" s="14"/>
    </row>
    <row r="37" spans="1:8" s="10" customFormat="1">
      <c r="A37" s="16">
        <v>14</v>
      </c>
      <c r="B37" s="28" t="s">
        <v>49</v>
      </c>
      <c r="C37" s="9">
        <v>110.81</v>
      </c>
      <c r="D37" s="9">
        <v>133.26</v>
      </c>
      <c r="E37" s="9">
        <v>120.26</v>
      </c>
      <c r="F37" s="9">
        <v>105.22</v>
      </c>
      <c r="G37" s="9">
        <v>88.26</v>
      </c>
      <c r="H37" s="14"/>
    </row>
    <row r="38" spans="1:8" ht="18.75" customHeight="1">
      <c r="A38" s="16">
        <v>1410</v>
      </c>
      <c r="B38" s="29" t="s">
        <v>50</v>
      </c>
      <c r="C38" s="9">
        <v>110.81</v>
      </c>
      <c r="D38" s="9">
        <v>133.26</v>
      </c>
      <c r="E38" s="9">
        <v>120.26</v>
      </c>
      <c r="F38" s="9">
        <v>105.22</v>
      </c>
      <c r="G38" s="9">
        <v>88.26</v>
      </c>
      <c r="H38" s="14"/>
    </row>
    <row r="39" spans="1:8" s="10" customFormat="1">
      <c r="A39" s="16">
        <v>15</v>
      </c>
      <c r="B39" s="28" t="s">
        <v>51</v>
      </c>
      <c r="C39" s="9">
        <v>131.41</v>
      </c>
      <c r="D39" s="9">
        <v>148.34</v>
      </c>
      <c r="E39" s="9">
        <v>112.88</v>
      </c>
      <c r="F39" s="9">
        <v>112.22</v>
      </c>
      <c r="G39" s="9">
        <v>94.71</v>
      </c>
      <c r="H39" s="14"/>
    </row>
    <row r="40" spans="1:8">
      <c r="A40" s="16">
        <v>1520</v>
      </c>
      <c r="B40" s="28" t="s">
        <v>52</v>
      </c>
      <c r="C40" s="9">
        <v>131.41</v>
      </c>
      <c r="D40" s="9">
        <v>148.34</v>
      </c>
      <c r="E40" s="9">
        <v>112.88</v>
      </c>
      <c r="F40" s="9">
        <v>112.22</v>
      </c>
      <c r="G40" s="9">
        <v>94.71</v>
      </c>
      <c r="H40" s="14"/>
    </row>
    <row r="41" spans="1:8" s="10" customFormat="1" ht="31.5" customHeight="1">
      <c r="A41" s="16">
        <v>16</v>
      </c>
      <c r="B41" s="29" t="s">
        <v>53</v>
      </c>
      <c r="C41" s="9">
        <v>73.61</v>
      </c>
      <c r="D41" s="9">
        <v>79.88</v>
      </c>
      <c r="E41" s="9">
        <v>108.52</v>
      </c>
      <c r="F41" s="9">
        <v>121.2</v>
      </c>
      <c r="G41" s="9">
        <v>103.36</v>
      </c>
      <c r="H41" s="14"/>
    </row>
    <row r="42" spans="1:8" ht="30">
      <c r="A42" s="16">
        <v>1610</v>
      </c>
      <c r="B42" s="29" t="s">
        <v>54</v>
      </c>
      <c r="C42" s="9">
        <v>76.739999999999995</v>
      </c>
      <c r="D42" s="9">
        <v>81.33</v>
      </c>
      <c r="E42" s="9">
        <v>105.98</v>
      </c>
      <c r="F42" s="9">
        <v>131.34</v>
      </c>
      <c r="G42" s="9">
        <v>111.14</v>
      </c>
      <c r="H42" s="14"/>
    </row>
    <row r="43" spans="1:8" ht="45">
      <c r="A43" s="16">
        <v>1621</v>
      </c>
      <c r="B43" s="29" t="s">
        <v>55</v>
      </c>
      <c r="C43" s="9">
        <v>67.75</v>
      </c>
      <c r="D43" s="9">
        <v>77.17</v>
      </c>
      <c r="E43" s="9">
        <v>113.9</v>
      </c>
      <c r="F43" s="9">
        <v>105.22</v>
      </c>
      <c r="G43" s="9">
        <v>90.48</v>
      </c>
      <c r="H43" s="14"/>
    </row>
    <row r="44" spans="1:8" s="10" customFormat="1">
      <c r="A44" s="16">
        <v>17</v>
      </c>
      <c r="B44" s="28" t="s">
        <v>56</v>
      </c>
      <c r="C44" s="9">
        <v>95.48</v>
      </c>
      <c r="D44" s="9">
        <v>119.7</v>
      </c>
      <c r="E44" s="9">
        <v>125.37</v>
      </c>
      <c r="F44" s="9">
        <v>106.13</v>
      </c>
      <c r="G44" s="9">
        <v>86.99</v>
      </c>
      <c r="H44" s="14"/>
    </row>
    <row r="45" spans="1:8" ht="45">
      <c r="A45" s="16">
        <v>1702</v>
      </c>
      <c r="B45" s="29" t="s">
        <v>57</v>
      </c>
      <c r="C45" s="9">
        <v>86.91</v>
      </c>
      <c r="D45" s="9">
        <v>105.75</v>
      </c>
      <c r="E45" s="9">
        <v>121.67</v>
      </c>
      <c r="F45" s="9">
        <v>115.07</v>
      </c>
      <c r="G45" s="9">
        <v>93.19</v>
      </c>
      <c r="H45" s="14"/>
    </row>
    <row r="46" spans="1:8" ht="30">
      <c r="A46" s="16">
        <v>1709</v>
      </c>
      <c r="B46" s="29" t="s">
        <v>58</v>
      </c>
      <c r="C46" s="9">
        <v>110.61</v>
      </c>
      <c r="D46" s="9">
        <v>144.35</v>
      </c>
      <c r="E46" s="9">
        <v>130.5</v>
      </c>
      <c r="F46" s="9">
        <v>96.43</v>
      </c>
      <c r="G46" s="9">
        <v>79.900000000000006</v>
      </c>
      <c r="H46" s="14"/>
    </row>
    <row r="47" spans="1:8" s="10" customFormat="1">
      <c r="A47" s="16">
        <v>18</v>
      </c>
      <c r="B47" s="28" t="s">
        <v>59</v>
      </c>
      <c r="C47" s="9">
        <v>134.9</v>
      </c>
      <c r="D47" s="9">
        <v>158.56</v>
      </c>
      <c r="E47" s="9">
        <v>117.54</v>
      </c>
      <c r="F47" s="9">
        <v>123.14</v>
      </c>
      <c r="G47" s="9">
        <v>97.44</v>
      </c>
      <c r="H47" s="14"/>
    </row>
    <row r="48" spans="1:8">
      <c r="A48" s="16">
        <v>1811</v>
      </c>
      <c r="B48" s="28" t="s">
        <v>60</v>
      </c>
      <c r="C48" s="9">
        <v>167.66</v>
      </c>
      <c r="D48" s="9">
        <v>201.4</v>
      </c>
      <c r="E48" s="9">
        <v>120.12</v>
      </c>
      <c r="F48" s="9">
        <v>133.27000000000001</v>
      </c>
      <c r="G48" s="9">
        <v>103.78</v>
      </c>
      <c r="H48" s="14"/>
    </row>
    <row r="49" spans="1:8">
      <c r="A49" s="16">
        <v>1812</v>
      </c>
      <c r="B49" s="28" t="s">
        <v>61</v>
      </c>
      <c r="C49" s="9">
        <v>73.150000000000006</v>
      </c>
      <c r="D49" s="9">
        <v>77.81</v>
      </c>
      <c r="E49" s="9">
        <v>106.38</v>
      </c>
      <c r="F49" s="9">
        <v>89.84</v>
      </c>
      <c r="G49" s="9">
        <v>76.02</v>
      </c>
      <c r="H49" s="14"/>
    </row>
    <row r="50" spans="1:8" s="10" customFormat="1" ht="30">
      <c r="A50" s="16">
        <v>19</v>
      </c>
      <c r="B50" s="29" t="s">
        <v>62</v>
      </c>
      <c r="C50" s="9">
        <v>224.28</v>
      </c>
      <c r="D50" s="9">
        <v>218.4</v>
      </c>
      <c r="E50" s="9">
        <v>97.38</v>
      </c>
      <c r="F50" s="9">
        <v>137.04</v>
      </c>
      <c r="G50" s="9">
        <v>119.95</v>
      </c>
      <c r="H50" s="14"/>
    </row>
    <row r="51" spans="1:8">
      <c r="A51" s="16">
        <v>1910</v>
      </c>
      <c r="B51" s="28" t="s">
        <v>63</v>
      </c>
      <c r="C51" s="9">
        <v>0</v>
      </c>
      <c r="D51" s="9">
        <v>0</v>
      </c>
      <c r="E51" s="9">
        <v>104.53</v>
      </c>
      <c r="F51" s="9">
        <v>92.65</v>
      </c>
      <c r="G51" s="9">
        <v>86.34</v>
      </c>
      <c r="H51" s="14"/>
    </row>
    <row r="52" spans="1:8">
      <c r="A52" s="16">
        <v>1920</v>
      </c>
      <c r="B52" s="28" t="s">
        <v>64</v>
      </c>
      <c r="C52" s="9">
        <v>217.95</v>
      </c>
      <c r="D52" s="9">
        <v>211.77</v>
      </c>
      <c r="E52" s="9">
        <v>97.16</v>
      </c>
      <c r="F52" s="9">
        <v>139.16</v>
      </c>
      <c r="G52" s="9">
        <v>121.4</v>
      </c>
      <c r="H52" s="14"/>
    </row>
    <row r="53" spans="1:8" s="10" customFormat="1" ht="30">
      <c r="A53" s="16">
        <v>20</v>
      </c>
      <c r="B53" s="29" t="s">
        <v>65</v>
      </c>
      <c r="C53" s="9">
        <v>76.2</v>
      </c>
      <c r="D53" s="9">
        <v>81.48</v>
      </c>
      <c r="E53" s="9">
        <v>106.93</v>
      </c>
      <c r="F53" s="9">
        <v>113.19</v>
      </c>
      <c r="G53" s="9">
        <v>96.38</v>
      </c>
      <c r="H53" s="14"/>
    </row>
    <row r="54" spans="1:8" ht="30">
      <c r="A54" s="16">
        <v>2012</v>
      </c>
      <c r="B54" s="29" t="s">
        <v>66</v>
      </c>
      <c r="C54" s="9">
        <v>64.55</v>
      </c>
      <c r="D54" s="9">
        <v>61.38</v>
      </c>
      <c r="E54" s="9">
        <v>95.09</v>
      </c>
      <c r="F54" s="9">
        <v>106.88</v>
      </c>
      <c r="G54" s="9">
        <v>96.87</v>
      </c>
      <c r="H54" s="14"/>
    </row>
    <row r="55" spans="1:8" ht="30">
      <c r="A55" s="16">
        <v>2013</v>
      </c>
      <c r="B55" s="29" t="s">
        <v>67</v>
      </c>
      <c r="C55" s="9">
        <v>114.03</v>
      </c>
      <c r="D55" s="9">
        <v>119.08</v>
      </c>
      <c r="E55" s="9">
        <v>104.43</v>
      </c>
      <c r="F55" s="9">
        <v>94.46</v>
      </c>
      <c r="G55" s="9">
        <v>87.28</v>
      </c>
      <c r="H55" s="14"/>
    </row>
    <row r="56" spans="1:8" ht="36.75" customHeight="1">
      <c r="A56" s="16">
        <v>2022</v>
      </c>
      <c r="B56" s="29" t="s">
        <v>68</v>
      </c>
      <c r="C56" s="9">
        <v>55.67</v>
      </c>
      <c r="D56" s="9">
        <v>64.239999999999995</v>
      </c>
      <c r="E56" s="9">
        <v>115.39</v>
      </c>
      <c r="F56" s="9">
        <v>125.51</v>
      </c>
      <c r="G56" s="9">
        <v>108.38</v>
      </c>
      <c r="H56" s="14"/>
    </row>
    <row r="57" spans="1:8" ht="30">
      <c r="A57" s="16">
        <v>2023</v>
      </c>
      <c r="B57" s="29" t="s">
        <v>69</v>
      </c>
      <c r="C57" s="9">
        <v>102.1</v>
      </c>
      <c r="D57" s="9">
        <v>110.71</v>
      </c>
      <c r="E57" s="9">
        <v>108.43</v>
      </c>
      <c r="F57" s="9">
        <v>124.53</v>
      </c>
      <c r="G57" s="9">
        <v>99.79</v>
      </c>
      <c r="H57" s="14"/>
    </row>
    <row r="58" spans="1:8">
      <c r="A58" s="16">
        <v>2029</v>
      </c>
      <c r="B58" s="29" t="s">
        <v>70</v>
      </c>
      <c r="C58" s="9">
        <v>56.53</v>
      </c>
      <c r="D58" s="9">
        <v>69.7</v>
      </c>
      <c r="E58" s="9">
        <v>123.29</v>
      </c>
      <c r="F58" s="9">
        <v>123.07</v>
      </c>
      <c r="G58" s="9">
        <v>90.4</v>
      </c>
      <c r="H58" s="14"/>
    </row>
    <row r="59" spans="1:8" s="10" customFormat="1" ht="30">
      <c r="A59" s="16">
        <v>21</v>
      </c>
      <c r="B59" s="29" t="s">
        <v>71</v>
      </c>
      <c r="C59" s="9">
        <v>116.87</v>
      </c>
      <c r="D59" s="9">
        <v>135.55000000000001</v>
      </c>
      <c r="E59" s="9">
        <v>115.99</v>
      </c>
      <c r="F59" s="9">
        <v>130.25</v>
      </c>
      <c r="G59" s="9">
        <v>106.12</v>
      </c>
      <c r="H59" s="14"/>
    </row>
    <row r="60" spans="1:8" ht="30">
      <c r="A60" s="16">
        <v>2100</v>
      </c>
      <c r="B60" s="29" t="s">
        <v>71</v>
      </c>
      <c r="C60" s="9">
        <v>116.87</v>
      </c>
      <c r="D60" s="9">
        <v>135.55000000000001</v>
      </c>
      <c r="E60" s="9">
        <v>115.99</v>
      </c>
      <c r="F60" s="9">
        <v>130.25</v>
      </c>
      <c r="G60" s="9">
        <v>106.12</v>
      </c>
      <c r="H60" s="14"/>
    </row>
    <row r="61" spans="1:8" s="10" customFormat="1">
      <c r="A61" s="16">
        <v>22</v>
      </c>
      <c r="B61" s="28" t="s">
        <v>72</v>
      </c>
      <c r="C61" s="9">
        <v>97.33</v>
      </c>
      <c r="D61" s="9">
        <v>106.44</v>
      </c>
      <c r="E61" s="9">
        <v>109.35</v>
      </c>
      <c r="F61" s="9">
        <v>121.34</v>
      </c>
      <c r="G61" s="9">
        <v>105.95</v>
      </c>
      <c r="H61" s="14"/>
    </row>
    <row r="62" spans="1:8">
      <c r="A62" s="16">
        <v>2220</v>
      </c>
      <c r="B62" s="28" t="s">
        <v>73</v>
      </c>
      <c r="C62" s="9">
        <v>97.33</v>
      </c>
      <c r="D62" s="9">
        <v>106.44</v>
      </c>
      <c r="E62" s="9">
        <v>109.35</v>
      </c>
      <c r="F62" s="9">
        <v>121.34</v>
      </c>
      <c r="G62" s="9">
        <v>105.95</v>
      </c>
      <c r="H62" s="14"/>
    </row>
    <row r="63" spans="1:8" s="10" customFormat="1" ht="30">
      <c r="A63" s="16">
        <v>23</v>
      </c>
      <c r="B63" s="29" t="s">
        <v>74</v>
      </c>
      <c r="C63" s="9">
        <v>141.66</v>
      </c>
      <c r="D63" s="9">
        <v>157.94999999999999</v>
      </c>
      <c r="E63" s="9">
        <v>111.5</v>
      </c>
      <c r="F63" s="9">
        <v>104.11</v>
      </c>
      <c r="G63" s="9">
        <v>91.44</v>
      </c>
      <c r="H63" s="14"/>
    </row>
    <row r="64" spans="1:8">
      <c r="A64" s="16">
        <v>2392</v>
      </c>
      <c r="B64" s="28" t="s">
        <v>75</v>
      </c>
      <c r="C64" s="9">
        <v>59.53</v>
      </c>
      <c r="D64" s="9">
        <v>71.88</v>
      </c>
      <c r="E64" s="9">
        <v>120.75</v>
      </c>
      <c r="F64" s="9">
        <v>113.5</v>
      </c>
      <c r="G64" s="9">
        <v>87.17</v>
      </c>
      <c r="H64" s="14"/>
    </row>
    <row r="65" spans="1:8">
      <c r="A65" s="16">
        <v>2394</v>
      </c>
      <c r="B65" s="28" t="s">
        <v>76</v>
      </c>
      <c r="C65" s="9">
        <v>197.41</v>
      </c>
      <c r="D65" s="9">
        <v>218.23</v>
      </c>
      <c r="E65" s="9">
        <v>110.55</v>
      </c>
      <c r="F65" s="9">
        <v>103.96</v>
      </c>
      <c r="G65" s="9">
        <v>92.66</v>
      </c>
      <c r="H65" s="14"/>
    </row>
    <row r="66" spans="1:8" ht="30">
      <c r="A66" s="16">
        <v>2395</v>
      </c>
      <c r="B66" s="29" t="s">
        <v>77</v>
      </c>
      <c r="C66" s="9">
        <v>60.67</v>
      </c>
      <c r="D66" s="9">
        <v>64.25</v>
      </c>
      <c r="E66" s="9">
        <v>105.9</v>
      </c>
      <c r="F66" s="9">
        <v>87.89</v>
      </c>
      <c r="G66" s="9">
        <v>83.69</v>
      </c>
      <c r="H66" s="14"/>
    </row>
    <row r="67" spans="1:8" s="10" customFormat="1">
      <c r="A67" s="16">
        <v>24</v>
      </c>
      <c r="B67" s="28" t="s">
        <v>78</v>
      </c>
      <c r="C67" s="9">
        <v>240.58</v>
      </c>
      <c r="D67" s="9">
        <v>280.25</v>
      </c>
      <c r="E67" s="9">
        <v>116.49</v>
      </c>
      <c r="F67" s="9">
        <v>95.68</v>
      </c>
      <c r="G67" s="9">
        <v>87.77</v>
      </c>
      <c r="H67" s="14"/>
    </row>
    <row r="68" spans="1:8">
      <c r="A68" s="16">
        <v>2410</v>
      </c>
      <c r="B68" s="28" t="s">
        <v>79</v>
      </c>
      <c r="C68" s="9">
        <v>240.58</v>
      </c>
      <c r="D68" s="9">
        <v>280.25</v>
      </c>
      <c r="E68" s="9">
        <v>116.49</v>
      </c>
      <c r="F68" s="9">
        <v>95.68</v>
      </c>
      <c r="G68" s="9">
        <v>87.77</v>
      </c>
      <c r="H68" s="14"/>
    </row>
    <row r="69" spans="1:8" s="10" customFormat="1" ht="30">
      <c r="A69" s="16">
        <v>25</v>
      </c>
      <c r="B69" s="29" t="s">
        <v>80</v>
      </c>
      <c r="C69" s="9">
        <v>114.32</v>
      </c>
      <c r="D69" s="9">
        <v>127.3</v>
      </c>
      <c r="E69" s="9">
        <v>111.35</v>
      </c>
      <c r="F69" s="9">
        <v>102.35</v>
      </c>
      <c r="G69" s="9">
        <v>94.95</v>
      </c>
      <c r="H69" s="14"/>
    </row>
    <row r="70" spans="1:8">
      <c r="A70" s="16">
        <v>2511</v>
      </c>
      <c r="B70" s="28" t="s">
        <v>81</v>
      </c>
      <c r="C70" s="9">
        <v>125.72</v>
      </c>
      <c r="D70" s="9">
        <v>135.47999999999999</v>
      </c>
      <c r="E70" s="9">
        <v>107.77</v>
      </c>
      <c r="F70" s="9">
        <v>100.4</v>
      </c>
      <c r="G70" s="9">
        <v>98.38</v>
      </c>
      <c r="H70" s="14"/>
    </row>
    <row r="71" spans="1:8">
      <c r="A71" s="16">
        <v>2592</v>
      </c>
      <c r="B71" s="28" t="s">
        <v>82</v>
      </c>
      <c r="C71" s="9">
        <v>136.58000000000001</v>
      </c>
      <c r="D71" s="9">
        <v>183.79</v>
      </c>
      <c r="E71" s="9">
        <v>134.57</v>
      </c>
      <c r="F71" s="9">
        <v>104.57</v>
      </c>
      <c r="G71" s="9">
        <v>88.93</v>
      </c>
      <c r="H71" s="14"/>
    </row>
    <row r="72" spans="1:8" ht="30">
      <c r="A72" s="16">
        <v>2599</v>
      </c>
      <c r="B72" s="29" t="s">
        <v>83</v>
      </c>
      <c r="C72" s="9">
        <v>93.71</v>
      </c>
      <c r="D72" s="9">
        <v>97.3</v>
      </c>
      <c r="E72" s="9">
        <v>103.83</v>
      </c>
      <c r="F72" s="9">
        <v>103.81</v>
      </c>
      <c r="G72" s="9">
        <v>94.15</v>
      </c>
      <c r="H72" s="14"/>
    </row>
    <row r="73" spans="1:8" s="10" customFormat="1" ht="30">
      <c r="A73" s="16">
        <v>26</v>
      </c>
      <c r="B73" s="29" t="s">
        <v>84</v>
      </c>
      <c r="C73" s="9">
        <v>199.66</v>
      </c>
      <c r="D73" s="9">
        <v>180.77</v>
      </c>
      <c r="E73" s="9">
        <v>90.54</v>
      </c>
      <c r="F73" s="9">
        <v>100.48</v>
      </c>
      <c r="G73" s="9">
        <v>99.65</v>
      </c>
      <c r="H73" s="14"/>
    </row>
    <row r="74" spans="1:8">
      <c r="A74" s="16">
        <v>2610</v>
      </c>
      <c r="B74" s="28" t="s">
        <v>85</v>
      </c>
      <c r="C74" s="9">
        <v>327.48</v>
      </c>
      <c r="D74" s="9">
        <v>339.35</v>
      </c>
      <c r="E74" s="9">
        <v>103.63</v>
      </c>
      <c r="F74" s="9">
        <v>106.84</v>
      </c>
      <c r="G74" s="9">
        <v>97.49</v>
      </c>
      <c r="H74" s="14"/>
    </row>
    <row r="75" spans="1:8">
      <c r="A75" s="16">
        <v>2630</v>
      </c>
      <c r="B75" s="28" t="s">
        <v>86</v>
      </c>
      <c r="C75" s="9">
        <v>175.3</v>
      </c>
      <c r="D75" s="9">
        <v>148.31</v>
      </c>
      <c r="E75" s="9">
        <v>84.6</v>
      </c>
      <c r="F75" s="9">
        <v>96.7</v>
      </c>
      <c r="G75" s="9">
        <v>101.24</v>
      </c>
      <c r="H75" s="14"/>
    </row>
    <row r="76" spans="1:8">
      <c r="A76" s="16">
        <v>2640</v>
      </c>
      <c r="B76" s="28" t="s">
        <v>87</v>
      </c>
      <c r="C76" s="9">
        <v>259.83</v>
      </c>
      <c r="D76" s="9">
        <v>288.24</v>
      </c>
      <c r="E76" s="9">
        <v>110.93</v>
      </c>
      <c r="F76" s="9">
        <v>115.88</v>
      </c>
      <c r="G76" s="9">
        <v>92.8</v>
      </c>
      <c r="H76" s="14"/>
    </row>
    <row r="77" spans="1:8" s="10" customFormat="1">
      <c r="A77" s="16">
        <v>27</v>
      </c>
      <c r="B77" s="28" t="s">
        <v>88</v>
      </c>
      <c r="C77" s="9">
        <v>197.69</v>
      </c>
      <c r="D77" s="9">
        <v>247.32</v>
      </c>
      <c r="E77" s="9">
        <v>125.1</v>
      </c>
      <c r="F77" s="9">
        <v>57.65</v>
      </c>
      <c r="G77" s="9">
        <v>49.25</v>
      </c>
      <c r="H77" s="14"/>
    </row>
    <row r="78" spans="1:8" ht="45">
      <c r="A78" s="16">
        <v>2710</v>
      </c>
      <c r="B78" s="29" t="s">
        <v>122</v>
      </c>
      <c r="C78" s="9">
        <v>500.46</v>
      </c>
      <c r="D78" s="9">
        <v>652.99</v>
      </c>
      <c r="E78" s="9">
        <v>130.47999999999999</v>
      </c>
      <c r="F78" s="9">
        <v>47.49</v>
      </c>
      <c r="G78" s="9">
        <v>40.51</v>
      </c>
      <c r="H78" s="14"/>
    </row>
    <row r="79" spans="1:8">
      <c r="A79" s="16">
        <v>2720</v>
      </c>
      <c r="B79" s="29" t="s">
        <v>89</v>
      </c>
      <c r="C79" s="9">
        <v>88.51</v>
      </c>
      <c r="D79" s="9">
        <v>98.6</v>
      </c>
      <c r="E79" s="9">
        <v>111.4</v>
      </c>
      <c r="F79" s="9">
        <v>95.12</v>
      </c>
      <c r="G79" s="9">
        <v>80</v>
      </c>
      <c r="H79" s="14"/>
    </row>
    <row r="80" spans="1:8">
      <c r="A80" s="16">
        <v>2732</v>
      </c>
      <c r="B80" s="28" t="s">
        <v>90</v>
      </c>
      <c r="C80" s="9">
        <v>77.72</v>
      </c>
      <c r="D80" s="9">
        <v>89.7</v>
      </c>
      <c r="E80" s="9">
        <v>115.41</v>
      </c>
      <c r="F80" s="9">
        <v>120.14</v>
      </c>
      <c r="G80" s="9">
        <v>97.45</v>
      </c>
      <c r="H80" s="14"/>
    </row>
    <row r="81" spans="1:8">
      <c r="A81" s="16">
        <v>2750</v>
      </c>
      <c r="B81" s="29" t="s">
        <v>91</v>
      </c>
      <c r="C81" s="9">
        <v>131.12</v>
      </c>
      <c r="D81" s="9">
        <v>152.72999999999999</v>
      </c>
      <c r="E81" s="9">
        <v>116.48</v>
      </c>
      <c r="F81" s="9">
        <v>98.88</v>
      </c>
      <c r="G81" s="9">
        <v>81.13</v>
      </c>
      <c r="H81" s="14"/>
    </row>
    <row r="82" spans="1:8" s="10" customFormat="1">
      <c r="A82" s="16">
        <v>28</v>
      </c>
      <c r="B82" s="29" t="s">
        <v>92</v>
      </c>
      <c r="C82" s="9">
        <v>117.15</v>
      </c>
      <c r="D82" s="9">
        <v>136.99</v>
      </c>
      <c r="E82" s="9">
        <v>116.93</v>
      </c>
      <c r="F82" s="9">
        <v>117.85</v>
      </c>
      <c r="G82" s="9">
        <v>94.7</v>
      </c>
      <c r="H82" s="14"/>
    </row>
    <row r="83" spans="1:8" ht="21" customHeight="1">
      <c r="A83" s="16">
        <v>2813</v>
      </c>
      <c r="B83" s="28" t="s">
        <v>93</v>
      </c>
      <c r="C83" s="9">
        <v>103.07</v>
      </c>
      <c r="D83" s="9">
        <v>119.25</v>
      </c>
      <c r="E83" s="9">
        <v>115.71</v>
      </c>
      <c r="F83" s="9">
        <v>98.77</v>
      </c>
      <c r="G83" s="9">
        <v>96.54</v>
      </c>
      <c r="H83" s="14"/>
    </row>
    <row r="84" spans="1:8" ht="21" customHeight="1">
      <c r="A84" s="16">
        <v>2816</v>
      </c>
      <c r="B84" s="29" t="s">
        <v>94</v>
      </c>
      <c r="C84" s="9">
        <v>71.8</v>
      </c>
      <c r="D84" s="9">
        <v>77.430000000000007</v>
      </c>
      <c r="E84" s="9">
        <v>107.84</v>
      </c>
      <c r="F84" s="9">
        <v>89.56</v>
      </c>
      <c r="G84" s="9">
        <v>86.66</v>
      </c>
      <c r="H84" s="14"/>
    </row>
    <row r="85" spans="1:8" ht="30">
      <c r="A85" s="16">
        <v>2817</v>
      </c>
      <c r="B85" s="29" t="s">
        <v>95</v>
      </c>
      <c r="C85" s="9">
        <v>76.42</v>
      </c>
      <c r="D85" s="9">
        <v>98.48</v>
      </c>
      <c r="E85" s="9">
        <v>128.86000000000001</v>
      </c>
      <c r="F85" s="9">
        <v>103.73</v>
      </c>
      <c r="G85" s="9">
        <v>70.78</v>
      </c>
      <c r="H85" s="14"/>
    </row>
    <row r="86" spans="1:8" ht="30">
      <c r="A86" s="16">
        <v>2819</v>
      </c>
      <c r="B86" s="29" t="s">
        <v>96</v>
      </c>
      <c r="C86" s="9">
        <v>96.79</v>
      </c>
      <c r="D86" s="9">
        <v>119.3</v>
      </c>
      <c r="E86" s="9">
        <v>123.25</v>
      </c>
      <c r="F86" s="9">
        <v>136.76</v>
      </c>
      <c r="G86" s="9">
        <v>112.02</v>
      </c>
      <c r="H86" s="14"/>
    </row>
    <row r="87" spans="1:8" ht="30">
      <c r="A87" s="16">
        <v>2826</v>
      </c>
      <c r="B87" s="29" t="s">
        <v>97</v>
      </c>
      <c r="C87" s="9">
        <v>65.56</v>
      </c>
      <c r="D87" s="9">
        <v>90.2</v>
      </c>
      <c r="E87" s="9">
        <v>137.58000000000001</v>
      </c>
      <c r="F87" s="9">
        <v>99.81</v>
      </c>
      <c r="G87" s="9">
        <v>75.489999999999995</v>
      </c>
      <c r="H87" s="14"/>
    </row>
    <row r="88" spans="1:8" ht="30">
      <c r="A88" s="16">
        <v>2829</v>
      </c>
      <c r="B88" s="29" t="s">
        <v>98</v>
      </c>
      <c r="C88" s="9">
        <v>363.05</v>
      </c>
      <c r="D88" s="9">
        <v>393.57</v>
      </c>
      <c r="E88" s="9">
        <v>108.41</v>
      </c>
      <c r="F88" s="9">
        <v>150.05000000000001</v>
      </c>
      <c r="G88" s="9">
        <v>121.95</v>
      </c>
      <c r="H88" s="14"/>
    </row>
    <row r="89" spans="1:8" s="10" customFormat="1">
      <c r="A89" s="16">
        <v>29</v>
      </c>
      <c r="B89" s="28" t="s">
        <v>99</v>
      </c>
      <c r="C89" s="9">
        <v>163.32</v>
      </c>
      <c r="D89" s="9">
        <v>182.4</v>
      </c>
      <c r="E89" s="9">
        <v>111.68</v>
      </c>
      <c r="F89" s="9">
        <v>117.41</v>
      </c>
      <c r="G89" s="9">
        <v>93.96</v>
      </c>
      <c r="H89" s="14"/>
    </row>
    <row r="90" spans="1:8">
      <c r="A90" s="16">
        <v>2910</v>
      </c>
      <c r="B90" s="29" t="s">
        <v>100</v>
      </c>
      <c r="C90" s="9">
        <v>160.54</v>
      </c>
      <c r="D90" s="9">
        <v>174.15</v>
      </c>
      <c r="E90" s="9">
        <v>108.48</v>
      </c>
      <c r="F90" s="9">
        <v>108.78</v>
      </c>
      <c r="G90" s="9">
        <v>89.24</v>
      </c>
      <c r="H90" s="14"/>
    </row>
    <row r="91" spans="1:8">
      <c r="A91" s="16">
        <v>2930</v>
      </c>
      <c r="B91" s="28" t="s">
        <v>101</v>
      </c>
      <c r="C91" s="9">
        <v>167.65</v>
      </c>
      <c r="D91" s="9">
        <v>195.28</v>
      </c>
      <c r="E91" s="9">
        <v>116.48</v>
      </c>
      <c r="F91" s="9">
        <v>132</v>
      </c>
      <c r="G91" s="9">
        <v>101.71</v>
      </c>
      <c r="H91" s="14"/>
    </row>
    <row r="92" spans="1:8" s="10" customFormat="1">
      <c r="A92" s="16">
        <v>30</v>
      </c>
      <c r="B92" s="28" t="s">
        <v>102</v>
      </c>
      <c r="C92" s="9">
        <v>93.42</v>
      </c>
      <c r="D92" s="9">
        <v>99.48</v>
      </c>
      <c r="E92" s="9">
        <v>106.49</v>
      </c>
      <c r="F92" s="9">
        <v>113.33</v>
      </c>
      <c r="G92" s="9">
        <v>91.41</v>
      </c>
      <c r="H92" s="14"/>
    </row>
    <row r="93" spans="1:8">
      <c r="A93" s="16">
        <v>3091</v>
      </c>
      <c r="B93" s="28" t="s">
        <v>103</v>
      </c>
      <c r="C93" s="9">
        <v>93.42</v>
      </c>
      <c r="D93" s="9">
        <v>99.48</v>
      </c>
      <c r="E93" s="9">
        <v>106.49</v>
      </c>
      <c r="F93" s="9">
        <v>113.33</v>
      </c>
      <c r="G93" s="9">
        <v>91.41</v>
      </c>
      <c r="H93" s="14"/>
    </row>
    <row r="94" spans="1:8" s="10" customFormat="1">
      <c r="A94" s="16">
        <v>31</v>
      </c>
      <c r="B94" s="28" t="s">
        <v>104</v>
      </c>
      <c r="C94" s="9">
        <v>69.41</v>
      </c>
      <c r="D94" s="9">
        <v>74.62</v>
      </c>
      <c r="E94" s="9">
        <v>107.51</v>
      </c>
      <c r="F94" s="9">
        <v>100.52</v>
      </c>
      <c r="G94" s="9">
        <v>86.39</v>
      </c>
      <c r="H94" s="14"/>
    </row>
    <row r="95" spans="1:8">
      <c r="A95" s="16">
        <v>3100</v>
      </c>
      <c r="B95" s="28" t="s">
        <v>104</v>
      </c>
      <c r="C95" s="9">
        <v>69.41</v>
      </c>
      <c r="D95" s="9">
        <v>74.62</v>
      </c>
      <c r="E95" s="9">
        <v>107.51</v>
      </c>
      <c r="F95" s="9">
        <v>100.52</v>
      </c>
      <c r="G95" s="9">
        <v>86.39</v>
      </c>
      <c r="H95" s="14"/>
    </row>
    <row r="96" spans="1:8" s="10" customFormat="1">
      <c r="A96" s="16">
        <v>32</v>
      </c>
      <c r="B96" s="28" t="s">
        <v>105</v>
      </c>
      <c r="C96" s="9">
        <v>116.57</v>
      </c>
      <c r="D96" s="9">
        <v>122.88</v>
      </c>
      <c r="E96" s="9">
        <v>105.41</v>
      </c>
      <c r="F96" s="9">
        <v>109.53</v>
      </c>
      <c r="G96" s="9">
        <v>94.51</v>
      </c>
      <c r="H96" s="14"/>
    </row>
    <row r="97" spans="1:8">
      <c r="A97" s="16">
        <v>3240</v>
      </c>
      <c r="B97" s="29" t="s">
        <v>106</v>
      </c>
      <c r="C97" s="9">
        <v>147.24</v>
      </c>
      <c r="D97" s="9">
        <v>170.17</v>
      </c>
      <c r="E97" s="9">
        <v>115.58</v>
      </c>
      <c r="F97" s="9">
        <v>83.48</v>
      </c>
      <c r="G97" s="9">
        <v>77.7</v>
      </c>
      <c r="H97" s="14"/>
    </row>
    <row r="98" spans="1:8">
      <c r="A98" s="16">
        <v>3250</v>
      </c>
      <c r="B98" s="28" t="s">
        <v>107</v>
      </c>
      <c r="C98" s="9">
        <v>124.62</v>
      </c>
      <c r="D98" s="9">
        <v>116.56</v>
      </c>
      <c r="E98" s="9">
        <v>93.53</v>
      </c>
      <c r="F98" s="9">
        <v>113.86</v>
      </c>
      <c r="G98" s="9">
        <v>97.6</v>
      </c>
      <c r="H98" s="14"/>
    </row>
    <row r="99" spans="1:8" ht="18.75" customHeight="1">
      <c r="A99" s="16">
        <v>3290</v>
      </c>
      <c r="B99" s="29" t="s">
        <v>108</v>
      </c>
      <c r="C99" s="9">
        <v>100.03</v>
      </c>
      <c r="D99" s="9">
        <v>108.66</v>
      </c>
      <c r="E99" s="9">
        <v>108.63</v>
      </c>
      <c r="F99" s="9">
        <v>130.63999999999999</v>
      </c>
      <c r="G99" s="9">
        <v>105.39</v>
      </c>
      <c r="H99" s="14"/>
    </row>
    <row r="100" spans="1:8" s="10" customFormat="1">
      <c r="A100" s="16">
        <v>33</v>
      </c>
      <c r="B100" s="28" t="s">
        <v>109</v>
      </c>
      <c r="C100" s="9">
        <v>56.33</v>
      </c>
      <c r="D100" s="9">
        <v>55.95</v>
      </c>
      <c r="E100" s="9">
        <v>99.33</v>
      </c>
      <c r="F100" s="9">
        <v>130.18</v>
      </c>
      <c r="G100" s="9">
        <v>106.48</v>
      </c>
      <c r="H100" s="14"/>
    </row>
    <row r="101" spans="1:8">
      <c r="A101" s="16">
        <v>3312</v>
      </c>
      <c r="B101" s="29" t="s">
        <v>110</v>
      </c>
      <c r="C101" s="9">
        <v>85.69</v>
      </c>
      <c r="D101" s="9">
        <v>75.91</v>
      </c>
      <c r="E101" s="9">
        <v>88.58</v>
      </c>
      <c r="F101" s="9">
        <v>193.56</v>
      </c>
      <c r="G101" s="9">
        <v>145.19</v>
      </c>
      <c r="H101" s="14"/>
    </row>
    <row r="102" spans="1:8" ht="30">
      <c r="A102" s="16">
        <v>3315</v>
      </c>
      <c r="B102" s="29" t="s">
        <v>111</v>
      </c>
      <c r="C102" s="9">
        <v>33.14</v>
      </c>
      <c r="D102" s="9">
        <v>31.26</v>
      </c>
      <c r="E102" s="9">
        <v>94.33</v>
      </c>
      <c r="F102" s="9">
        <v>96.36</v>
      </c>
      <c r="G102" s="9">
        <v>68.489999999999995</v>
      </c>
      <c r="H102" s="14"/>
    </row>
    <row r="103" spans="1:8" ht="24.75" customHeight="1">
      <c r="A103" s="16">
        <v>3320</v>
      </c>
      <c r="B103" s="29" t="s">
        <v>112</v>
      </c>
      <c r="C103" s="9">
        <v>61.51</v>
      </c>
      <c r="D103" s="9">
        <v>67.66</v>
      </c>
      <c r="E103" s="9">
        <v>110</v>
      </c>
      <c r="F103" s="9">
        <v>123.69</v>
      </c>
      <c r="G103" s="9">
        <v>114.6</v>
      </c>
      <c r="H103" s="14"/>
    </row>
    <row r="104" spans="1:8" s="8" customFormat="1" ht="26.25" customHeight="1">
      <c r="A104" s="6" t="s">
        <v>9</v>
      </c>
      <c r="B104" s="30" t="s">
        <v>113</v>
      </c>
      <c r="C104" s="7">
        <v>138.13</v>
      </c>
      <c r="D104" s="7">
        <v>146.59</v>
      </c>
      <c r="E104" s="7">
        <v>106.13</v>
      </c>
      <c r="F104" s="7">
        <v>102.83</v>
      </c>
      <c r="G104" s="7">
        <v>94.84</v>
      </c>
      <c r="H104" s="14"/>
    </row>
    <row r="105" spans="1:8" s="10" customFormat="1" ht="26.25" customHeight="1">
      <c r="A105" s="16">
        <v>35</v>
      </c>
      <c r="B105" s="29" t="s">
        <v>114</v>
      </c>
      <c r="C105" s="9">
        <v>138.13</v>
      </c>
      <c r="D105" s="9">
        <v>146.59</v>
      </c>
      <c r="E105" s="9">
        <v>106.13</v>
      </c>
      <c r="F105" s="9">
        <v>102.83</v>
      </c>
      <c r="G105" s="9">
        <v>94.84</v>
      </c>
      <c r="H105" s="14"/>
    </row>
    <row r="106" spans="1:8" ht="30">
      <c r="A106" s="16">
        <v>3510</v>
      </c>
      <c r="B106" s="29" t="s">
        <v>115</v>
      </c>
      <c r="C106" s="9">
        <v>138.13</v>
      </c>
      <c r="D106" s="9">
        <v>146.59</v>
      </c>
      <c r="E106" s="9">
        <v>106.13</v>
      </c>
      <c r="F106" s="9">
        <v>102.83</v>
      </c>
      <c r="G106" s="9">
        <v>94.84</v>
      </c>
      <c r="H106" s="14"/>
    </row>
    <row r="107" spans="1:8" s="8" customFormat="1" ht="28.5">
      <c r="A107" s="6" t="s">
        <v>10</v>
      </c>
      <c r="B107" s="30" t="s">
        <v>116</v>
      </c>
      <c r="C107" s="7">
        <v>131.82</v>
      </c>
      <c r="D107" s="7">
        <v>143.94</v>
      </c>
      <c r="E107" s="7">
        <v>109.2</v>
      </c>
      <c r="F107" s="7">
        <v>106</v>
      </c>
      <c r="G107" s="7">
        <v>102.33</v>
      </c>
      <c r="H107" s="14"/>
    </row>
    <row r="108" spans="1:8" s="10" customFormat="1">
      <c r="A108" s="16">
        <v>36</v>
      </c>
      <c r="B108" s="28" t="s">
        <v>117</v>
      </c>
      <c r="C108" s="9">
        <v>143.18</v>
      </c>
      <c r="D108" s="9">
        <v>147.16</v>
      </c>
      <c r="E108" s="9">
        <v>102.78</v>
      </c>
      <c r="F108" s="9">
        <v>103.63</v>
      </c>
      <c r="G108" s="9">
        <v>104.27</v>
      </c>
      <c r="H108" s="14"/>
    </row>
    <row r="109" spans="1:8">
      <c r="A109" s="16">
        <v>3600</v>
      </c>
      <c r="B109" s="28" t="s">
        <v>117</v>
      </c>
      <c r="C109" s="9">
        <v>143.18</v>
      </c>
      <c r="D109" s="9">
        <v>147.16</v>
      </c>
      <c r="E109" s="9">
        <v>102.78</v>
      </c>
      <c r="F109" s="9">
        <v>103.63</v>
      </c>
      <c r="G109" s="9">
        <v>104.27</v>
      </c>
      <c r="H109" s="14"/>
    </row>
    <row r="110" spans="1:8" s="10" customFormat="1">
      <c r="A110" s="16">
        <v>37</v>
      </c>
      <c r="B110" s="28" t="s">
        <v>118</v>
      </c>
      <c r="C110" s="9">
        <v>99.51</v>
      </c>
      <c r="D110" s="9">
        <v>102.77</v>
      </c>
      <c r="E110" s="9">
        <v>103.28</v>
      </c>
      <c r="F110" s="9">
        <v>109.06</v>
      </c>
      <c r="G110" s="9">
        <v>97.87</v>
      </c>
      <c r="H110" s="14"/>
    </row>
    <row r="111" spans="1:8">
      <c r="A111" s="16">
        <v>3700</v>
      </c>
      <c r="B111" s="29" t="s">
        <v>118</v>
      </c>
      <c r="C111" s="9">
        <v>99.51</v>
      </c>
      <c r="D111" s="9">
        <v>102.77</v>
      </c>
      <c r="E111" s="9">
        <v>103.28</v>
      </c>
      <c r="F111" s="9">
        <v>109.06</v>
      </c>
      <c r="G111" s="9">
        <v>97.87</v>
      </c>
      <c r="H111" s="14"/>
    </row>
    <row r="112" spans="1:8" s="10" customFormat="1" ht="30">
      <c r="A112" s="16">
        <v>38</v>
      </c>
      <c r="B112" s="29" t="s">
        <v>119</v>
      </c>
      <c r="C112" s="9">
        <v>122.21</v>
      </c>
      <c r="D112" s="9">
        <v>148.38</v>
      </c>
      <c r="E112" s="9">
        <v>121.41</v>
      </c>
      <c r="F112" s="9">
        <v>109.19</v>
      </c>
      <c r="G112" s="9">
        <v>100.14</v>
      </c>
      <c r="H112" s="14"/>
    </row>
    <row r="113" spans="1:8">
      <c r="A113" s="16">
        <v>3811</v>
      </c>
      <c r="B113" s="31" t="s">
        <v>120</v>
      </c>
      <c r="C113" s="9">
        <v>135.46</v>
      </c>
      <c r="D113" s="9">
        <v>135.61000000000001</v>
      </c>
      <c r="E113" s="9">
        <v>100.11</v>
      </c>
      <c r="F113" s="9">
        <v>110.37</v>
      </c>
      <c r="G113" s="9">
        <v>104.49</v>
      </c>
      <c r="H113" s="14"/>
    </row>
    <row r="114" spans="1:8">
      <c r="A114" s="17">
        <v>3830</v>
      </c>
      <c r="B114" s="32" t="s">
        <v>121</v>
      </c>
      <c r="C114" s="11">
        <v>89.61</v>
      </c>
      <c r="D114" s="11">
        <v>179.78</v>
      </c>
      <c r="E114" s="11">
        <v>200.62</v>
      </c>
      <c r="F114" s="11">
        <v>107.05</v>
      </c>
      <c r="G114" s="11">
        <v>90.77</v>
      </c>
      <c r="H114" s="14"/>
    </row>
  </sheetData>
  <mergeCells count="7">
    <mergeCell ref="A1:G1"/>
    <mergeCell ref="B3:B4"/>
    <mergeCell ref="A3:A4"/>
    <mergeCell ref="C3:D3"/>
    <mergeCell ref="E3:E4"/>
    <mergeCell ref="F3:F4"/>
    <mergeCell ref="G3:G4"/>
  </mergeCells>
  <pageMargins left="0.19" right="0.16" top="0.61" bottom="0.6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IIP ENG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Thanh Huyền</dc:creator>
  <cp:lastModifiedBy>Nguyễn Thị Thanh Huyền</cp:lastModifiedBy>
  <dcterms:created xsi:type="dcterms:W3CDTF">2023-02-27T10:20:49Z</dcterms:created>
  <dcterms:modified xsi:type="dcterms:W3CDTF">2023-02-27T10:41:14Z</dcterms:modified>
</cp:coreProperties>
</file>